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d\Documents\GitHub\Excel Folder\"/>
    </mc:Choice>
  </mc:AlternateContent>
  <xr:revisionPtr revIDLastSave="0" documentId="13_ncr:1_{81239AAF-29A8-488D-85A2-9D9E20E13400}" xr6:coauthVersionLast="47" xr6:coauthVersionMax="47" xr10:uidLastSave="{00000000-0000-0000-0000-000000000000}"/>
  <bookViews>
    <workbookView xWindow="-120" yWindow="-120" windowWidth="20730" windowHeight="11160" tabRatio="869" activeTab="2" xr2:uid="{00000000-000D-0000-FFFF-FFFF00000000}"/>
  </bookViews>
  <sheets>
    <sheet name="Data Table" sheetId="41" r:id="rId1"/>
    <sheet name="DashBoarrd" sheetId="43" r:id="rId2"/>
    <sheet name="Report" sheetId="44" r:id="rId3"/>
    <sheet name="ABIA" sheetId="3" state="hidden" r:id="rId4"/>
    <sheet name="Validation Table" sheetId="42" r:id="rId5"/>
    <sheet name="ABUJA" sheetId="2" state="hidden" r:id="rId6"/>
    <sheet name="ADAMAWA" sheetId="4" state="hidden" r:id="rId7"/>
    <sheet name="AKWA IBOM" sheetId="5" state="hidden" r:id="rId8"/>
    <sheet name="ANAMBRA" sheetId="6" state="hidden" r:id="rId9"/>
    <sheet name="BAUCHI" sheetId="7" state="hidden" r:id="rId10"/>
    <sheet name="BAYELSA" sheetId="33" state="hidden" r:id="rId11"/>
    <sheet name="BENUE" sheetId="8" state="hidden" r:id="rId12"/>
    <sheet name="BORNO" sheetId="9" state="hidden" r:id="rId13"/>
    <sheet name="CROSS RIVER" sheetId="10" state="hidden" r:id="rId14"/>
    <sheet name="DELTA" sheetId="11" state="hidden" r:id="rId15"/>
    <sheet name="EBONYI" sheetId="35" state="hidden" r:id="rId16"/>
    <sheet name="EDO" sheetId="12" state="hidden" r:id="rId17"/>
    <sheet name="EKITI" sheetId="34" state="hidden" r:id="rId18"/>
    <sheet name="ENUGU" sheetId="13" state="hidden" r:id="rId19"/>
    <sheet name="GOMBE" sheetId="36" state="hidden" r:id="rId20"/>
    <sheet name="IMO" sheetId="14" state="hidden" r:id="rId21"/>
    <sheet name="JIGAWA" sheetId="15" state="hidden" r:id="rId22"/>
    <sheet name="KADUNA" sheetId="16" state="hidden" r:id="rId23"/>
    <sheet name="KATSINA" sheetId="18" state="hidden" r:id="rId24"/>
    <sheet name="KEBBI" sheetId="19" state="hidden" r:id="rId25"/>
    <sheet name="KOGI" sheetId="20" state="hidden" r:id="rId26"/>
    <sheet name="KWARA" sheetId="21" state="hidden" r:id="rId27"/>
    <sheet name="KANO" sheetId="17" state="hidden" r:id="rId28"/>
    <sheet name="LAGOS" sheetId="22" state="hidden" r:id="rId29"/>
    <sheet name="NASSARAWA" sheetId="37" state="hidden" r:id="rId30"/>
    <sheet name="NIGER" sheetId="23" state="hidden" r:id="rId31"/>
    <sheet name="OGUN" sheetId="24" state="hidden" r:id="rId32"/>
    <sheet name="ONDO" sheetId="25" state="hidden" r:id="rId33"/>
    <sheet name="OSUN" sheetId="26" state="hidden" r:id="rId34"/>
    <sheet name="OYO" sheetId="27" state="hidden" r:id="rId35"/>
    <sheet name="PLATEAU" sheetId="28" state="hidden" r:id="rId36"/>
    <sheet name="RIVERS" sheetId="29" state="hidden" r:id="rId37"/>
    <sheet name="SOKOTO" sheetId="30" state="hidden" r:id="rId38"/>
    <sheet name="TARABA" sheetId="31" state="hidden" r:id="rId39"/>
    <sheet name="YOBE" sheetId="32" state="hidden" r:id="rId40"/>
    <sheet name="ZAMFARA" sheetId="38" state="hidden" r:id="rId41"/>
  </sheets>
  <definedNames>
    <definedName name="ExternalData_1" localSheetId="1" hidden="1">DashBoarrd!$A$3:$E$40</definedName>
    <definedName name="ExternalData_1" localSheetId="0" hidden="1">'Data Table'!$A$1:$E$11841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4" l="1" a="1"/>
  <c r="A4" i="44" s="1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G39" i="43"/>
  <c r="G40" i="43"/>
  <c r="K2" i="43"/>
  <c r="I2" i="43" l="1"/>
  <c r="H2" i="43"/>
  <c r="BP9" i="3" l="1"/>
  <c r="BO9" i="3"/>
  <c r="BP8" i="3"/>
  <c r="BO8" i="3"/>
  <c r="BP7" i="3"/>
  <c r="BO7" i="3"/>
  <c r="BP6" i="3"/>
  <c r="BO6" i="3"/>
  <c r="BP5" i="3"/>
  <c r="BO5" i="3"/>
  <c r="BP9" i="2"/>
  <c r="BO9" i="2"/>
  <c r="BP8" i="2"/>
  <c r="BO8" i="2"/>
  <c r="BP7" i="2"/>
  <c r="BO7" i="2"/>
  <c r="BP6" i="2"/>
  <c r="BO6" i="2"/>
  <c r="BP5" i="2"/>
  <c r="BO5" i="2"/>
  <c r="BP9" i="4"/>
  <c r="BO9" i="4"/>
  <c r="BP8" i="4"/>
  <c r="BO8" i="4"/>
  <c r="BP7" i="4"/>
  <c r="BO7" i="4"/>
  <c r="BP6" i="4"/>
  <c r="BO6" i="4"/>
  <c r="BP5" i="4"/>
  <c r="BO5" i="4"/>
  <c r="BP9" i="5"/>
  <c r="BO9" i="5"/>
  <c r="BP8" i="5"/>
  <c r="BO8" i="5"/>
  <c r="BP7" i="5"/>
  <c r="BO7" i="5"/>
  <c r="BP6" i="5"/>
  <c r="BO6" i="5"/>
  <c r="BP5" i="5"/>
  <c r="BO5" i="5"/>
  <c r="BP9" i="6"/>
  <c r="BO9" i="6"/>
  <c r="BP8" i="6"/>
  <c r="BO8" i="6"/>
  <c r="BP7" i="6"/>
  <c r="BO7" i="6"/>
  <c r="BP6" i="6"/>
  <c r="BO6" i="6"/>
  <c r="BP5" i="6"/>
  <c r="BO5" i="6"/>
  <c r="BP9" i="7"/>
  <c r="BO9" i="7"/>
  <c r="BP8" i="7"/>
  <c r="BO8" i="7"/>
  <c r="BP7" i="7"/>
  <c r="BO7" i="7"/>
  <c r="BP6" i="7"/>
  <c r="BO6" i="7"/>
  <c r="BP5" i="7"/>
  <c r="BO5" i="7"/>
  <c r="BP9" i="33"/>
  <c r="BO9" i="33"/>
  <c r="BP8" i="33"/>
  <c r="BO8" i="33"/>
  <c r="BP7" i="33"/>
  <c r="BO7" i="33"/>
  <c r="BP6" i="33"/>
  <c r="BO6" i="33"/>
  <c r="BP5" i="33"/>
  <c r="BO5" i="33"/>
  <c r="BP9" i="8"/>
  <c r="BO9" i="8"/>
  <c r="BP8" i="8"/>
  <c r="BO8" i="8"/>
  <c r="BP7" i="8"/>
  <c r="BO7" i="8"/>
  <c r="BP6" i="8"/>
  <c r="BO6" i="8"/>
  <c r="BP5" i="8"/>
  <c r="BO5" i="8"/>
  <c r="BP9" i="9"/>
  <c r="BO9" i="9"/>
  <c r="BP8" i="9"/>
  <c r="BO8" i="9"/>
  <c r="BP7" i="9"/>
  <c r="BO7" i="9"/>
  <c r="BP6" i="9"/>
  <c r="BO6" i="9"/>
  <c r="BP5" i="9"/>
  <c r="BO5" i="9"/>
  <c r="BP9" i="10"/>
  <c r="BO9" i="10"/>
  <c r="BP8" i="10"/>
  <c r="BO8" i="10"/>
  <c r="BP7" i="10"/>
  <c r="BO7" i="10"/>
  <c r="BP6" i="10"/>
  <c r="BO6" i="10"/>
  <c r="BP5" i="10"/>
  <c r="BO5" i="10"/>
  <c r="BP9" i="11"/>
  <c r="BO9" i="11"/>
  <c r="BP8" i="11"/>
  <c r="BO8" i="11"/>
  <c r="BP7" i="11"/>
  <c r="BO7" i="11"/>
  <c r="BP6" i="11"/>
  <c r="BO6" i="11"/>
  <c r="BP5" i="11"/>
  <c r="BO5" i="11"/>
  <c r="BP9" i="35"/>
  <c r="BO9" i="35"/>
  <c r="BP8" i="35"/>
  <c r="BO8" i="35"/>
  <c r="BP7" i="35"/>
  <c r="BO7" i="35"/>
  <c r="BP6" i="35"/>
  <c r="BO6" i="35"/>
  <c r="BP5" i="35"/>
  <c r="BO5" i="35"/>
  <c r="BP9" i="12"/>
  <c r="BO9" i="12"/>
  <c r="BP8" i="12"/>
  <c r="BO8" i="12"/>
  <c r="BP7" i="12"/>
  <c r="BO7" i="12"/>
  <c r="BP6" i="12"/>
  <c r="BO6" i="12"/>
  <c r="BP5" i="12"/>
  <c r="BO5" i="12"/>
  <c r="BP9" i="34"/>
  <c r="BO9" i="34"/>
  <c r="BP8" i="34"/>
  <c r="BO8" i="34"/>
  <c r="BP7" i="34"/>
  <c r="BO7" i="34"/>
  <c r="BP6" i="34"/>
  <c r="BO6" i="34"/>
  <c r="BP5" i="34"/>
  <c r="BO5" i="34"/>
  <c r="BP9" i="13"/>
  <c r="BO9" i="13"/>
  <c r="BP8" i="13"/>
  <c r="BO8" i="13"/>
  <c r="BP7" i="13"/>
  <c r="BO7" i="13"/>
  <c r="BP6" i="13"/>
  <c r="BO6" i="13"/>
  <c r="BP5" i="13"/>
  <c r="BO5" i="13"/>
  <c r="BP9" i="36"/>
  <c r="BO9" i="36"/>
  <c r="BP8" i="36"/>
  <c r="BO8" i="36"/>
  <c r="BP7" i="36"/>
  <c r="BO7" i="36"/>
  <c r="BP6" i="36"/>
  <c r="BO6" i="36"/>
  <c r="BP5" i="36"/>
  <c r="BO5" i="36"/>
  <c r="BP9" i="14"/>
  <c r="BO9" i="14"/>
  <c r="BP8" i="14"/>
  <c r="BO8" i="14"/>
  <c r="BP7" i="14"/>
  <c r="BO7" i="14"/>
  <c r="BP6" i="14"/>
  <c r="BO6" i="14"/>
  <c r="BP5" i="14"/>
  <c r="BO5" i="14"/>
  <c r="BP9" i="15"/>
  <c r="BO9" i="15"/>
  <c r="BP8" i="15"/>
  <c r="BO8" i="15"/>
  <c r="BP7" i="15"/>
  <c r="BO7" i="15"/>
  <c r="BP6" i="15"/>
  <c r="BO6" i="15"/>
  <c r="BP5" i="15"/>
  <c r="BO5" i="15"/>
  <c r="BP9" i="16"/>
  <c r="BO9" i="16"/>
  <c r="BP8" i="16"/>
  <c r="BO8" i="16"/>
  <c r="BP7" i="16"/>
  <c r="BO7" i="16"/>
  <c r="BP6" i="16"/>
  <c r="BO6" i="16"/>
  <c r="BP5" i="16"/>
  <c r="BO5" i="16"/>
  <c r="BP9" i="18"/>
  <c r="BO9" i="18"/>
  <c r="BP8" i="18"/>
  <c r="BO8" i="18"/>
  <c r="BP7" i="18"/>
  <c r="BO7" i="18"/>
  <c r="BP6" i="18"/>
  <c r="BO6" i="18"/>
  <c r="BP5" i="18"/>
  <c r="BO5" i="18"/>
  <c r="BP9" i="19"/>
  <c r="BO9" i="19"/>
  <c r="BP8" i="19"/>
  <c r="BO8" i="19"/>
  <c r="BP7" i="19"/>
  <c r="BO7" i="19"/>
  <c r="BP6" i="19"/>
  <c r="BO6" i="19"/>
  <c r="BP5" i="19"/>
  <c r="BO5" i="19"/>
  <c r="BP9" i="20"/>
  <c r="BO9" i="20"/>
  <c r="BP8" i="20"/>
  <c r="BO8" i="20"/>
  <c r="BP7" i="20"/>
  <c r="BO7" i="20"/>
  <c r="BP6" i="20"/>
  <c r="BO6" i="20"/>
  <c r="BP5" i="20"/>
  <c r="BO5" i="20"/>
  <c r="BP9" i="21"/>
  <c r="BO9" i="21"/>
  <c r="BP8" i="21"/>
  <c r="BO8" i="21"/>
  <c r="BP7" i="21"/>
  <c r="BO7" i="21"/>
  <c r="BP6" i="21"/>
  <c r="BO6" i="21"/>
  <c r="BP5" i="21"/>
  <c r="BO5" i="21"/>
  <c r="BP9" i="17"/>
  <c r="BO9" i="17"/>
  <c r="BP8" i="17"/>
  <c r="BO8" i="17"/>
  <c r="BP7" i="17"/>
  <c r="BO7" i="17"/>
  <c r="BP6" i="17"/>
  <c r="BO6" i="17"/>
  <c r="BP5" i="17"/>
  <c r="BO5" i="17"/>
  <c r="BP9" i="22"/>
  <c r="BO9" i="22"/>
  <c r="BP8" i="22"/>
  <c r="BO8" i="22"/>
  <c r="BP7" i="22"/>
  <c r="BO7" i="22"/>
  <c r="BP6" i="22"/>
  <c r="BO6" i="22"/>
  <c r="BP5" i="22"/>
  <c r="BO5" i="22"/>
  <c r="BP9" i="23"/>
  <c r="BO9" i="23"/>
  <c r="BP8" i="23"/>
  <c r="BO8" i="23"/>
  <c r="BP7" i="23"/>
  <c r="BO7" i="23"/>
  <c r="BP6" i="23"/>
  <c r="BO6" i="23"/>
  <c r="BP5" i="23"/>
  <c r="BO5" i="23"/>
  <c r="BP9" i="24"/>
  <c r="BO9" i="24"/>
  <c r="BP8" i="24"/>
  <c r="BO8" i="24"/>
  <c r="BP7" i="24"/>
  <c r="BO7" i="24"/>
  <c r="BP6" i="24"/>
  <c r="BO6" i="24"/>
  <c r="BP5" i="24"/>
  <c r="BO5" i="24"/>
  <c r="BP9" i="25"/>
  <c r="BO9" i="25"/>
  <c r="BP8" i="25"/>
  <c r="BO8" i="25"/>
  <c r="BP7" i="25"/>
  <c r="BO7" i="25"/>
  <c r="BP6" i="25"/>
  <c r="BO6" i="25"/>
  <c r="BP5" i="25"/>
  <c r="BO5" i="25"/>
  <c r="BP9" i="26"/>
  <c r="BO9" i="26"/>
  <c r="BP8" i="26"/>
  <c r="BO8" i="26"/>
  <c r="BP7" i="26"/>
  <c r="BO7" i="26"/>
  <c r="BP6" i="26"/>
  <c r="BO6" i="26"/>
  <c r="BP5" i="26"/>
  <c r="BO5" i="26"/>
  <c r="BP9" i="27"/>
  <c r="BO9" i="27"/>
  <c r="BP8" i="27"/>
  <c r="BO8" i="27"/>
  <c r="BP7" i="27"/>
  <c r="BO7" i="27"/>
  <c r="BP6" i="27"/>
  <c r="BO6" i="27"/>
  <c r="BP5" i="27"/>
  <c r="BO5" i="27"/>
  <c r="BP9" i="28"/>
  <c r="BO9" i="28"/>
  <c r="BP8" i="28"/>
  <c r="BO8" i="28"/>
  <c r="BP7" i="28"/>
  <c r="BO7" i="28"/>
  <c r="BP6" i="28"/>
  <c r="BO6" i="28"/>
  <c r="BP5" i="28"/>
  <c r="BO5" i="28"/>
  <c r="BP9" i="29"/>
  <c r="BO9" i="29"/>
  <c r="BP8" i="29"/>
  <c r="BO8" i="29"/>
  <c r="BP7" i="29"/>
  <c r="BO7" i="29"/>
  <c r="BP6" i="29"/>
  <c r="BO6" i="29"/>
  <c r="BP5" i="29"/>
  <c r="BO5" i="29"/>
  <c r="BP9" i="30"/>
  <c r="BO9" i="30"/>
  <c r="BP8" i="30"/>
  <c r="BO8" i="30"/>
  <c r="BP7" i="30"/>
  <c r="BO7" i="30"/>
  <c r="BP6" i="30"/>
  <c r="BO6" i="30"/>
  <c r="BP5" i="30"/>
  <c r="BO5" i="30"/>
  <c r="BP9" i="31"/>
  <c r="BO9" i="31"/>
  <c r="BP8" i="31"/>
  <c r="BO8" i="31"/>
  <c r="BP7" i="31"/>
  <c r="BO7" i="31"/>
  <c r="BP6" i="31"/>
  <c r="BO6" i="31"/>
  <c r="BP5" i="31"/>
  <c r="BO5" i="31"/>
  <c r="BP9" i="32"/>
  <c r="BO9" i="32"/>
  <c r="BP8" i="32"/>
  <c r="BO8" i="32"/>
  <c r="BP7" i="32"/>
  <c r="BO7" i="32"/>
  <c r="BP6" i="32"/>
  <c r="BO6" i="32"/>
  <c r="BP5" i="32"/>
  <c r="BO5" i="32"/>
  <c r="BP9" i="38"/>
  <c r="BO9" i="38"/>
  <c r="BP8" i="38"/>
  <c r="BO8" i="38"/>
  <c r="BP7" i="38"/>
  <c r="BO7" i="38"/>
  <c r="BP6" i="38"/>
  <c r="BO6" i="38"/>
  <c r="BP5" i="38"/>
  <c r="BO5" i="38"/>
  <c r="BP9" i="37"/>
  <c r="BO9" i="37"/>
  <c r="BP8" i="37"/>
  <c r="BO8" i="37"/>
  <c r="BP7" i="37"/>
  <c r="BO7" i="37"/>
  <c r="BP6" i="37"/>
  <c r="BO6" i="37"/>
  <c r="BP5" i="37"/>
  <c r="BO5" i="37"/>
  <c r="AG9" i="2" l="1"/>
  <c r="F9" i="32"/>
  <c r="E9" i="32"/>
  <c r="G9" i="32" s="1"/>
  <c r="D9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9A684-B794-4202-889C-3D68C5BCBF51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AF57506-EFBE-4F34-92C1-6C8565F097BB}" keepAlive="1" name="Query - Parameter" description="Connection to the 'Parameter' query in the workbook." type="5" refreshedVersion="0" background="1">
    <dbPr connection="Provider=Microsoft.Mashup.OleDb.1;Data Source=$Workbook$;Location=Parameter;Extended Properties=&quot;&quot;" command="SELECT * FROM [Parameter]"/>
  </connection>
  <connection id="3" xr16:uid="{779BED0B-093A-4573-B644-76DBEAA906F7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4" xr16:uid="{E79B9901-E2A5-4AC2-8697-2498A816D567}" keepAlive="1" name="Query - Query1 (2Source)" description="Connection to the 'Query1 (2Source)' query in the workbook." type="5" refreshedVersion="0" background="1">
    <dbPr connection="Provider=Microsoft.Mashup.OleDb.1;Data Source=$Workbook$;Location=&quot;Query1 (2Source)&quot;;Extended Properties=&quot;&quot;" command="SELECT * FROM [Query1 (2Source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<sst xmlns="http://schemas.openxmlformats.org/spreadsheetml/2006/main" count="50190" uniqueCount="138">
  <si>
    <t>Bus journey within  city , per  drop constant  rou</t>
  </si>
  <si>
    <t>Bus journey intercity, state route, charg. per per</t>
  </si>
  <si>
    <t>Air fare charg.for specified routes single journey</t>
  </si>
  <si>
    <t>Journey by motorcycle (okada) per drop</t>
  </si>
  <si>
    <t>Water transport : water way passenger  transportat</t>
  </si>
  <si>
    <t>ItemLabels</t>
  </si>
  <si>
    <t>Year on Year %</t>
  </si>
  <si>
    <t>Month on Month %</t>
  </si>
  <si>
    <t xml:space="preserve"> 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</si>
  <si>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</si>
  <si>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</si>
  <si>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</si>
  <si>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</si>
  <si>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</si>
  <si>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</si>
  <si>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</si>
  <si>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</si>
  <si>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</si>
  <si>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</si>
  <si>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</si>
  <si>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</si>
  <si>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</si>
  <si>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</si>
  <si>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</si>
  <si>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</si>
  <si>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</si>
  <si>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</si>
  <si>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</si>
  <si>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</si>
  <si>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</si>
  <si>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</si>
  <si>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</si>
  <si>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</si>
  <si>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</si>
  <si>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</si>
  <si>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</si>
  <si>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</si>
  <si>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</si>
  <si>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</si>
  <si>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</si>
  <si>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</si>
  <si>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</si>
  <si>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</si>
  <si>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</si>
  <si>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</si>
  <si>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</si>
  <si>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</si>
  <si>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</si>
  <si>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</si>
  <si>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</si>
  <si>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</si>
  <si>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</si>
  <si>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</si>
  <si>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</si>
  <si>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</si>
  <si>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</si>
  <si>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</si>
  <si>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</si>
  <si>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</si>
  <si>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</si>
  <si>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</si>
  <si>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</si>
  <si>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</si>
  <si>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</si>
  <si>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</si>
  <si>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</si>
  <si>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</si>
  <si>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</si>
  <si>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</si>
  <si>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</si>
  <si>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</si>
  <si>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</si>
  <si>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</si>
  <si>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Abia</t>
  </si>
  <si>
    <t>Abuja</t>
  </si>
  <si>
    <t>Adamawa</t>
  </si>
  <si>
    <t>Akwa_Ibom</t>
  </si>
  <si>
    <t>Anambra</t>
  </si>
  <si>
    <t>Bauchi</t>
  </si>
  <si>
    <t>Bayelsa</t>
  </si>
  <si>
    <t>Benue</t>
  </si>
  <si>
    <t>Borno</t>
  </si>
  <si>
    <t>Cross_River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</si>
  <si>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</si>
  <si>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</si>
  <si>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</si>
  <si>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</si>
  <si>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</si>
  <si>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</si>
  <si>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</si>
  <si>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</si>
  <si>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</si>
  <si>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Katsina</t>
  </si>
  <si>
    <t>Kebbi</t>
  </si>
  <si>
    <t>Kogi</t>
  </si>
  <si>
    <t>Kwara</t>
  </si>
  <si>
    <t>Kano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</si>
  <si>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</si>
  <si>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</si>
  <si>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</si>
  <si>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</si>
  <si>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</si>
  <si>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</si>
  <si>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</si>
  <si>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</si>
  <si>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</si>
  <si>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</si>
  <si>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</si>
  <si>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</si>
  <si>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</si>
  <si>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States</t>
  </si>
  <si>
    <t>Months</t>
  </si>
  <si>
    <t>Years</t>
  </si>
  <si>
    <t>Value</t>
  </si>
  <si>
    <t>Jan</t>
  </si>
  <si>
    <t>2016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</si>
  <si>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</si>
  <si>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</si>
  <si>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</si>
  <si>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</si>
  <si>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</si>
  <si>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</si>
  <si>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</si>
  <si>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</si>
  <si>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</si>
  <si>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</si>
  <si>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</si>
  <si>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</si>
  <si>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2018</t>
  </si>
  <si>
    <t>2019</t>
  </si>
  <si>
    <t>2020</t>
  </si>
  <si>
    <t>2021</t>
  </si>
  <si>
    <t>STATISTICS</t>
  </si>
  <si>
    <t xml:space="preserve"> Highest Price</t>
  </si>
  <si>
    <t>Lowest Price</t>
  </si>
  <si>
    <t>Highest Price</t>
  </si>
  <si>
    <t>Lowest price</t>
  </si>
  <si>
    <t>Months2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</si>
</sst>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/>
    <xf numFmtId="164" fontId="9" fillId="0" borderId="0" applyFont="0" applyFill="0" applyBorder="0" applyAlignment="0" applyProtection="0"/>
    <xf numFmtId="0" fontId="1" fillId="0" borderId="0"/>
    <xf numFmtId="0" fontId="12" fillId="0" borderId="0"/>
    <xf numFmtId="0" fontId="16" fillId="0" borderId="0"/>
  </cellStyleXfs>
  <cellXfs count="102">
    <xf numFmtId="0" fontId="0" fillId="0" borderId="0" xfId="0"/>
    <xf numFmtId="0" fontId="2" fillId="0" borderId="1" xfId="1" applyFont="1" applyBorder="1" applyAlignment="1">
      <alignment wrapText="1"/>
    </xf>
    <xf numFmtId="2" fontId="2" fillId="0" borderId="1" xfId="1" applyNumberFormat="1" applyFont="1" applyBorder="1" applyAlignment="1">
      <alignment horizontal="right" wrapText="1"/>
    </xf>
    <xf numFmtId="2" fontId="1" fillId="0" borderId="0" xfId="1" applyNumberFormat="1"/>
    <xf numFmtId="2" fontId="2" fillId="0" borderId="0" xfId="1" applyNumberFormat="1" applyFont="1" applyAlignment="1">
      <alignment horizontal="right" wrapText="1"/>
    </xf>
    <xf numFmtId="2" fontId="2" fillId="0" borderId="1" xfId="2" applyNumberFormat="1" applyFont="1" applyBorder="1" applyAlignment="1">
      <alignment horizontal="right" wrapText="1"/>
    </xf>
    <xf numFmtId="2" fontId="3" fillId="0" borderId="1" xfId="2" applyNumberFormat="1" applyFont="1" applyBorder="1" applyAlignment="1">
      <alignment horizontal="right" wrapText="1"/>
    </xf>
    <xf numFmtId="2" fontId="3" fillId="0" borderId="0" xfId="2" applyNumberFormat="1" applyFont="1" applyAlignment="1">
      <alignment horizontal="right" wrapText="1"/>
    </xf>
    <xf numFmtId="2" fontId="2" fillId="0" borderId="2" xfId="1" applyNumberFormat="1" applyFont="1" applyBorder="1" applyAlignment="1">
      <alignment horizontal="right" wrapText="1"/>
    </xf>
    <xf numFmtId="2" fontId="0" fillId="0" borderId="0" xfId="0" applyNumberFormat="1"/>
    <xf numFmtId="2" fontId="2" fillId="0" borderId="0" xfId="2" applyNumberFormat="1" applyFont="1" applyAlignment="1">
      <alignment horizontal="right" wrapText="1"/>
    </xf>
    <xf numFmtId="2" fontId="2" fillId="0" borderId="3" xfId="2" applyNumberFormat="1" applyFont="1" applyBorder="1" applyAlignment="1">
      <alignment horizontal="right" wrapText="1"/>
    </xf>
    <xf numFmtId="2" fontId="3" fillId="0" borderId="3" xfId="2" applyNumberFormat="1" applyFont="1" applyBorder="1" applyAlignment="1">
      <alignment horizontal="right" wrapText="1"/>
    </xf>
    <xf numFmtId="2" fontId="3" fillId="0" borderId="4" xfId="2" applyNumberFormat="1" applyFont="1" applyBorder="1" applyAlignment="1">
      <alignment horizontal="right" wrapText="1"/>
    </xf>
    <xf numFmtId="2" fontId="1" fillId="0" borderId="0" xfId="1" applyNumberFormat="1" applyAlignment="1">
      <alignment horizontal="center"/>
    </xf>
    <xf numFmtId="2" fontId="3" fillId="0" borderId="1" xfId="1" applyNumberFormat="1" applyFont="1" applyBorder="1" applyAlignment="1">
      <alignment horizontal="right" wrapText="1"/>
    </xf>
    <xf numFmtId="2" fontId="3" fillId="0" borderId="0" xfId="1" applyNumberFormat="1" applyFont="1" applyAlignment="1">
      <alignment horizontal="right" wrapText="1"/>
    </xf>
    <xf numFmtId="2" fontId="3" fillId="0" borderId="1" xfId="3" applyNumberFormat="1" applyFont="1" applyBorder="1" applyAlignment="1">
      <alignment horizontal="right" wrapText="1"/>
    </xf>
    <xf numFmtId="2" fontId="3" fillId="0" borderId="0" xfId="3" applyNumberFormat="1" applyFont="1" applyAlignment="1">
      <alignment horizontal="right" wrapText="1"/>
    </xf>
    <xf numFmtId="2" fontId="2" fillId="0" borderId="4" xfId="1" applyNumberFormat="1" applyFont="1" applyBorder="1" applyAlignment="1">
      <alignment horizontal="right" wrapText="1"/>
    </xf>
    <xf numFmtId="2" fontId="5" fillId="0" borderId="1" xfId="2" applyNumberFormat="1" applyFont="1" applyBorder="1" applyAlignment="1">
      <alignment horizontal="right" wrapText="1"/>
    </xf>
    <xf numFmtId="2" fontId="5" fillId="0" borderId="0" xfId="2" applyNumberFormat="1" applyFont="1" applyAlignment="1">
      <alignment horizontal="right" wrapText="1"/>
    </xf>
    <xf numFmtId="2" fontId="2" fillId="0" borderId="2" xfId="2" applyNumberFormat="1" applyFont="1" applyBorder="1" applyAlignment="1">
      <alignment horizontal="right" wrapText="1"/>
    </xf>
    <xf numFmtId="2" fontId="5" fillId="0" borderId="2" xfId="2" applyNumberFormat="1" applyFont="1" applyBorder="1" applyAlignment="1">
      <alignment horizontal="right" wrapText="1"/>
    </xf>
    <xf numFmtId="2" fontId="3" fillId="0" borderId="2" xfId="3" applyNumberFormat="1" applyFont="1" applyBorder="1" applyAlignment="1">
      <alignment horizontal="right" wrapText="1"/>
    </xf>
    <xf numFmtId="0" fontId="2" fillId="0" borderId="1" xfId="4" applyFont="1" applyBorder="1" applyAlignment="1">
      <alignment wrapText="1"/>
    </xf>
    <xf numFmtId="2" fontId="2" fillId="0" borderId="1" xfId="4" applyNumberFormat="1" applyFont="1" applyBorder="1" applyAlignment="1">
      <alignment horizontal="right" wrapText="1"/>
    </xf>
    <xf numFmtId="2" fontId="2" fillId="0" borderId="0" xfId="4" applyNumberFormat="1" applyFont="1" applyAlignment="1">
      <alignment horizontal="right" wrapText="1"/>
    </xf>
    <xf numFmtId="2" fontId="7" fillId="0" borderId="1" xfId="5" applyNumberFormat="1" applyFont="1" applyBorder="1" applyAlignment="1">
      <alignment horizontal="right" wrapText="1"/>
    </xf>
    <xf numFmtId="2" fontId="2" fillId="0" borderId="2" xfId="4" applyNumberFormat="1" applyFont="1" applyBorder="1" applyAlignment="1">
      <alignment horizontal="right" wrapText="1"/>
    </xf>
    <xf numFmtId="2" fontId="7" fillId="0" borderId="0" xfId="5" applyNumberFormat="1" applyFont="1" applyAlignment="1">
      <alignment horizontal="right" wrapText="1"/>
    </xf>
    <xf numFmtId="2" fontId="2" fillId="0" borderId="0" xfId="5" applyNumberFormat="1" applyFont="1" applyAlignment="1">
      <alignment horizontal="right" wrapText="1"/>
    </xf>
    <xf numFmtId="2" fontId="2" fillId="0" borderId="3" xfId="1" applyNumberFormat="1" applyFont="1" applyBorder="1" applyAlignment="1">
      <alignment horizontal="right" wrapText="1"/>
    </xf>
    <xf numFmtId="2" fontId="8" fillId="0" borderId="1" xfId="2" applyNumberFormat="1" applyFont="1" applyBorder="1" applyAlignment="1">
      <alignment horizontal="right" wrapText="1"/>
    </xf>
    <xf numFmtId="2" fontId="8" fillId="0" borderId="0" xfId="2" applyNumberFormat="1" applyFont="1" applyAlignment="1">
      <alignment horizontal="right" wrapText="1"/>
    </xf>
    <xf numFmtId="2" fontId="2" fillId="0" borderId="2" xfId="3" applyNumberFormat="1" applyFont="1" applyBorder="1" applyAlignment="1">
      <alignment horizontal="right" wrapText="1"/>
    </xf>
    <xf numFmtId="2" fontId="2" fillId="0" borderId="2" xfId="5" applyNumberFormat="1" applyFont="1" applyBorder="1" applyAlignment="1">
      <alignment horizontal="right" wrapText="1"/>
    </xf>
    <xf numFmtId="164" fontId="8" fillId="0" borderId="1" xfId="6" applyFont="1" applyBorder="1" applyAlignment="1">
      <alignment horizontal="right" wrapText="1"/>
    </xf>
    <xf numFmtId="164" fontId="2" fillId="0" borderId="0" xfId="6" applyFont="1" applyAlignment="1">
      <alignment horizontal="right" wrapText="1"/>
    </xf>
    <xf numFmtId="164" fontId="8" fillId="0" borderId="0" xfId="6" applyFont="1" applyAlignment="1">
      <alignment horizontal="right" wrapText="1"/>
    </xf>
    <xf numFmtId="2" fontId="8" fillId="0" borderId="2" xfId="2" applyNumberFormat="1" applyFont="1" applyBorder="1" applyAlignment="1">
      <alignment horizontal="right" wrapText="1"/>
    </xf>
    <xf numFmtId="164" fontId="2" fillId="0" borderId="1" xfId="6" applyFont="1" applyBorder="1" applyAlignment="1">
      <alignment horizontal="right" wrapText="1"/>
    </xf>
    <xf numFmtId="2" fontId="2" fillId="0" borderId="0" xfId="3" applyNumberFormat="1" applyFont="1" applyAlignment="1">
      <alignment horizontal="right" wrapText="1"/>
    </xf>
    <xf numFmtId="2" fontId="2" fillId="0" borderId="1" xfId="7" applyNumberFormat="1" applyFont="1" applyBorder="1" applyAlignment="1">
      <alignment horizontal="right" wrapText="1"/>
    </xf>
    <xf numFmtId="2" fontId="2" fillId="0" borderId="1" xfId="3" applyNumberFormat="1" applyFont="1" applyBorder="1" applyAlignment="1">
      <alignment horizontal="right" wrapText="1"/>
    </xf>
    <xf numFmtId="2" fontId="2" fillId="0" borderId="1" xfId="5" applyNumberFormat="1" applyFont="1" applyBorder="1" applyAlignment="1">
      <alignment horizontal="right" wrapText="1"/>
    </xf>
    <xf numFmtId="2" fontId="10" fillId="0" borderId="0" xfId="1" applyNumberFormat="1" applyFont="1"/>
    <xf numFmtId="2" fontId="11" fillId="0" borderId="0" xfId="0" applyNumberFormat="1" applyFont="1"/>
    <xf numFmtId="164" fontId="11" fillId="0" borderId="0" xfId="6" applyFont="1"/>
    <xf numFmtId="2" fontId="2" fillId="0" borderId="0" xfId="1" applyNumberFormat="1" applyFont="1"/>
    <xf numFmtId="2" fontId="2" fillId="0" borderId="1" xfId="7" applyNumberFormat="1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2" fontId="13" fillId="0" borderId="1" xfId="8" applyNumberFormat="1" applyFont="1" applyBorder="1" applyAlignment="1">
      <alignment horizontal="right" wrapText="1"/>
    </xf>
    <xf numFmtId="2" fontId="2" fillId="0" borderId="1" xfId="3" applyNumberFormat="1" applyFont="1" applyBorder="1" applyAlignment="1">
      <alignment wrapText="1"/>
    </xf>
    <xf numFmtId="0" fontId="2" fillId="0" borderId="0" xfId="2" applyFont="1" applyAlignment="1">
      <alignment horizontal="right" wrapText="1"/>
    </xf>
    <xf numFmtId="2" fontId="14" fillId="0" borderId="1" xfId="2" applyNumberFormat="1" applyFont="1" applyBorder="1" applyAlignment="1">
      <alignment horizontal="right" wrapText="1"/>
    </xf>
    <xf numFmtId="2" fontId="2" fillId="0" borderId="1" xfId="2" applyNumberFormat="1" applyFont="1" applyBorder="1" applyAlignment="1">
      <alignment wrapText="1"/>
    </xf>
    <xf numFmtId="2" fontId="14" fillId="0" borderId="0" xfId="2" applyNumberFormat="1" applyFont="1" applyAlignment="1">
      <alignment horizontal="right" wrapText="1"/>
    </xf>
    <xf numFmtId="2" fontId="13" fillId="0" borderId="2" xfId="8" applyNumberFormat="1" applyFont="1" applyBorder="1" applyAlignment="1">
      <alignment horizontal="right" wrapText="1"/>
    </xf>
    <xf numFmtId="2" fontId="13" fillId="0" borderId="0" xfId="8" applyNumberFormat="1" applyFont="1" applyAlignment="1">
      <alignment horizontal="right" wrapText="1"/>
    </xf>
    <xf numFmtId="2" fontId="2" fillId="0" borderId="4" xfId="3" applyNumberFormat="1" applyFont="1" applyBorder="1" applyAlignment="1">
      <alignment horizontal="right" wrapText="1"/>
    </xf>
    <xf numFmtId="0" fontId="2" fillId="0" borderId="1" xfId="3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15" fillId="0" borderId="1" xfId="3" applyFont="1" applyBorder="1" applyAlignment="1">
      <alignment horizontal="right" wrapText="1"/>
    </xf>
    <xf numFmtId="2" fontId="15" fillId="0" borderId="1" xfId="3" applyNumberFormat="1" applyFont="1" applyBorder="1" applyAlignment="1">
      <alignment horizontal="right" wrapText="1"/>
    </xf>
    <xf numFmtId="2" fontId="15" fillId="0" borderId="0" xfId="3" applyNumberFormat="1" applyFont="1" applyAlignment="1">
      <alignment horizontal="right" wrapText="1"/>
    </xf>
    <xf numFmtId="2" fontId="15" fillId="0" borderId="1" xfId="9" applyNumberFormat="1" applyFont="1" applyFill="1" applyBorder="1" applyAlignment="1">
      <alignment horizontal="right" wrapText="1"/>
    </xf>
    <xf numFmtId="2" fontId="0" fillId="0" borderId="0" xfId="0" applyNumberFormat="1" applyFill="1" applyBorder="1"/>
    <xf numFmtId="2" fontId="15" fillId="0" borderId="2" xfId="3" applyNumberFormat="1" applyFont="1" applyFill="1" applyBorder="1" applyAlignment="1">
      <alignment horizontal="right" wrapText="1"/>
    </xf>
    <xf numFmtId="2" fontId="15" fillId="0" borderId="0" xfId="9" applyNumberFormat="1" applyFont="1" applyFill="1" applyBorder="1" applyAlignment="1">
      <alignment horizontal="right" wrapText="1"/>
    </xf>
    <xf numFmtId="2" fontId="15" fillId="0" borderId="0" xfId="3" applyNumberFormat="1" applyFont="1" applyFill="1" applyBorder="1" applyAlignment="1">
      <alignment horizontal="right" wrapText="1"/>
    </xf>
    <xf numFmtId="2" fontId="15" fillId="0" borderId="2" xfId="9" applyNumberFormat="1" applyFont="1" applyFill="1" applyBorder="1" applyAlignment="1">
      <alignment horizontal="right" wrapText="1"/>
    </xf>
    <xf numFmtId="2" fontId="15" fillId="0" borderId="3" xfId="3" applyNumberFormat="1" applyFont="1" applyFill="1" applyBorder="1" applyAlignment="1">
      <alignment horizontal="right" wrapText="1"/>
    </xf>
    <xf numFmtId="2" fontId="2" fillId="0" borderId="2" xfId="3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2" fillId="0" borderId="3" xfId="3" applyNumberFormat="1" applyFont="1" applyFill="1" applyBorder="1" applyAlignment="1">
      <alignment horizontal="right" wrapText="1"/>
    </xf>
    <xf numFmtId="2" fontId="2" fillId="0" borderId="2" xfId="9" applyNumberFormat="1" applyFont="1" applyFill="1" applyBorder="1" applyAlignment="1">
      <alignment horizontal="right" wrapText="1"/>
    </xf>
    <xf numFmtId="2" fontId="2" fillId="0" borderId="0" xfId="9" applyNumberFormat="1" applyFont="1" applyFill="1" applyBorder="1" applyAlignment="1">
      <alignment horizontal="right" wrapText="1"/>
    </xf>
    <xf numFmtId="2" fontId="17" fillId="0" borderId="1" xfId="1" applyNumberFormat="1" applyFont="1" applyBorder="1" applyAlignment="1">
      <alignment horizontal="right" wrapText="1"/>
    </xf>
    <xf numFmtId="2" fontId="17" fillId="0" borderId="0" xfId="1" applyNumberFormat="1" applyFont="1" applyFill="1" applyBorder="1" applyAlignment="1">
      <alignment horizontal="right" wrapText="1"/>
    </xf>
    <xf numFmtId="2" fontId="17" fillId="0" borderId="2" xfId="1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2" fontId="2" fillId="0" borderId="0" xfId="1" applyNumberFormat="1" applyFont="1" applyFill="1" applyBorder="1" applyAlignment="1">
      <alignment horizontal="right" wrapText="1"/>
    </xf>
    <xf numFmtId="2" fontId="2" fillId="0" borderId="1" xfId="1" applyNumberFormat="1" applyFont="1" applyFill="1" applyBorder="1" applyAlignment="1">
      <alignment horizontal="right" wrapText="1"/>
    </xf>
    <xf numFmtId="0" fontId="18" fillId="0" borderId="5" xfId="0" applyFont="1" applyBorder="1" applyAlignment="1">
      <alignment horizontal="center"/>
    </xf>
    <xf numFmtId="0" fontId="18" fillId="0" borderId="5" xfId="0" applyFont="1" applyBorder="1"/>
    <xf numFmtId="0" fontId="19" fillId="3" borderId="5" xfId="0" applyFont="1" applyFill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17" fontId="2" fillId="2" borderId="0" xfId="1" applyNumberFormat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17" fontId="2" fillId="2" borderId="6" xfId="1" applyNumberFormat="1" applyFont="1" applyFill="1" applyBorder="1" applyAlignment="1">
      <alignment horizontal="center"/>
    </xf>
    <xf numFmtId="0" fontId="0" fillId="0" borderId="0" xfId="0" applyNumberFormat="1"/>
    <xf numFmtId="0" fontId="20" fillId="4" borderId="7" xfId="0" applyFont="1" applyFill="1" applyBorder="1"/>
    <xf numFmtId="0" fontId="21" fillId="5" borderId="0" xfId="0" applyFont="1" applyFill="1"/>
    <xf numFmtId="0" fontId="22" fillId="6" borderId="0" xfId="0" applyFont="1" applyFill="1"/>
    <xf numFmtId="0" fontId="0" fillId="7" borderId="0" xfId="0" applyFill="1"/>
    <xf numFmtId="0" fontId="0" fillId="8" borderId="0" xfId="0" applyFill="1"/>
    <xf numFmtId="0" fontId="20" fillId="4" borderId="11" xfId="0" applyFont="1" applyFill="1" applyBorder="1"/>
    <xf numFmtId="0" fontId="20" fillId="4" borderId="9" xfId="0" applyFont="1" applyFill="1" applyBorder="1"/>
    <xf numFmtId="0" fontId="20" fillId="4" borderId="8" xfId="0" applyFont="1" applyFill="1" applyBorder="1"/>
    <xf numFmtId="0" fontId="20" fillId="4" borderId="10" xfId="0" applyFont="1" applyFill="1" applyBorder="1"/>
  </cellXfs>
  <cellStyles count="10">
    <cellStyle name="Comma" xfId="6" builtinId="3"/>
    <cellStyle name="Normal" xfId="0" builtinId="0"/>
    <cellStyle name="Normal_Selected Items Transport (State" xfId="7" xr:uid="{00000000-0005-0000-0000-000002000000}"/>
    <cellStyle name="Normal_Sheet1" xfId="2" xr:uid="{00000000-0005-0000-0000-000003000000}"/>
    <cellStyle name="Normal_Sheet2" xfId="1" xr:uid="{00000000-0005-0000-0000-000004000000}"/>
    <cellStyle name="Normal_Sheet3" xfId="3" xr:uid="{00000000-0005-0000-0000-000005000000}"/>
    <cellStyle name="Normal_Sheet4" xfId="8" xr:uid="{00000000-0005-0000-0000-000006000000}"/>
    <cellStyle name="Normal_TRANS" xfId="5" xr:uid="{00000000-0005-0000-0000-000007000000}"/>
    <cellStyle name="Normal_TRANSPORT AVERAGE" xfId="4" xr:uid="{00000000-0005-0000-0000-000008000000}"/>
    <cellStyle name="Normal_TRANSPORTATION" xfId="9" xr:uid="{00000000-0005-0000-0000-000009000000}"/>
  </cellStyles>
  <dxfs count="25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2" formatCode="mmm\-yy"/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Relationship Id="rId48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DashBoarrd!$K$2</c:f>
          <c:strCache>
            <c:ptCount val="1"/>
            <c:pt idx="0">
              <c:v>Journey by motorcycle (okada) per drop Jun 2018 is selected</c:v>
            </c:pt>
          </c:strCache>
        </c:strRef>
      </c:tx>
      <c:layout>
        <c:manualLayout>
          <c:xMode val="edge"/>
          <c:yMode val="edge"/>
          <c:x val="0.14820845956474776"/>
          <c:y val="4.05150838933400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23613591097934E-2"/>
          <c:y val="3.2814984838745183E-2"/>
          <c:w val="0.90856047994138911"/>
          <c:h val="0.72688869909185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DashBoarrd!$A$3</c:f>
              <c:strCache>
                <c:ptCount val="1"/>
                <c:pt idx="0">
                  <c:v>States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DashBoarrd!$A$4:$A$40</c:f>
              <c:strCache>
                <c:ptCount val="37"/>
                <c:pt idx="0">
                  <c:v>Abia</c:v>
                </c:pt>
                <c:pt idx="1">
                  <c:v>Abuja</c:v>
                </c:pt>
                <c:pt idx="2">
                  <c:v>Adamawa</c:v>
                </c:pt>
                <c:pt idx="3">
                  <c:v>Akwa_Ibom</c:v>
                </c:pt>
                <c:pt idx="4">
                  <c:v>Anambra</c:v>
                </c:pt>
                <c:pt idx="5">
                  <c:v>Bauchi</c:v>
                </c:pt>
                <c:pt idx="6">
                  <c:v>Bayelsa</c:v>
                </c:pt>
                <c:pt idx="7">
                  <c:v>Benue</c:v>
                </c:pt>
                <c:pt idx="8">
                  <c:v>Borno</c:v>
                </c:pt>
                <c:pt idx="9">
                  <c:v>Cross_River</c:v>
                </c:pt>
                <c:pt idx="10">
                  <c:v>Delta</c:v>
                </c:pt>
                <c:pt idx="11">
                  <c:v>Ebonyi</c:v>
                </c:pt>
                <c:pt idx="12">
                  <c:v>Edo</c:v>
                </c:pt>
                <c:pt idx="13">
                  <c:v>Ekiti</c:v>
                </c:pt>
                <c:pt idx="14">
                  <c:v>Enugu</c:v>
                </c:pt>
                <c:pt idx="15">
                  <c:v>Gombe</c:v>
                </c:pt>
                <c:pt idx="16">
                  <c:v>Imo</c:v>
                </c:pt>
                <c:pt idx="17">
                  <c:v>JIgawa</c:v>
                </c:pt>
                <c:pt idx="18">
                  <c:v>Kaduna</c:v>
                </c:pt>
                <c:pt idx="19">
                  <c:v>Katsina</c:v>
                </c:pt>
                <c:pt idx="20">
                  <c:v>Kebbi</c:v>
                </c:pt>
                <c:pt idx="21">
                  <c:v>Kogi</c:v>
                </c:pt>
                <c:pt idx="22">
                  <c:v>Kwara</c:v>
                </c:pt>
                <c:pt idx="23">
                  <c:v>Kano</c:v>
                </c:pt>
                <c:pt idx="24">
                  <c:v>Lagos</c:v>
                </c:pt>
                <c:pt idx="25">
                  <c:v>Nassarawa</c:v>
                </c:pt>
                <c:pt idx="26">
                  <c:v>Niger</c:v>
                </c:pt>
                <c:pt idx="27">
                  <c:v>Ogun</c:v>
                </c:pt>
                <c:pt idx="28">
                  <c:v>Ondo</c:v>
                </c:pt>
                <c:pt idx="29">
                  <c:v>Osun</c:v>
                </c:pt>
                <c:pt idx="30">
                  <c:v>Oyo</c:v>
                </c:pt>
                <c:pt idx="31">
                  <c:v>Plateau</c:v>
                </c:pt>
                <c:pt idx="32">
                  <c:v>Rivers</c:v>
                </c:pt>
                <c:pt idx="33">
                  <c:v>Sokoto</c:v>
                </c:pt>
                <c:pt idx="34">
                  <c:v>Taraba</c:v>
                </c:pt>
                <c:pt idx="35">
                  <c:v>Yobe</c:v>
                </c:pt>
                <c:pt idx="36">
                  <c:v>Zamfara</c:v>
                </c:pt>
              </c:strCache>
            </c:strRef>
          </c:cat>
          <c:val>
            <c:numRef>
              <c:f>DashBoarrd!$A$4:$A$40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D-4F72-9A94-6431785FFC8D}"/>
            </c:ext>
          </c:extLst>
        </c:ser>
        <c:ser>
          <c:idx val="1"/>
          <c:order val="1"/>
          <c:tx>
            <c:strRef>
              <c:f>DashBoarrd!$E$3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val>
            <c:numRef>
              <c:f>DashBoarrd!$E$4:$E$40</c:f>
              <c:numCache>
                <c:formatCode>General</c:formatCode>
                <c:ptCount val="37"/>
                <c:pt idx="0">
                  <c:v>146</c:v>
                </c:pt>
                <c:pt idx="1">
                  <c:v>62</c:v>
                </c:pt>
                <c:pt idx="2">
                  <c:v>65</c:v>
                </c:pt>
                <c:pt idx="3">
                  <c:v>122</c:v>
                </c:pt>
                <c:pt idx="4">
                  <c:v>135</c:v>
                </c:pt>
                <c:pt idx="5">
                  <c:v>69</c:v>
                </c:pt>
                <c:pt idx="6">
                  <c:v>150</c:v>
                </c:pt>
                <c:pt idx="7">
                  <c:v>85</c:v>
                </c:pt>
                <c:pt idx="8">
                  <c:v>75</c:v>
                </c:pt>
                <c:pt idx="9">
                  <c:v>136</c:v>
                </c:pt>
                <c:pt idx="10">
                  <c:v>85</c:v>
                </c:pt>
                <c:pt idx="11">
                  <c:v>164</c:v>
                </c:pt>
                <c:pt idx="12">
                  <c:v>162</c:v>
                </c:pt>
                <c:pt idx="13">
                  <c:v>60</c:v>
                </c:pt>
                <c:pt idx="14">
                  <c:v>170</c:v>
                </c:pt>
                <c:pt idx="15">
                  <c:v>80</c:v>
                </c:pt>
                <c:pt idx="16">
                  <c:v>155</c:v>
                </c:pt>
                <c:pt idx="17">
                  <c:v>60</c:v>
                </c:pt>
                <c:pt idx="18">
                  <c:v>75</c:v>
                </c:pt>
                <c:pt idx="19">
                  <c:v>55</c:v>
                </c:pt>
                <c:pt idx="20">
                  <c:v>65</c:v>
                </c:pt>
                <c:pt idx="21">
                  <c:v>100</c:v>
                </c:pt>
                <c:pt idx="22">
                  <c:v>115</c:v>
                </c:pt>
                <c:pt idx="23">
                  <c:v>75</c:v>
                </c:pt>
                <c:pt idx="24">
                  <c:v>115</c:v>
                </c:pt>
                <c:pt idx="25">
                  <c:v>115</c:v>
                </c:pt>
                <c:pt idx="26">
                  <c:v>58</c:v>
                </c:pt>
                <c:pt idx="27">
                  <c:v>155</c:v>
                </c:pt>
                <c:pt idx="28">
                  <c:v>180</c:v>
                </c:pt>
                <c:pt idx="29">
                  <c:v>110</c:v>
                </c:pt>
                <c:pt idx="30">
                  <c:v>70</c:v>
                </c:pt>
                <c:pt idx="31">
                  <c:v>70</c:v>
                </c:pt>
                <c:pt idx="32">
                  <c:v>175</c:v>
                </c:pt>
                <c:pt idx="33">
                  <c:v>90</c:v>
                </c:pt>
                <c:pt idx="34">
                  <c:v>130</c:v>
                </c:pt>
                <c:pt idx="35">
                  <c:v>115</c:v>
                </c:pt>
                <c:pt idx="3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DD-4F72-9A94-6431785FFC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51616127"/>
        <c:axId val="1498819087"/>
      </c:barChart>
      <c:barChart>
        <c:barDir val="col"/>
        <c:grouping val="stacked"/>
        <c:varyColors val="0"/>
        <c:ser>
          <c:idx val="2"/>
          <c:order val="2"/>
          <c:tx>
            <c:strRef>
              <c:f>DashBoarrd!$F$3</c:f>
              <c:strCache>
                <c:ptCount val="1"/>
                <c:pt idx="0">
                  <c:v>Highest Price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solidFill>
                <a:srgbClr val="FF0000"/>
              </a:solidFill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DashBoarrd!$F$4:$F$40</c:f>
              <c:numCache>
                <c:formatCode>General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180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DD-4F72-9A94-6431785FFC8D}"/>
            </c:ext>
          </c:extLst>
        </c:ser>
        <c:ser>
          <c:idx val="3"/>
          <c:order val="3"/>
          <c:tx>
            <c:strRef>
              <c:f>DashBoarrd!$G$3</c:f>
              <c:strCache>
                <c:ptCount val="1"/>
                <c:pt idx="0">
                  <c:v>Lowest price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DashBoarrd!$G$4:$G$40</c:f>
              <c:numCache>
                <c:formatCode>General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55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DD-4F72-9A94-6431785FFC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80153951"/>
        <c:axId val="1498829487"/>
      </c:barChart>
      <c:catAx>
        <c:axId val="1451616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19087"/>
        <c:crosses val="autoZero"/>
        <c:auto val="1"/>
        <c:lblAlgn val="ctr"/>
        <c:lblOffset val="100"/>
        <c:noMultiLvlLbl val="0"/>
      </c:catAx>
      <c:valAx>
        <c:axId val="14988190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616127"/>
        <c:crosses val="autoZero"/>
        <c:crossBetween val="between"/>
      </c:valAx>
      <c:valAx>
        <c:axId val="14988294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53951"/>
        <c:crosses val="max"/>
        <c:crossBetween val="between"/>
      </c:valAx>
      <c:catAx>
        <c:axId val="1380153951"/>
        <c:scaling>
          <c:orientation val="minMax"/>
        </c:scaling>
        <c:delete val="1"/>
        <c:axPos val="t"/>
        <c:majorTickMark val="out"/>
        <c:minorTickMark val="none"/>
        <c:tickLblPos val="nextTo"/>
        <c:crossAx val="1498829487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/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349750</xdr:colOff>
      <xdr:row>3</xdr:row>
      <xdr:rowOff>11933</xdr:rowOff>
    </xdr:from>
    <xdr:to>
      <xdr:col>17</xdr:col>
      <xdr:colOff>310367</xdr:colOff>
      <xdr:row>23</xdr:row>
      <xdr:rowOff>42809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2E264-B6F7-496B-948D-7E411DA0C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C193ADA-96D5-4E35-81EF-E96F0883594C}" autoFormatId="16" applyNumberFormats="0" applyBorderFormats="0" applyFontFormats="0" applyPatternFormats="0" applyAlignmentFormats="0" applyWidthHeightFormats="0">
  <queryTableRefresh nextId="8">
    <queryTableFields count="5">
      <queryTableField id="3" name="States" tableColumnId="3"/>
      <queryTableField id="4" name="ItemLabels" tableColumnId="4"/>
      <queryTableField id="5" name="Months" tableColumnId="5"/>
      <queryTableField id="6" name="Years" tableColumnId="6"/>
      <queryTableField id="7" name="Val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0F5C8-4245-4370-9B66-0E69C084EF98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States" tableColumnId="1"/>
      <queryTableField id="2" name="ItemLabels" tableColumnId="2"/>
      <queryTableField id="3" name="Months" tableColumnId="3"/>
      <queryTableField id="4" name="Years" tableColumnId="4"/>
      <queryTableField id="5" name="Value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7A51054-94B0-46DD-8DEC-4DAD7F286487}" name="Query1" displayName="Query1" ref="A1:E11841" tableType="queryTable" totalsRowShown="0">
  <autoFilter ref="A1:E11841" xr:uid="{79912332-2A92-4474-963D-32F84AA5EBD9}"/>
  <tableColumns count="5">
    <tableColumn id="3" xr3:uid="{39E2F846-723B-4085-8C8A-52091C401207}" uniqueName="3" name="States" queryTableFieldId="3" dataDxfId="2515"/>
    <tableColumn id="4" xr3:uid="{EF6A23C9-9E53-4A8B-819E-7EF24371A713}" uniqueName="4" name="ItemLabels" queryTableFieldId="4" dataDxfId="2514"/>
    <tableColumn id="5" xr3:uid="{88E80751-C8CE-476F-BF29-E1FF1364C27D}" uniqueName="5" name="Months" queryTableFieldId="5" dataDxfId="2513"/>
    <tableColumn id="6" xr3:uid="{7842781D-4776-488D-B192-EBC5085C4FC6}" uniqueName="6" name="Years" queryTableFieldId="6" dataDxfId="2512"/>
    <tableColumn id="7" xr3:uid="{693A6B26-BDAC-4C02-9BA4-AB113C744228}" uniqueName="7" name="Val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9EEB36B-1D35-4E6D-90C5-D611D11F893B}" name="Parameter" displayName="Parameter" ref="A1:C2" totalsRowShown="0" headerRowDxfId="2506" headerRowBorderDxfId="2505" tableBorderDxfId="2504">
  <autoFilter ref="A1:C2" xr:uid="{EB9DD307-2283-40BF-80C1-F8236E1DCFD7}"/>
  <tableColumns count="3">
    <tableColumn id="1" xr3:uid="{92D7ED28-44FA-4BD6-8AA4-DC9A2B561CF4}" name="ItemLabels"/>
    <tableColumn id="2" xr3:uid="{C91B752B-1F6A-49BD-A581-87C23802C2F0}" name="Months"/>
    <tableColumn id="3" xr3:uid="{63779590-D915-4736-8203-45DB56B8F46B}" name="Months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8EEB09A-59EC-4B94-AAF2-6CA84601D581}" name="Merge1" displayName="Merge1" ref="A3:G40" tableType="queryTable" totalsRowShown="0">
  <autoFilter ref="A3:G40" xr:uid="{AECDD292-B9E7-416E-AF0E-DAA1B2E409D7}"/>
  <tableColumns count="7">
    <tableColumn id="1" xr3:uid="{19BF5597-04EF-4774-9949-AB05010BB725}" uniqueName="1" name="States" queryTableFieldId="1" dataDxfId="2503"/>
    <tableColumn id="2" xr3:uid="{10EFB920-74D2-4D7C-B8FA-557028D484BB}" uniqueName="2" name="ItemLabels" queryTableFieldId="2" dataDxfId="2502"/>
    <tableColumn id="3" xr3:uid="{2459808A-B5B5-4B3E-B68C-6E492446E03D}" uniqueName="3" name="Months" queryTableFieldId="3" dataDxfId="2501"/>
    <tableColumn id="4" xr3:uid="{81631295-3679-4505-A238-E700AF3A6E09}" uniqueName="4" name="Years" queryTableFieldId="4"/>
    <tableColumn id="5" xr3:uid="{C41ACE67-8296-4144-8C37-474D5C36181E}" uniqueName="5" name="Value" queryTableFieldId="5"/>
    <tableColumn id="6" xr3:uid="{7161F155-496B-4E26-948B-F0C1090A52C5}" uniqueName="6" name="Highest Price" queryTableFieldId="6" dataDxfId="2500">
      <calculatedColumnFormula>IF(Merge1[[#This Row],[Value]]=MAX(Merge1[Value]),Merge1[[#This Row],[Value]],NA())</calculatedColumnFormula>
    </tableColumn>
    <tableColumn id="7" xr3:uid="{7D75C1FF-DB95-4CC5-814E-EE2D8971B965}" uniqueName="7" name="Lowest price" queryTableFieldId="7" dataDxfId="2499">
      <calculatedColumnFormula>IF(Merge1[[#This Row],[Value]]=MIN(Merge1[Value]),Merge1[[#This Row],[Value]],NA())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93543-D9C0-42AE-AB8D-93241CF39314}" name="Abia" displayName="Abia" ref="A4:BM9" totalsRowShown="0" headerRowDxfId="2498" dataDxfId="2496" headerRowBorderDxfId="2497" tableBorderDxfId="2495" headerRowCellStyle="Normal_Sheet2" dataCellStyle="Normal_Sheet2">
  <autoFilter ref="A4:BM9" xr:uid="{FF1831DE-74D8-4BFE-B1C4-1EE24490A3F9}"/>
  <tableColumns count="65">
    <tableColumn id="1" xr3:uid="{C4F756F3-7BA4-4FC5-AEA6-4BF9200EE6F4}" name="ItemLabels" dataDxfId="2494" dataCellStyle="Normal_Sheet2"/>
    <tableColumn id="2" xr3:uid="{FEAE18D4-BA09-4903-83F4-D7DEFFDD7C26}" name="Jan-16" dataDxfId="2493" dataCellStyle="Normal_Sheet2"/>
    <tableColumn id="3" xr3:uid="{15A63589-189A-4699-B85D-9293D7237BFC}" name="Feb-16" dataDxfId="2492" dataCellStyle="Normal_Sheet2"/>
    <tableColumn id="4" xr3:uid="{91884705-5D84-4461-8EA9-EF38D502F0FA}" name="Mar-16" dataDxfId="2491" dataCellStyle="Normal_Sheet2"/>
    <tableColumn id="5" xr3:uid="{D7FEB878-FF04-4CE4-BC37-B61E6D48B8B1}" name="Apr-16" dataDxfId="2490" dataCellStyle="Normal_Sheet2"/>
    <tableColumn id="6" xr3:uid="{D2E62265-FC93-4324-9AB8-E2204A0B0CD4}" name="May-16" dataDxfId="2489" dataCellStyle="Normal_Sheet2"/>
    <tableColumn id="7" xr3:uid="{307B6FE3-8548-4025-AAA4-2CAAE91A3328}" name="Jun-16" dataDxfId="2488" dataCellStyle="Normal_Sheet2"/>
    <tableColumn id="8" xr3:uid="{446FA36A-AB79-4CAD-BC21-539B77B833BD}" name="Jul-16" dataDxfId="2487" dataCellStyle="Normal_Sheet2"/>
    <tableColumn id="9" xr3:uid="{A4229AD3-C57C-45EC-BED7-FBAA64A6A17A}" name="Aug-16" dataDxfId="2486" dataCellStyle="Normal_Sheet2"/>
    <tableColumn id="10" xr3:uid="{35456584-2841-4751-AF5C-DB8B8BD873DD}" name="Sep-16" dataDxfId="2485" dataCellStyle="Normal_Sheet2"/>
    <tableColumn id="11" xr3:uid="{51213573-B490-4416-BE85-B73AC249ED28}" name="Oct-16" dataDxfId="2484" dataCellStyle="Normal_Sheet2"/>
    <tableColumn id="12" xr3:uid="{7582A562-BC77-4FE9-AEA2-0925D8ABDB5B}" name="Nov-16" dataDxfId="2483" dataCellStyle="Normal_Sheet2"/>
    <tableColumn id="13" xr3:uid="{2C3A3715-FAF7-4CF8-8769-E4C9E4DCAE32}" name="Dec-16" dataDxfId="2482" dataCellStyle="Normal_Sheet2"/>
    <tableColumn id="14" xr3:uid="{AF3F2D29-C43C-4A17-8553-6AA612C1B421}" name="Jan-17" dataDxfId="2481" dataCellStyle="Normal_Sheet1"/>
    <tableColumn id="15" xr3:uid="{B269FEBF-857D-44AD-B6B1-196178E0EC8F}" name="Feb-17" dataDxfId="2480" dataCellStyle="Normal_Sheet2"/>
    <tableColumn id="16" xr3:uid="{A2E34AE9-B813-4F1F-BF2E-2AEA85AF4B57}" name="Mar-17" dataDxfId="2479" dataCellStyle="Normal_Sheet3"/>
    <tableColumn id="17" xr3:uid="{1FA72575-891A-4865-9040-0A40E91984F0}" name="Apr-17" dataDxfId="2478" dataCellStyle="Normal_Sheet1"/>
    <tableColumn id="18" xr3:uid="{82F95467-079D-420F-868D-7AA52FA27EBB}" name="May-17" dataDxfId="2477" dataCellStyle="Normal_Sheet1"/>
    <tableColumn id="19" xr3:uid="{0D699C4E-8C14-4EC9-861E-053D26D9C356}" name="Jun-17" dataDxfId="2476" dataCellStyle="Normal_Sheet1"/>
    <tableColumn id="20" xr3:uid="{4FC7970E-1193-43CB-B6EE-089BBD581515}" name="Jul-17" dataDxfId="2475" dataCellStyle="Normal_TRANS"/>
    <tableColumn id="21" xr3:uid="{BB89B75F-F00A-4245-83DC-E607CFC28CEB}" name="Aug-17" dataDxfId="2474" dataCellStyle="Comma"/>
    <tableColumn id="22" xr3:uid="{2D835BCD-4974-4F70-AF26-AEBEEEE16898}" name="Sep-17" dataDxfId="2473" dataCellStyle="Comma"/>
    <tableColumn id="23" xr3:uid="{105EEF68-FA9A-4950-9C68-114D2E988699}" name="Oct-17" dataDxfId="2472" dataCellStyle="Normal_TRANSPORT AVERAGE"/>
    <tableColumn id="24" xr3:uid="{7E874CE1-6557-48C4-89AD-08F1B28F5B60}" name="Nov-17" dataDxfId="2471" dataCellStyle="Normal_Selected Items Transport (State"/>
    <tableColumn id="25" xr3:uid="{C3FBC3CE-4967-4C96-865F-F5E082B32164}" name="Dec-17" dataDxfId="2470" dataCellStyle="Normal_Sheet1"/>
    <tableColumn id="26" xr3:uid="{B82B48FC-8889-48E3-A90C-02892F715DF1}" name="Jan-18" dataDxfId="2469" dataCellStyle="Normal_Sheet3"/>
    <tableColumn id="27" xr3:uid="{24D3D038-04CD-423B-BB12-5BFA53D06A0B}" name="Feb-18" dataDxfId="2468" dataCellStyle="Normal_Sheet1"/>
    <tableColumn id="28" xr3:uid="{3025007C-B3FD-4856-9E6A-CE6F64C0DB30}" name="Mar-18" dataDxfId="2467" dataCellStyle="Normal_Sheet1"/>
    <tableColumn id="29" xr3:uid="{3782426A-8E67-44ED-9B64-64C0DB8D67E2}" name="Apr-18" dataDxfId="2466" dataCellStyle="Normal_Sheet1"/>
    <tableColumn id="30" xr3:uid="{B8D0CC5B-DDCC-451B-A916-309F31525236}" name="May-18" dataDxfId="2465" dataCellStyle="Normal_Sheet1"/>
    <tableColumn id="31" xr3:uid="{1522EBB1-E736-46DA-8758-F85DF4DD3C27}" name="Jun-18" dataDxfId="2464" dataCellStyle="Normal_Sheet1"/>
    <tableColumn id="32" xr3:uid="{415225AB-8015-42C1-950C-1FF0451A6262}" name="Jul-18" dataDxfId="2463" dataCellStyle="Normal_Sheet1"/>
    <tableColumn id="33" xr3:uid="{95E7C8D7-B5BB-44B0-BD17-78B167889B6A}" name="Aug-18" dataDxfId="2462" dataCellStyle="Normal_Sheet3"/>
    <tableColumn id="34" xr3:uid="{4C79084F-ED74-451C-B02D-92B0E43A17C7}" name="Sep-18" dataDxfId="2461" dataCellStyle="Normal_Sheet3"/>
    <tableColumn id="35" xr3:uid="{AF19C1B7-DF24-4C3B-98F1-1609F50362A7}" name="Oct-18" dataDxfId="2460" dataCellStyle="Normal_Sheet3"/>
    <tableColumn id="36" xr3:uid="{5345E09D-0372-4775-814D-507EEC2A6731}" name="Nov-18" dataDxfId="2459" dataCellStyle="Normal_Sheet3"/>
    <tableColumn id="37" xr3:uid="{4F7DC1FD-709E-4C14-B4D1-16D9AE9313A0}" name="Dec-18" dataDxfId="2458" dataCellStyle="Normal_Sheet3"/>
    <tableColumn id="38" xr3:uid="{664C0F34-2614-4079-ADD5-F4BE9CAA1E2E}" name="Jan-19" dataDxfId="2457" dataCellStyle="Normal_Sheet3"/>
    <tableColumn id="39" xr3:uid="{714D256E-2F0F-4068-861A-DC9B9B666244}" name="Feb-19" dataDxfId="2456" dataCellStyle="Normal_Sheet3"/>
    <tableColumn id="40" xr3:uid="{363FE269-31D7-41DE-906A-421B7856A0A0}" name="Mar-19" dataDxfId="2455" dataCellStyle="Normal_Sheet3"/>
    <tableColumn id="41" xr3:uid="{C7181CD5-3108-4C30-BD8A-A3CD7DC877BA}" name="Apr-19" dataDxfId="2454" dataCellStyle="Normal_Sheet3"/>
    <tableColumn id="42" xr3:uid="{EEC8F10C-35F9-43BA-9624-C9DFDC46650E}" name="May-19" dataDxfId="2453" dataCellStyle="Normal_Sheet3"/>
    <tableColumn id="43" xr3:uid="{21C39F58-7197-4CB3-967C-3C44B88B1B2A}" name="Jun-19" dataDxfId="2452" dataCellStyle="Normal_Sheet3"/>
    <tableColumn id="44" xr3:uid="{691C73F0-6D8A-4417-8BF0-85DFA52586EA}" name="Jul-19" dataDxfId="2451" dataCellStyle="Normal_Sheet3"/>
    <tableColumn id="45" xr3:uid="{1490A290-A495-4C30-9FA9-D432E10EB573}" name="Aug-19" dataDxfId="2450" dataCellStyle="Normal_Sheet3"/>
    <tableColumn id="46" xr3:uid="{D18BDF1C-88C0-4CF0-B904-BA7BBC589A53}" name="Sep-19" dataDxfId="2449" dataCellStyle="Normal_Sheet3"/>
    <tableColumn id="47" xr3:uid="{3A54B01C-887F-4BE6-BB20-702AA4F78EDC}" name="Oct-19" dataDxfId="2448"/>
    <tableColumn id="48" xr3:uid="{ED014C8F-9CE4-47A7-918D-F855C51101DD}" name="Nov-19" dataDxfId="2447" dataCellStyle="Normal_Sheet3"/>
    <tableColumn id="49" xr3:uid="{B56FC393-7308-475E-9FA3-527EBBFAA5D9}" name="Dec-19" dataDxfId="2446" dataCellStyle="Normal_Sheet3"/>
    <tableColumn id="50" xr3:uid="{75802216-0E7F-49B3-81AF-90F53341DC1E}" name="Jan-20" dataDxfId="2445" dataCellStyle="Normal_Sheet3"/>
    <tableColumn id="51" xr3:uid="{478F9101-029B-49E8-8012-4D72CE5BEFDD}" name="Feb-20" dataDxfId="2444" dataCellStyle="Normal_Sheet3"/>
    <tableColumn id="52" xr3:uid="{09C58A11-DA5E-4CC6-8BD4-07315C778372}" name="Mar-20" dataDxfId="2443" dataCellStyle="Normal_Sheet2"/>
    <tableColumn id="53" xr3:uid="{D0410DB7-6E3A-4723-A2BA-ECABE95BFD14}" name="Apr-20" dataDxfId="2442" dataCellStyle="Normal_Sheet3"/>
    <tableColumn id="54" xr3:uid="{3E79C2A8-CAF8-487C-9DF7-3EB42C063E7B}" name="May-20" dataDxfId="2441" dataCellStyle="Normal_Sheet3"/>
    <tableColumn id="55" xr3:uid="{DCE223BC-DA25-465B-B45D-C8275579074A}" name="Jun-20" dataDxfId="2440" dataCellStyle="Normal_Sheet3"/>
    <tableColumn id="56" xr3:uid="{AE41389B-EB62-4C02-9398-20F07174961E}" name="Jul-20" dataDxfId="2439" dataCellStyle="Normal_Sheet3"/>
    <tableColumn id="57" xr3:uid="{AFB6A0CA-6A02-442B-9FCA-648A3C668DB1}" name="Aug-20" dataDxfId="2438" dataCellStyle="Normal_Sheet3"/>
    <tableColumn id="58" xr3:uid="{4C350480-5F05-437C-868E-D9808EA98B6B}" name="Sep-20" dataDxfId="2437" dataCellStyle="Normal_Sheet3"/>
    <tableColumn id="59" xr3:uid="{B9D66A7F-45C9-443F-B8C0-2C40573E50F8}" name="Oct-20" dataDxfId="2436" dataCellStyle="Normal_Sheet3"/>
    <tableColumn id="60" xr3:uid="{6BE1C4E2-FD7F-4B40-9C8F-EBFB2DF5CCCB}" name="Nov-20" dataDxfId="2435" dataCellStyle="Normal_Sheet3"/>
    <tableColumn id="61" xr3:uid="{30C965E5-B0D3-4DDE-B571-D5B927784978}" name="Dec-20" dataDxfId="2434" dataCellStyle="Normal_Sheet3"/>
    <tableColumn id="62" xr3:uid="{9ED7BAF5-C9C3-4C27-BA03-62611831729B}" name="Jan-21" dataDxfId="2433" dataCellStyle="Normal_Sheet2"/>
    <tableColumn id="63" xr3:uid="{AEBF75D6-2EBE-46EE-90E0-204879F83672}" name="Feb-21" dataDxfId="2432" dataCellStyle="Normal_Sheet2"/>
    <tableColumn id="64" xr3:uid="{C2B2B7CC-8862-465C-8FCF-919508D82528}" name="Mar-21" dataDxfId="2431" dataCellStyle="Normal_Sheet2"/>
    <tableColumn id="65" xr3:uid="{31938C33-0DA2-4A5A-9883-A609FB2DDF1B}" name="Apr-21" dataDxfId="2430" dataCellStyle="Normal_Sheet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D2D7C8-8536-4B8B-981C-8FA1247AD428}" name="Abuja" displayName="Abuja" ref="A4:BM9" totalsRowShown="0" headerRowDxfId="2429" dataDxfId="2427" headerRowBorderDxfId="2428" tableBorderDxfId="2426" headerRowCellStyle="Normal_Sheet2" dataCellStyle="Normal_Sheet2">
  <autoFilter ref="A4:BM9" xr:uid="{4A4F4FF7-1AC8-4B27-B6A7-EFDA6D6281AF}"/>
  <tableColumns count="65">
    <tableColumn id="1" xr3:uid="{24534B02-9584-4286-ACD4-E0C6F58F9929}" name="ItemLabels" dataDxfId="2425" dataCellStyle="Normal_Sheet2"/>
    <tableColumn id="2" xr3:uid="{2FBEDE01-9704-4C5D-921D-9BE86700600D}" name="Jan-16" dataDxfId="2424" dataCellStyle="Normal_Sheet2"/>
    <tableColumn id="3" xr3:uid="{FAEECE1B-5786-428E-9DEF-003A244F8A89}" name="Feb-16" dataDxfId="2423" dataCellStyle="Normal_Sheet2"/>
    <tableColumn id="4" xr3:uid="{49B93111-E927-42B3-900F-11B398661057}" name="Mar-16" dataDxfId="2422" dataCellStyle="Normal_Sheet2"/>
    <tableColumn id="5" xr3:uid="{7D859D3F-6884-427B-824C-71C87FE0166E}" name="Apr-16" dataDxfId="2421" dataCellStyle="Normal_Sheet2"/>
    <tableColumn id="6" xr3:uid="{65271341-E215-4BF1-B566-53A3E68398CA}" name="May-16" dataDxfId="2420" dataCellStyle="Normal_Sheet2"/>
    <tableColumn id="7" xr3:uid="{AEA20450-F4E6-4AA6-BEB9-FC6154AEBBB7}" name="Jun-16" dataDxfId="2419" dataCellStyle="Normal_Sheet2"/>
    <tableColumn id="8" xr3:uid="{8298BC89-9429-4214-A88F-4022BD925BA3}" name="Jul-16" dataDxfId="2418" dataCellStyle="Normal_Sheet2"/>
    <tableColumn id="9" xr3:uid="{224FC415-2E4B-4CAD-B5D1-267C2E24E150}" name="Aug-16" dataDxfId="2417" dataCellStyle="Normal_Sheet2"/>
    <tableColumn id="10" xr3:uid="{E5EFE0F7-B86A-4B74-B12D-93EF9FFCCA5C}" name="Sep-16" dataDxfId="2416" dataCellStyle="Normal_Sheet2"/>
    <tableColumn id="11" xr3:uid="{486948ED-C117-47B6-8637-FC6012213612}" name="Oct-16" dataDxfId="2415" dataCellStyle="Normal_Sheet2"/>
    <tableColumn id="12" xr3:uid="{D9EB0C6C-BB7B-4DF7-9F1D-60758815C339}" name="Nov-16" dataDxfId="2414" dataCellStyle="Normal_Sheet2"/>
    <tableColumn id="13" xr3:uid="{6C9465A7-1DE7-467E-B18C-436FAF06B283}" name="Dec-16" dataDxfId="2413" dataCellStyle="Normal_Sheet2"/>
    <tableColumn id="14" xr3:uid="{4FFD2E7E-C23A-4046-B922-ED84464F39D4}" name="Jan-17" dataDxfId="2412" dataCellStyle="Normal_Sheet1"/>
    <tableColumn id="15" xr3:uid="{C530AE89-C6EC-4243-B102-179389F271AF}" name="Feb-17" dataDxfId="2411" dataCellStyle="Normal_Sheet2"/>
    <tableColumn id="16" xr3:uid="{D007956B-5DF1-49B3-9928-08C2A7F86994}" name="Mar-17" dataDxfId="2410" dataCellStyle="Normal_Sheet3"/>
    <tableColumn id="17" xr3:uid="{1DE1FFAF-DAEA-4214-9848-8C64E62BF7DE}" name="Apr-17" dataDxfId="2409" dataCellStyle="Normal_Sheet1"/>
    <tableColumn id="18" xr3:uid="{F62E0755-B887-431B-9C9D-19992A64A50C}" name="May-17" dataDxfId="2408" dataCellStyle="Normal_Sheet1"/>
    <tableColumn id="19" xr3:uid="{BF20BBF3-1F95-44B0-AF1B-64AF5C4FD6C0}" name="Jun-17" dataDxfId="2407" dataCellStyle="Normal_Sheet1"/>
    <tableColumn id="20" xr3:uid="{30EE1092-C269-45B6-A7BE-9B05B2886BC7}" name="Jul-17" dataDxfId="2406" dataCellStyle="Normal_TRANS"/>
    <tableColumn id="21" xr3:uid="{7D5A0990-D10A-4C45-98F6-D9032D712F99}" name="Aug-17" dataDxfId="2405" dataCellStyle="Normal_Sheet1"/>
    <tableColumn id="22" xr3:uid="{A79E17CC-927A-4197-85D2-D80FDD8D27BC}" name="Sep-17" dataDxfId="2404" dataCellStyle="Comma"/>
    <tableColumn id="23" xr3:uid="{599B328E-376C-421F-958C-8F4CD1298051}" name="Oct-17"/>
    <tableColumn id="24" xr3:uid="{BECEAFA8-ED47-44C0-8404-5C9CC6584172}" name="Nov-17" dataDxfId="2403" dataCellStyle="Normal_Selected Items Transport (State"/>
    <tableColumn id="25" xr3:uid="{0AB3E466-75A4-46B6-86EB-1130AFA5D9B4}" name="Dec-17" dataDxfId="2402" dataCellStyle="Normal_Sheet1"/>
    <tableColumn id="26" xr3:uid="{C948742D-C692-438F-9C40-2D9C41944BC6}" name="Jan-18" dataDxfId="2401" dataCellStyle="Normal_Sheet3"/>
    <tableColumn id="27" xr3:uid="{B35BA7F1-FFD4-45C2-AE39-48E1458005E2}" name="Feb-18" dataDxfId="2400" dataCellStyle="Normal_Sheet1"/>
    <tableColumn id="28" xr3:uid="{6A02005B-73E2-4C54-9254-6CE2CE12364C}" name="Mar-18" dataDxfId="2399" dataCellStyle="Normal_Sheet1"/>
    <tableColumn id="29" xr3:uid="{1001197E-E18E-4E71-A4C3-8C9E00895C58}" name="Apr-18" dataDxfId="2398" dataCellStyle="Normal_Sheet4"/>
    <tableColumn id="30" xr3:uid="{10CC421F-24AF-4776-8C6B-37E2762603AD}" name="May-18" dataDxfId="2397" dataCellStyle="Normal_Sheet1"/>
    <tableColumn id="31" xr3:uid="{37417093-7001-49AD-A438-C086ED2F39CA}" name="Jun-18" dataDxfId="2396" dataCellStyle="Normal_Sheet1"/>
    <tableColumn id="32" xr3:uid="{7CC11196-93BF-44E8-B6F6-37EBD020FD06}" name="Jul-18" dataDxfId="2395" dataCellStyle="Normal_Sheet1"/>
    <tableColumn id="33" xr3:uid="{AFF953E9-5CFD-4E8C-8793-ECA5A0B2E71B}" name="Aug-18" dataDxfId="2394" dataCellStyle="Normal_Sheet3"/>
    <tableColumn id="34" xr3:uid="{24AE86B5-901A-4961-9997-6A9F11C39874}" name="Sep-18" dataDxfId="2393" dataCellStyle="Normal_Sheet3"/>
    <tableColumn id="35" xr3:uid="{26E6C6C3-0F92-4BA0-B5F2-2310869A2D41}" name="Oct-18" dataDxfId="2392" dataCellStyle="Normal_Sheet3"/>
    <tableColumn id="36" xr3:uid="{113ADCBF-DC44-4215-9B09-80D0F9B1D91D}" name="Nov-18" dataDxfId="2391" dataCellStyle="Normal_Sheet3"/>
    <tableColumn id="37" xr3:uid="{25D6FAFD-FB21-4545-A37C-44BEE8716F1C}" name="Dec-18" dataDxfId="2390" dataCellStyle="Normal_Sheet3"/>
    <tableColumn id="38" xr3:uid="{247D2194-82EF-4A2A-83A3-14FB60A6CCC1}" name="Jan-19" dataDxfId="2389" dataCellStyle="Normal_Sheet3"/>
    <tableColumn id="39" xr3:uid="{FE7A4B96-7285-4696-A945-8E6CE0B4FA4D}" name="Feb-19" dataDxfId="2388" dataCellStyle="Normal_Sheet3"/>
    <tableColumn id="40" xr3:uid="{195671CA-D41A-4F61-97EA-11E95545D943}" name="Mar-19" dataDxfId="2387" dataCellStyle="Normal_TRANSPORTATION"/>
    <tableColumn id="41" xr3:uid="{2FA71DF8-8D32-4B0A-ADE8-69E665B7FBB6}" name="Apr-19" dataDxfId="2386" dataCellStyle="Normal_TRANSPORTATION"/>
    <tableColumn id="42" xr3:uid="{084F9E44-CE45-4FBB-929E-158AAE5B9EE3}" name="May-19" dataDxfId="2385" dataCellStyle="Normal_Sheet3"/>
    <tableColumn id="43" xr3:uid="{921F0800-8A21-44F9-8DEC-BE14342E5B1C}" name="Jun-19" dataDxfId="2384" dataCellStyle="Normal_Sheet3"/>
    <tableColumn id="44" xr3:uid="{71AD5AEF-38EF-427E-B487-61770B456906}" name="Jul-19" dataDxfId="2383" dataCellStyle="Normal_Sheet3"/>
    <tableColumn id="45" xr3:uid="{4D594AE2-BC1F-4844-AC17-9A071309054C}" name="Aug-19" dataDxfId="2382" dataCellStyle="Normal_Sheet3"/>
    <tableColumn id="46" xr3:uid="{BBDEE243-E698-4F86-AD0E-9D171038868D}" name="Sep-19" dataDxfId="2381" dataCellStyle="Normal_Sheet3"/>
    <tableColumn id="47" xr3:uid="{315B0404-0293-48E8-93F4-5839B96BBFC5}" name="Oct-19" dataDxfId="2380" dataCellStyle="Normal_Sheet3"/>
    <tableColumn id="48" xr3:uid="{DD52A8BC-9619-4238-8BB2-8337791A3E77}" name="Nov-19" dataDxfId="2379" dataCellStyle="Normal_Sheet3"/>
    <tableColumn id="49" xr3:uid="{50F773B3-7C1B-43D4-9390-3EE1C1EC94E1}" name="Dec-19" dataDxfId="2378" dataCellStyle="Normal_Sheet3"/>
    <tableColumn id="50" xr3:uid="{356AD6F5-E78F-4D52-BA9A-69515AAC5B9C}" name="Jan-20" dataDxfId="2377" dataCellStyle="Normal_Sheet3"/>
    <tableColumn id="51" xr3:uid="{E577C687-BAF0-429C-B3F7-539286C70271}" name="Feb-20" dataDxfId="2376" dataCellStyle="Normal_Sheet3"/>
    <tableColumn id="52" xr3:uid="{8DBD3518-65E4-4FAF-95A5-9BE5D519FB2F}" name="Mar-20" dataDxfId="2375" dataCellStyle="Normal_Sheet2"/>
    <tableColumn id="53" xr3:uid="{886B43CC-5CBD-48B1-AE50-5FA6A8DDC6B9}" name="Apr-20" dataDxfId="2374" dataCellStyle="Normal_Sheet2"/>
    <tableColumn id="54" xr3:uid="{95B64DED-46E0-4802-A305-65ED5A092333}" name="May-20" dataDxfId="2373" dataCellStyle="Normal_Sheet2"/>
    <tableColumn id="55" xr3:uid="{1BD43D67-A932-4127-997C-33CE4FAAD3A6}" name="Jun-20" dataDxfId="2372" dataCellStyle="Normal_Sheet2"/>
    <tableColumn id="56" xr3:uid="{D6CAEE99-715C-4630-B70E-791F67E9D529}" name="Jul-20" dataDxfId="2371" dataCellStyle="Normal_Sheet2"/>
    <tableColumn id="57" xr3:uid="{494B5F30-9985-43DB-A6CD-EECF2B89EBC8}" name="Aug-20" dataDxfId="2370" dataCellStyle="Normal_Sheet2"/>
    <tableColumn id="58" xr3:uid="{5CEA05A0-EE90-471C-B0F7-42FA7806EBEA}" name="Sep-20" dataDxfId="2369" dataCellStyle="Normal_Sheet2"/>
    <tableColumn id="59" xr3:uid="{D377B34B-E8E3-4EA6-8261-02EAFACD0630}" name="Oct-20" dataDxfId="2368" dataCellStyle="Normal_Sheet2"/>
    <tableColumn id="60" xr3:uid="{BADA885C-D558-4640-886B-522EE2D30694}" name="Nov-20" dataDxfId="2367" dataCellStyle="Normal_Sheet2"/>
    <tableColumn id="61" xr3:uid="{083FDBCD-62FC-4423-8453-196962A5E604}" name="Dec-20" dataDxfId="2366" dataCellStyle="Normal_Sheet2"/>
    <tableColumn id="62" xr3:uid="{9E2E0F65-C26D-42D0-8371-D179D5516BFE}" name="Jan-21" dataDxfId="2365" dataCellStyle="Normal_Sheet2"/>
    <tableColumn id="63" xr3:uid="{893DBBB2-3C98-4A28-9F00-E97DFC361A51}" name="Feb-21" dataDxfId="2364" dataCellStyle="Normal_Sheet2"/>
    <tableColumn id="64" xr3:uid="{09DB130F-8B1E-47B4-8867-8B8AADEF3AE4}" name="Mar-21" dataDxfId="2363" dataCellStyle="Normal_Sheet2"/>
    <tableColumn id="65" xr3:uid="{27C42002-858C-4D8C-89A7-858A98C0E4EB}" name="Apr-21" dataDxfId="2362" dataCellStyle="Normal_Sheet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918D21-E799-43EE-93C6-A248C9C722A3}" name="Adamawa" displayName="Adamawa" ref="A4:BM9" totalsRowShown="0" headerRowDxfId="2361" dataDxfId="2359" headerRowBorderDxfId="2360" tableBorderDxfId="2358" headerRowCellStyle="Normal_Sheet2" dataCellStyle="Normal_Sheet3">
  <autoFilter ref="A4:BM9" xr:uid="{320CB507-47E7-4266-ABB7-430699D5513C}"/>
  <tableColumns count="65">
    <tableColumn id="1" xr3:uid="{C6B0DF64-67CE-4BDE-9AF4-3A1267A7564D}" name="ItemLabels" dataDxfId="2357" dataCellStyle="Normal_Sheet2"/>
    <tableColumn id="2" xr3:uid="{80A982E6-905D-4836-8743-7FFC76E71C47}" name="Jan-16" dataDxfId="2356" dataCellStyle="Normal_Sheet2"/>
    <tableColumn id="3" xr3:uid="{6608209F-81CA-45EA-85DB-B23D2E963FF0}" name="Feb-16" dataDxfId="2355" dataCellStyle="Normal_Sheet2"/>
    <tableColumn id="4" xr3:uid="{37D9D9FF-AE47-4581-8829-19B9FB3C66D3}" name="Mar-16" dataDxfId="2354" dataCellStyle="Normal_Sheet2"/>
    <tableColumn id="5" xr3:uid="{5D18DD85-817E-4E80-A384-2EAF664AD392}" name="Apr-16" dataDxfId="2353" dataCellStyle="Normal_Sheet2"/>
    <tableColumn id="6" xr3:uid="{348090E2-1C00-4C07-B4BD-C380B2C9DD5D}" name="May-16" dataDxfId="2352" dataCellStyle="Normal_Sheet2"/>
    <tableColumn id="7" xr3:uid="{99CC05D1-C317-4AE3-BEB0-15455703BC39}" name="Jun-16" dataDxfId="2351" dataCellStyle="Normal_Sheet2"/>
    <tableColumn id="8" xr3:uid="{7CA991C3-84AE-49DF-8DF6-B6BA0BD06B73}" name="Jul-16" dataDxfId="2350" dataCellStyle="Normal_Sheet2"/>
    <tableColumn id="9" xr3:uid="{1BEA8B8D-AD4B-46B7-B1C1-B23A8207BD98}" name="Aug-16" dataDxfId="2349" dataCellStyle="Normal_Sheet2"/>
    <tableColumn id="10" xr3:uid="{C0059D39-9C6E-4C77-BB41-154DE570E65B}" name="Sep-16" dataDxfId="2348" dataCellStyle="Normal_Sheet2"/>
    <tableColumn id="11" xr3:uid="{CDAD4DAB-0371-4B7F-B0ED-F1AFB483A101}" name="Oct-16" dataDxfId="2347" dataCellStyle="Normal_Sheet2"/>
    <tableColumn id="12" xr3:uid="{37A85513-FE07-4339-A370-9C6CE7FC92AE}" name="Nov-16" dataDxfId="2346" dataCellStyle="Normal_Sheet2"/>
    <tableColumn id="13" xr3:uid="{38932FE4-D7D5-4477-B8EA-3BBC0584A1F8}" name="Dec-16" dataDxfId="2345" dataCellStyle="Normal_Sheet2"/>
    <tableColumn id="14" xr3:uid="{3C650970-3B75-4EA9-A940-DD0ABB2EA757}" name="Jan-17" dataDxfId="2344" dataCellStyle="Normal_Sheet2"/>
    <tableColumn id="15" xr3:uid="{F4723B72-0ACA-4AA0-9DE6-61DB727A865D}" name="Feb-17" dataDxfId="2343" dataCellStyle="Normal_Sheet2"/>
    <tableColumn id="16" xr3:uid="{57CC5D88-DE27-4D27-BDD9-8CC87BE6AA0F}" name="Mar-17" dataDxfId="2342" dataCellStyle="Normal_Sheet3"/>
    <tableColumn id="17" xr3:uid="{FB82E0AC-C02B-440A-87CE-2DFA06BAE7C6}" name="Apr-17" dataDxfId="2341" dataCellStyle="Normal_Sheet3"/>
    <tableColumn id="18" xr3:uid="{332BDB6C-F9DD-4388-BCAF-FD5082DFFD0D}" name="May-17" dataDxfId="2340" dataCellStyle="Normal_Sheet1"/>
    <tableColumn id="19" xr3:uid="{484058D8-BB8B-4E3F-899E-949D114306C5}" name="Jun-17" dataDxfId="2339" dataCellStyle="Normal_Sheet3"/>
    <tableColumn id="20" xr3:uid="{C2315AB6-3E7F-45D2-B17D-988BD7F8B443}" name="Jul-17"/>
    <tableColumn id="21" xr3:uid="{AC8A207E-9349-4F29-9519-C8A8D50B9F83}" name="Aug-17" dataDxfId="2338" dataCellStyle="Normal_Sheet1"/>
    <tableColumn id="22" xr3:uid="{2B77EBE6-9EE7-497C-B15D-A41EC473F111}" name="Sep-17"/>
    <tableColumn id="23" xr3:uid="{F40DA2E7-E453-4CC2-B016-D3C60ED992F4}" name="Oct-17" dataDxfId="2337" dataCellStyle="Normal_TRANSPORT AVERAGE"/>
    <tableColumn id="24" xr3:uid="{D79F466A-F344-449D-8886-DF3529375018}" name="Nov-17" dataDxfId="2336" dataCellStyle="Normal_TRANSPORT AVERAGE"/>
    <tableColumn id="25" xr3:uid="{9036FBC9-EE2E-4303-B627-5A93593DECD9}" name="Dec-17" dataDxfId="2335" dataCellStyle="Normal_Sheet1"/>
    <tableColumn id="26" xr3:uid="{6F00646D-CC58-4B95-8A80-A73CBCAD63E7}" name="Jan-18" dataDxfId="2334" dataCellStyle="Normal_TRANSPORT AVERAGE"/>
    <tableColumn id="27" xr3:uid="{65F494A1-8C74-4D35-ABE8-B7E966BEBD1E}" name="Feb-18" dataDxfId="2333" dataCellStyle="Normal_Sheet1"/>
    <tableColumn id="28" xr3:uid="{AF021B03-7651-4135-B8C8-F81E5E52C3A7}" name="Mar-18" dataDxfId="2332" dataCellStyle="Normal_Sheet1"/>
    <tableColumn id="29" xr3:uid="{EF66D130-B53B-46D5-A4F4-C70B3B99847A}" name="Apr-18" dataDxfId="2331" dataCellStyle="Normal_Sheet1"/>
    <tableColumn id="30" xr3:uid="{C8F9FB93-1B47-4CDC-914C-C54B89A44408}" name="May-18" dataDxfId="2330" dataCellStyle="Normal_Sheet1"/>
    <tableColumn id="31" xr3:uid="{80F4C1DB-C336-4477-B37C-9BF7AD29DB15}" name="Jun-18" dataDxfId="2329" dataCellStyle="Normal_Sheet4"/>
    <tableColumn id="32" xr3:uid="{FEA01553-A897-4ADD-8D0E-B68165E0A3CA}" name="Jul-18" dataDxfId="2328" dataCellStyle="Normal_Sheet4"/>
    <tableColumn id="33" xr3:uid="{DB5668C3-08A0-4FE6-9ED6-E1514FCDF53A}" name="Aug-18" dataDxfId="2327" dataCellStyle="Normal_Sheet3"/>
    <tableColumn id="34" xr3:uid="{00185876-E17D-474D-875E-D4F32B844D1C}" name="Sep-18" dataDxfId="2326" dataCellStyle="Normal_Sheet3"/>
    <tableColumn id="35" xr3:uid="{0FBD1EE5-3CF6-4F56-BA8E-C616725905C7}" name="Oct-18"/>
    <tableColumn id="36" xr3:uid="{18C281B7-E3E7-4AB8-96BC-B740330579C5}" name="Nov-18" dataDxfId="2325" dataCellStyle="Normal_Sheet3"/>
    <tableColumn id="37" xr3:uid="{71CF51EC-72AF-49A1-B297-5DAE91052D29}" name="Dec-18" dataDxfId="2324" dataCellStyle="Normal_Sheet3"/>
    <tableColumn id="38" xr3:uid="{C89F20FC-1A28-4E5A-A446-564D682572D2}" name="Jan-19" dataDxfId="2323" dataCellStyle="Normal_Sheet3"/>
    <tableColumn id="39" xr3:uid="{614540C3-EA56-4018-AB20-1ECADF4946AC}" name="Feb-19" dataDxfId="2322" dataCellStyle="Normal_Sheet3"/>
    <tableColumn id="40" xr3:uid="{14FABA7F-F5C9-4472-8514-9D44E061BB8C}" name="Mar-19" dataDxfId="2321" dataCellStyle="Normal_TRANSPORTATION"/>
    <tableColumn id="41" xr3:uid="{4D6DF817-303D-4D77-B1A9-4BA3C3AFA6DB}" name="Apr-19" dataDxfId="2320" dataCellStyle="Normal_TRANSPORTATION"/>
    <tableColumn id="42" xr3:uid="{96E78440-94F3-4DF6-8EBB-E7DC1CED17F8}" name="May-19" dataDxfId="2319" dataCellStyle="Normal_Sheet3"/>
    <tableColumn id="43" xr3:uid="{ABF9F5EA-9286-4B02-90D8-31527BAE03F2}" name="Jun-19" dataDxfId="2318" dataCellStyle="Normal_Sheet3"/>
    <tableColumn id="44" xr3:uid="{F06C1AE4-E4F3-4D9D-AE4A-BA4DE3D9066C}" name="Jul-19" dataDxfId="2317" dataCellStyle="Normal_Sheet3"/>
    <tableColumn id="45" xr3:uid="{FFC56B6F-45D7-4CD4-ABFD-5E16B4BF5337}" name="Aug-19" dataDxfId="2316" dataCellStyle="Normal_Sheet3"/>
    <tableColumn id="46" xr3:uid="{10A413D0-79D5-4033-A5C5-D414822EAC99}" name="Sep-19" dataDxfId="2315" dataCellStyle="Normal_Sheet3"/>
    <tableColumn id="47" xr3:uid="{127200CF-3BB8-4DB6-9343-9D872F41F993}" name="Oct-19" dataDxfId="2314" dataCellStyle="Normal_Sheet3"/>
    <tableColumn id="48" xr3:uid="{7611B3D4-16CA-4EFA-B04B-5CB38A860110}" name="Nov-19" dataDxfId="2313" dataCellStyle="Normal_Sheet3"/>
    <tableColumn id="49" xr3:uid="{8575B4D4-DADE-4A93-983A-6B97F5F49080}" name="Dec-19" dataDxfId="2312" dataCellStyle="Normal_Sheet3"/>
    <tableColumn id="50" xr3:uid="{E9060EA4-D7E2-4A67-AAC6-265270426569}" name="Jan-20" dataDxfId="2311" dataCellStyle="Normal_Sheet3"/>
    <tableColumn id="51" xr3:uid="{D15E3721-B944-49C5-B002-ECBC9815D699}" name="Feb-20" dataDxfId="2310" dataCellStyle="Normal_Sheet3"/>
    <tableColumn id="52" xr3:uid="{99D56F3E-0BE3-48F6-95D3-91CF9FFED338}" name="Mar-20" dataDxfId="2309" dataCellStyle="Normal_Sheet2"/>
    <tableColumn id="53" xr3:uid="{31EFE206-F489-4063-995D-79AB3755CC79}" name="Apr-20" dataDxfId="2308" dataCellStyle="Normal_Sheet3"/>
    <tableColumn id="54" xr3:uid="{A4198306-3B9E-4F28-A141-6CEF18A494D0}" name="May-20" dataDxfId="2307" dataCellStyle="Normal_Sheet3"/>
    <tableColumn id="55" xr3:uid="{8082CBAF-4070-4F50-BBCC-D6D8AA55AA4F}" name="Jun-20" dataDxfId="2306" dataCellStyle="Normal_Sheet3"/>
    <tableColumn id="56" xr3:uid="{A5D277CD-AD15-48FE-A1BC-D4C5AA57B41D}" name="Jul-20" dataDxfId="2305" dataCellStyle="Normal_Sheet3"/>
    <tableColumn id="57" xr3:uid="{79B2F4E0-D0CC-45B2-B2B8-54F007A7565F}" name="Aug-20" dataDxfId="2304" dataCellStyle="Normal_Sheet3"/>
    <tableColumn id="58" xr3:uid="{7FDB919C-7825-40BF-9456-9416755D4A39}" name="Sep-20" dataDxfId="2303" dataCellStyle="Normal_Sheet3"/>
    <tableColumn id="59" xr3:uid="{B73DFD99-73BF-4C30-B7BF-F2DBF6C17768}" name="Oct-20" dataDxfId="2302" dataCellStyle="Normal_Sheet3"/>
    <tableColumn id="60" xr3:uid="{8F3F985C-D836-4022-AF3F-08E1914986B1}" name="Nov-20" dataDxfId="2301" dataCellStyle="Normal_Sheet3"/>
    <tableColumn id="61" xr3:uid="{778A971C-06D0-4307-B672-6A084EB4E644}" name="Dec-20" dataDxfId="2300" dataCellStyle="Normal_Sheet3"/>
    <tableColumn id="62" xr3:uid="{9FAFF8A6-0083-488F-B499-FD340E9BBA32}" name="Jan-21" dataDxfId="2299" dataCellStyle="Normal_Sheet3"/>
    <tableColumn id="63" xr3:uid="{7ABD1B33-467B-4F82-90D2-41777D15A0CB}" name="Feb-21" dataDxfId="2298" dataCellStyle="Normal_Sheet3"/>
    <tableColumn id="64" xr3:uid="{DF50459C-C012-47AC-8C55-1B419971D085}" name="Mar-21" dataDxfId="2297" dataCellStyle="Normal_Sheet3"/>
    <tableColumn id="65" xr3:uid="{18691E05-2706-448A-9887-84BB1FEAC115}" name="Apr-21" dataDxfId="2296" dataCellStyle="Normal_Sheet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83E4D6-F8A6-4EFD-AAD5-ED92983FE745}" name="Akwa_Ibom" displayName="Akwa_Ibom" ref="A4:BM9" totalsRowShown="0" headerRowDxfId="2295" dataDxfId="2293" headerRowBorderDxfId="2294" tableBorderDxfId="2292" headerRowCellStyle="Normal_Sheet2" dataCellStyle="Normal_Sheet2">
  <autoFilter ref="A4:BM9" xr:uid="{48924DF8-FA50-42E6-96F0-CBE6390C3E9C}"/>
  <tableColumns count="65">
    <tableColumn id="1" xr3:uid="{14C0F54E-867A-40EE-A62D-1AFDBACAF05D}" name="ItemLabels" dataDxfId="2291" dataCellStyle="Normal_Sheet2"/>
    <tableColumn id="2" xr3:uid="{2BCFC842-2AC8-4704-90AB-4B2DC5789B3E}" name="Jan-16" dataDxfId="2290" dataCellStyle="Normal_Sheet2"/>
    <tableColumn id="3" xr3:uid="{B527B8FC-9D16-4CC0-8793-FE2C17F38A97}" name="Feb-16" dataDxfId="2289" dataCellStyle="Normal_Sheet2"/>
    <tableColumn id="4" xr3:uid="{5DD16FC9-1CBD-4104-857C-1CCB50B70D47}" name="Mar-16" dataDxfId="2288" dataCellStyle="Normal_Sheet2"/>
    <tableColumn id="5" xr3:uid="{FB1BC8BE-A274-485B-A092-EB07F4B5D2F3}" name="Apr-16" dataDxfId="2287" dataCellStyle="Normal_Sheet2"/>
    <tableColumn id="6" xr3:uid="{46CD930B-E3C7-4322-9B2C-50BC6CE9ABD9}" name="May-16" dataDxfId="2286" dataCellStyle="Normal_Sheet2"/>
    <tableColumn id="7" xr3:uid="{19225BBB-B5E4-4CC1-89A5-49C0AE4EEAF8}" name="Jun-16" dataDxfId="2285" dataCellStyle="Normal_Sheet2"/>
    <tableColumn id="8" xr3:uid="{9F3B1A4B-6272-477A-BA2B-BC532A1E5708}" name="Jul-16" dataDxfId="2284" dataCellStyle="Normal_Sheet2"/>
    <tableColumn id="9" xr3:uid="{1758AD03-CFF2-404F-A071-E0F18461B197}" name="Aug-16" dataDxfId="2283" dataCellStyle="Normal_Sheet2"/>
    <tableColumn id="10" xr3:uid="{A4FE0D1A-6ED5-4BFB-9651-8539391D693C}" name="Sep-16" dataDxfId="2282" dataCellStyle="Normal_Sheet2"/>
    <tableColumn id="11" xr3:uid="{2EB10509-161D-4F4F-B1DB-4463636AD80F}" name="Oct-16" dataDxfId="2281" dataCellStyle="Normal_Sheet2"/>
    <tableColumn id="12" xr3:uid="{6BBDBFFD-F3A3-44A0-B9E9-5391C1026371}" name="Nov-16" dataDxfId="2280" dataCellStyle="Normal_Sheet2"/>
    <tableColumn id="13" xr3:uid="{907D9E5A-7E07-4DFB-A5E7-B0DBBBC30ADF}" name="Dec-16" dataDxfId="2279" dataCellStyle="Normal_Sheet2"/>
    <tableColumn id="14" xr3:uid="{13E4B78B-AA98-4A57-9868-458F7EFF880B}" name="Jan-17" dataDxfId="2278" dataCellStyle="Normal_Sheet1"/>
    <tableColumn id="15" xr3:uid="{EEBDCEAC-6D41-4B49-9F12-7FBC678EEE0E}" name="Feb-17" dataDxfId="2277" dataCellStyle="Normal_Sheet2"/>
    <tableColumn id="16" xr3:uid="{4287280D-A8D0-4E06-9159-A32E579E6EBE}" name="Mar-17" dataDxfId="2276" dataCellStyle="Normal_Sheet3"/>
    <tableColumn id="17" xr3:uid="{1AEB1399-B2B8-4766-875E-0E3348E41113}" name="Apr-17" dataDxfId="2275" dataCellStyle="Normal_Sheet1"/>
    <tableColumn id="18" xr3:uid="{39E48D1F-6B16-4532-9EE6-F72A65903594}" name="May-17" dataDxfId="2274" dataCellStyle="Normal_Sheet1"/>
    <tableColumn id="19" xr3:uid="{EEFDEAB7-C90D-4C79-BF78-F41ED9FDF10D}" name="Jun-17"/>
    <tableColumn id="20" xr3:uid="{CBD459F9-7850-4B91-A064-8529756C3D8A}" name="Jul-17" dataDxfId="2273" dataCellStyle="Normal_TRANS"/>
    <tableColumn id="21" xr3:uid="{9FF5EC67-380F-4B47-8187-CF869E9CE4A9}" name="Aug-17" dataDxfId="2272" dataCellStyle="Normal_Sheet1"/>
    <tableColumn id="22" xr3:uid="{288C5746-7D64-4D49-A7FF-4FB85CA5C45F}" name="Sep-17" dataDxfId="2271" dataCellStyle="Comma"/>
    <tableColumn id="23" xr3:uid="{541AE4A0-1A14-48FF-97B0-82EFC7350B38}" name="Oct-17" dataDxfId="2270" dataCellStyle="Normal_TRANSPORT AVERAGE"/>
    <tableColumn id="24" xr3:uid="{00B1FD93-D4BE-4710-9399-E54DCECA09AA}" name="Nov-17" dataDxfId="2269" dataCellStyle="Normal_Selected Items Transport (State"/>
    <tableColumn id="25" xr3:uid="{5C9AF652-59AD-4DBC-9BF4-4922E9DB3D5B}" name="Dec-17" dataDxfId="2268" dataCellStyle="Normal_Sheet1"/>
    <tableColumn id="26" xr3:uid="{5CBB712F-B360-4495-A236-C758272E35F3}" name="Jan-18" dataDxfId="2267" dataCellStyle="Normal_Sheet3"/>
    <tableColumn id="27" xr3:uid="{D6DCF6FC-D9AA-4A32-8B66-FAD74D678F01}" name="Feb-18" dataDxfId="2266" dataCellStyle="Normal_Sheet1"/>
    <tableColumn id="28" xr3:uid="{1B7F94EF-1324-4E3A-B57D-CC3BA3F4416F}" name="Mar-18" dataDxfId="2265" dataCellStyle="Normal_Sheet1"/>
    <tableColumn id="29" xr3:uid="{3E8B9084-2249-46EC-9EE5-C146CAC5F715}" name="Apr-18"/>
    <tableColumn id="30" xr3:uid="{EBD6FCD6-6F10-47C8-A454-A010AB72CAFB}" name="May-18" dataDxfId="2264" dataCellStyle="Normal_Sheet1"/>
    <tableColumn id="31" xr3:uid="{8E4C15A5-D2CF-473F-994D-297794D6698D}" name="Jun-18" dataDxfId="2263" dataCellStyle="Normal_Sheet4"/>
    <tableColumn id="32" xr3:uid="{6CBB3E8B-BB2B-46F5-B78B-C3B7E5390BFD}" name="Jul-18" dataDxfId="2262" dataCellStyle="Normal_Sheet1"/>
    <tableColumn id="33" xr3:uid="{49A536AF-9522-49DA-AB48-A1C77E185CFA}" name="Aug-18" dataDxfId="2261" dataCellStyle="Normal_Sheet3"/>
    <tableColumn id="34" xr3:uid="{3D8E09D5-A470-4FCF-970B-107AFD732A8F}" name="Sep-18" dataDxfId="2260" dataCellStyle="Normal_Sheet3"/>
    <tableColumn id="35" xr3:uid="{291420EF-9A56-488D-992D-896A20DF9F7F}" name="Oct-18" dataDxfId="2259" dataCellStyle="Normal_Sheet3"/>
    <tableColumn id="36" xr3:uid="{6EC02109-24B0-4209-8142-7F38A3A4AAE7}" name="Nov-18" dataDxfId="2258" dataCellStyle="Normal_Sheet3"/>
    <tableColumn id="37" xr3:uid="{42C50094-724A-40EC-A59C-799412677194}" name="Dec-18" dataDxfId="2257" dataCellStyle="Normal_Sheet3"/>
    <tableColumn id="38" xr3:uid="{8F794B5C-CE14-4982-A835-A0317A6759F4}" name="Jan-19" dataDxfId="2256" dataCellStyle="Normal_Sheet3"/>
    <tableColumn id="39" xr3:uid="{2EE21675-FD8F-4573-9A5A-DAC0D6C9736D}" name="Feb-19" dataDxfId="2255" dataCellStyle="Normal_Sheet3"/>
    <tableColumn id="40" xr3:uid="{D125404F-915D-4538-A82C-5903D7075B5E}" name="Mar-19" dataDxfId="2254" dataCellStyle="Normal_TRANSPORTATION"/>
    <tableColumn id="41" xr3:uid="{830A926C-23F5-4DF1-AB4B-A49B714FF175}" name="Apr-19" dataDxfId="2253" dataCellStyle="Normal_TRANSPORTATION"/>
    <tableColumn id="42" xr3:uid="{B763373A-1A53-43FC-920D-53F6262F0298}" name="May-19" dataDxfId="2252" dataCellStyle="Normal_Sheet3"/>
    <tableColumn id="43" xr3:uid="{2BFBC549-CA68-46BA-AB19-DE14EB3B1535}" name="Jun-19" dataDxfId="2251" dataCellStyle="Normal_Sheet3"/>
    <tableColumn id="44" xr3:uid="{B39ACE15-8723-4B07-9EB9-9448CE6CC5CF}" name="Jul-19" dataDxfId="2250" dataCellStyle="Normal_Sheet3"/>
    <tableColumn id="45" xr3:uid="{351FCF99-B85D-41DA-A4FC-F4E959AB3787}" name="Aug-19" dataDxfId="2249" dataCellStyle="Normal_Sheet3"/>
    <tableColumn id="46" xr3:uid="{8C26D678-AE78-43C7-AFEC-D8694B7C6F30}" name="Sep-19" dataDxfId="2248" dataCellStyle="Normal_Sheet3"/>
    <tableColumn id="47" xr3:uid="{96B9D620-E512-470E-AD1D-B7F53A27942F}" name="Oct-19" dataDxfId="2247" dataCellStyle="Normal_Sheet3"/>
    <tableColumn id="48" xr3:uid="{3E55439A-481E-4A67-A02D-E96E627ECD5A}" name="Nov-19" dataDxfId="2246" dataCellStyle="Normal_Sheet3"/>
    <tableColumn id="49" xr3:uid="{140446CB-386C-4749-8A04-758B7FF58088}" name="Dec-19" dataDxfId="2245" dataCellStyle="Normal_Sheet3"/>
    <tableColumn id="50" xr3:uid="{5C84901B-755B-498E-BB7B-25DDFEF00550}" name="Jan-20" dataDxfId="2244" dataCellStyle="Normal_Sheet3"/>
    <tableColumn id="51" xr3:uid="{90BB19DF-3DF3-4DD6-99E5-659BF6817A64}" name="Feb-20" dataDxfId="2243" dataCellStyle="Normal_Sheet3"/>
    <tableColumn id="52" xr3:uid="{5390C082-CC65-4AC2-93E9-6F6C47A775ED}" name="Mar-20" dataDxfId="2242" dataCellStyle="Normal_Sheet2"/>
    <tableColumn id="53" xr3:uid="{EAFCCD28-B93E-4A1A-B5E3-E1E671D4E2ED}" name="Apr-20" dataDxfId="2241" dataCellStyle="Normal_Sheet2"/>
    <tableColumn id="54" xr3:uid="{19412C51-45B0-4371-97DF-2F4CA3976013}" name="May-20" dataDxfId="2240" dataCellStyle="Normal_Sheet2"/>
    <tableColumn id="55" xr3:uid="{8F30284B-3BAD-4129-B5DD-48FDB13DE529}" name="Jun-20" dataDxfId="2239" dataCellStyle="Normal_Sheet2"/>
    <tableColumn id="56" xr3:uid="{ED45EA32-3D75-4470-A338-03FBAEF86BFD}" name="Jul-20" dataDxfId="2238" dataCellStyle="Normal_Sheet2"/>
    <tableColumn id="57" xr3:uid="{9B91AA23-92B5-42BD-A114-F9B590DE3DC3}" name="Aug-20" dataDxfId="2237" dataCellStyle="Normal_Sheet2"/>
    <tableColumn id="58" xr3:uid="{4AE134BB-72CA-47BC-894B-5E2776ABBCDC}" name="Sep-20" dataDxfId="2236" dataCellStyle="Normal_Sheet2"/>
    <tableColumn id="59" xr3:uid="{A3C75E3A-C637-4147-83E2-67E70436B5DF}" name="Oct-20" dataDxfId="2235" dataCellStyle="Normal_Sheet2"/>
    <tableColumn id="60" xr3:uid="{4950CF2E-FD10-4F0D-A600-3C031C46746A}" name="Nov-20" dataDxfId="2234" dataCellStyle="Normal_Sheet2"/>
    <tableColumn id="61" xr3:uid="{4721002F-487A-41A1-B97F-F980C8097CA5}" name="Dec-20" dataDxfId="2233" dataCellStyle="Normal_Sheet2"/>
    <tableColumn id="62" xr3:uid="{15898902-CE6B-43AB-9D50-7BB67DD3EDEF}" name="Jan-21" dataDxfId="2232" dataCellStyle="Normal_Sheet2"/>
    <tableColumn id="63" xr3:uid="{50132937-039C-4D8F-B22C-1E3BDBAC93F6}" name="Feb-21" dataDxfId="2231" dataCellStyle="Normal_Sheet2"/>
    <tableColumn id="64" xr3:uid="{B3ED65C7-85DD-4604-AF27-8CA525742D3D}" name="Mar-21" dataDxfId="2230" dataCellStyle="Normal_Sheet2"/>
    <tableColumn id="65" xr3:uid="{E7D96216-29B0-4FBF-B709-A5923098FA22}" name="Apr-21" dataDxfId="2229" dataCellStyle="Normal_Sheet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5EC07E-0D23-4504-9111-8C849EE5D340}" name="Anambra" displayName="Anambra" ref="A4:BM9" totalsRowShown="0" headerRowDxfId="2228" dataDxfId="2226" headerRowBorderDxfId="2227" tableBorderDxfId="2225" headerRowCellStyle="Normal_Sheet2" dataCellStyle="Normal_Sheet3">
  <autoFilter ref="A4:BM9" xr:uid="{106D73F3-B3C7-4AB6-94F3-9A565794A569}"/>
  <tableColumns count="65">
    <tableColumn id="1" xr3:uid="{D1B17D1B-32CB-4347-BCA9-AA8DF08C6B63}" name="ItemLabels" dataDxfId="2224" dataCellStyle="Normal_Sheet2"/>
    <tableColumn id="2" xr3:uid="{EA7AA253-5242-4617-A9B0-E6E51110A020}" name="Jan-16" dataDxfId="2223" dataCellStyle="Normal_Sheet2"/>
    <tableColumn id="3" xr3:uid="{F38A0D7C-DB88-4D1D-9001-A358CAC3F1BB}" name="Feb-16" dataDxfId="2222" dataCellStyle="Normal_Sheet2"/>
    <tableColumn id="4" xr3:uid="{C2DD21C6-072B-4D45-A99C-D963046627E5}" name="Mar-16" dataDxfId="2221" dataCellStyle="Normal_Sheet2"/>
    <tableColumn id="5" xr3:uid="{DD5EEB62-BD73-4781-982E-306FF67ABAB2}" name="Apr-16" dataDxfId="2220" dataCellStyle="Normal_Sheet2"/>
    <tableColumn id="6" xr3:uid="{5326D357-3FD8-43B7-8C44-17670844C644}" name="May-16" dataDxfId="2219" dataCellStyle="Normal_Sheet2"/>
    <tableColumn id="7" xr3:uid="{F1F67D07-DF37-49CE-BDFA-3484EBBAD73B}" name="Jun-16" dataDxfId="2218" dataCellStyle="Normal_Sheet2"/>
    <tableColumn id="8" xr3:uid="{CE8F1D0B-B39E-49EE-B1B1-5A2B69B796F4}" name="Jul-16" dataDxfId="2217" dataCellStyle="Normal_Sheet2"/>
    <tableColumn id="9" xr3:uid="{C7664AB4-19A2-472E-89A6-F7718E3DD07C}" name="Aug-16" dataDxfId="2216" dataCellStyle="Normal_Sheet2"/>
    <tableColumn id="10" xr3:uid="{D2EA9E54-754A-4198-BBBE-52DB2820CE01}" name="Sep-16" dataDxfId="2215" dataCellStyle="Normal_Sheet2"/>
    <tableColumn id="11" xr3:uid="{EA38C054-4D00-4A89-AD9C-50301300BF0A}" name="Oct-16" dataDxfId="2214" dataCellStyle="Normal_Sheet2"/>
    <tableColumn id="12" xr3:uid="{B8A4A52F-8E6C-4ED2-B223-91EAF14B8BA7}" name="Nov-16" dataDxfId="2213" dataCellStyle="Normal_Sheet2"/>
    <tableColumn id="13" xr3:uid="{A40DF2A5-6A74-4384-8471-B74F479D4CF9}" name="Dec-16" dataDxfId="2212" dataCellStyle="Normal_Sheet2"/>
    <tableColumn id="14" xr3:uid="{4E0474A7-5F96-457C-9EEE-1D5FB515FC05}" name="Jan-17" dataDxfId="2211" dataCellStyle="Normal_Sheet2"/>
    <tableColumn id="15" xr3:uid="{39A2E035-E49F-49B9-8735-D439C6B5AC28}" name="Feb-17" dataDxfId="2210" dataCellStyle="Normal_Sheet2"/>
    <tableColumn id="16" xr3:uid="{40948C3C-AE8C-4747-854A-E8339267B46D}" name="Mar-17" dataDxfId="2209" dataCellStyle="Normal_Sheet2"/>
    <tableColumn id="17" xr3:uid="{7110FFF1-2D44-48F8-BAC0-484539BB71CA}" name="Apr-17" dataDxfId="2208" dataCellStyle="Normal_Sheet2"/>
    <tableColumn id="18" xr3:uid="{F0FE9914-8FBD-414E-82E2-8AB73BB2E00A}" name="May-17" dataDxfId="2207" dataCellStyle="Normal_Sheet2"/>
    <tableColumn id="19" xr3:uid="{1661DCA3-0E70-478C-922A-B4574019C829}" name="Jun-17" dataDxfId="2206" dataCellStyle="Normal_Sheet2"/>
    <tableColumn id="20" xr3:uid="{B6778CDF-19F6-49F5-A5CA-712B0DE8411D}" name="Jul-17" dataDxfId="2205" dataCellStyle="Normal_Sheet2"/>
    <tableColumn id="21" xr3:uid="{B24764BF-E9FC-4A41-8E9A-AADBCA76F265}" name="Aug-17" dataDxfId="2204" dataCellStyle="Normal_Sheet1"/>
    <tableColumn id="22" xr3:uid="{15A114B6-57F8-4792-BFB4-AB74662A42EF}" name="Sep-17" dataDxfId="2203" dataCellStyle="Comma"/>
    <tableColumn id="23" xr3:uid="{73B556F8-AE42-45AC-9E08-65E616739581}" name="Oct-17"/>
    <tableColumn id="24" xr3:uid="{7CD78737-2C97-4561-91AB-4E7E83922CD6}" name="Nov-17" dataDxfId="2202"/>
    <tableColumn id="25" xr3:uid="{A2B25A04-ECF5-4B1D-9B0E-9FEF30A08A9A}" name="Dec-17" dataDxfId="2201"/>
    <tableColumn id="26" xr3:uid="{6410A2D8-75B7-419C-8D56-7EE1181C1C61}" name="Jan-18"/>
    <tableColumn id="27" xr3:uid="{906B5FB4-51CB-4D73-85EE-828DC03F4490}" name="Feb-18" dataDxfId="2200" dataCellStyle="Normal_Sheet1"/>
    <tableColumn id="28" xr3:uid="{14BD7D21-7D8A-4431-A13A-DAC5BF57D67A}" name="Mar-18" dataDxfId="2199" dataCellStyle="Normal_Sheet1"/>
    <tableColumn id="29" xr3:uid="{90616B9D-9E57-4224-9D01-48D0355DE88B}" name="Apr-18" dataDxfId="2198" dataCellStyle="Normal_Sheet1"/>
    <tableColumn id="30" xr3:uid="{1FFE856C-C217-4FD9-A026-D0C9D3516A07}" name="May-18" dataDxfId="2197" dataCellStyle="Normal_Sheet1"/>
    <tableColumn id="31" xr3:uid="{324E199A-39EA-4C5B-9308-2B16F9244228}" name="Jun-18" dataDxfId="2196" dataCellStyle="Normal_Sheet1"/>
    <tableColumn id="32" xr3:uid="{F2A181A8-B826-4479-8881-016D4CB18BDA}" name="Jul-18" dataDxfId="2195" dataCellStyle="Normal_Sheet1"/>
    <tableColumn id="33" xr3:uid="{97A43790-3C8B-4A2C-90D3-7C0373C274DD}" name="Aug-18" dataDxfId="2194" dataCellStyle="Normal_Sheet3"/>
    <tableColumn id="34" xr3:uid="{3A244FB8-84D6-4E63-B975-4CC0A73F298A}" name="Sep-18" dataDxfId="2193" dataCellStyle="Normal_Sheet1"/>
    <tableColumn id="35" xr3:uid="{388D8932-4BDA-4939-90BD-6801A90ADC34}" name="Oct-18" dataDxfId="2192" dataCellStyle="Normal_Sheet3"/>
    <tableColumn id="36" xr3:uid="{ABBC016A-5DCF-46C7-A956-091492804D5C}" name="Nov-18" dataDxfId="2191" dataCellStyle="Normal_Sheet1"/>
    <tableColumn id="37" xr3:uid="{6D38673C-96E4-4CB2-92CE-AE7FA44DD4E6}" name="Dec-18" dataDxfId="2190" dataCellStyle="Normal_Sheet3"/>
    <tableColumn id="38" xr3:uid="{01A1CFF5-D226-4277-99CF-76144DB7E9BF}" name="Jan-19" dataDxfId="2189" dataCellStyle="Normal_Sheet3"/>
    <tableColumn id="39" xr3:uid="{A7DF9553-6C42-4FC3-A625-6F9FC8F6F14E}" name="Feb-19" dataDxfId="2188" dataCellStyle="Normal_Sheet3"/>
    <tableColumn id="40" xr3:uid="{DD049985-3A23-43E9-A15B-D82275C0D54E}" name="Mar-19" dataDxfId="2187" dataCellStyle="Normal_TRANSPORTATION"/>
    <tableColumn id="41" xr3:uid="{05F4B95D-E456-4D05-8627-2E9D1CE2C3FF}" name="Apr-19" dataDxfId="2186" dataCellStyle="Normal_TRANSPORTATION"/>
    <tableColumn id="42" xr3:uid="{457CB647-9341-4404-B4A1-C94823BBDF44}" name="May-19" dataDxfId="2185" dataCellStyle="Normal_Sheet3"/>
    <tableColumn id="43" xr3:uid="{E917D1A3-C6DF-4BE7-9E7E-1D64FDB5F326}" name="Jun-19" dataDxfId="2184" dataCellStyle="Normal_Sheet3"/>
    <tableColumn id="44" xr3:uid="{15C9C94C-7B5A-4295-B10A-E26F685E23B2}" name="Jul-19" dataDxfId="2183" dataCellStyle="Normal_Sheet3"/>
    <tableColumn id="45" xr3:uid="{901221F3-32D4-444D-8D53-231FDB44C26C}" name="Aug-19" dataDxfId="2182" dataCellStyle="Normal_Sheet3"/>
    <tableColumn id="46" xr3:uid="{462983A0-990C-4E66-8A81-79EFC3DFDB68}" name="Sep-19" dataDxfId="2181" dataCellStyle="Normal_Sheet3"/>
    <tableColumn id="47" xr3:uid="{4C6622E3-53B9-4413-8CB7-D2C0FD766797}" name="Oct-19" dataDxfId="2180" dataCellStyle="Normal_Sheet3"/>
    <tableColumn id="48" xr3:uid="{DB5D8303-85E4-4A73-87C4-159DDFA02D7D}" name="Nov-19" dataDxfId="2179" dataCellStyle="Normal_Sheet3"/>
    <tableColumn id="49" xr3:uid="{492DF0E5-D398-4368-80EA-9751428F198E}" name="Dec-19" dataDxfId="2178" dataCellStyle="Normal_Sheet3"/>
    <tableColumn id="50" xr3:uid="{E62D9D9B-FD73-41C1-9D33-08817510A730}" name="Jan-20" dataDxfId="2177" dataCellStyle="Normal_Sheet3"/>
    <tableColumn id="51" xr3:uid="{376AB2AF-364E-4FCE-8E81-732F2D0E3AC7}" name="Feb-20" dataDxfId="2176" dataCellStyle="Normal_Sheet3"/>
    <tableColumn id="52" xr3:uid="{CFB64448-D536-404A-933E-A2DAE03A458F}" name="Mar-20"/>
    <tableColumn id="53" xr3:uid="{750D43FF-CEC9-48D1-AC9E-5A6C8E6AA9A4}" name="Apr-20" dataDxfId="2175" dataCellStyle="Normal_Sheet3"/>
    <tableColumn id="54" xr3:uid="{4F17CC8E-D005-405D-96DB-4FF3B8DEB45E}" name="May-20" dataDxfId="2174" dataCellStyle="Normal_Sheet3"/>
    <tableColumn id="55" xr3:uid="{57C7898D-0741-47E3-BDEF-C333064872B6}" name="Jun-20" dataDxfId="2173" dataCellStyle="Normal_Sheet3"/>
    <tableColumn id="56" xr3:uid="{3289EDD5-7DA8-44D7-B841-B21B0E5D3D7F}" name="Jul-20" dataDxfId="2172" dataCellStyle="Normal_Sheet3"/>
    <tableColumn id="57" xr3:uid="{FDDB0DE0-9534-4570-B9BE-DEA016C86B17}" name="Aug-20" dataDxfId="2171" dataCellStyle="Normal_Sheet3"/>
    <tableColumn id="58" xr3:uid="{DB407043-5C2C-4AFD-9411-4D1B67FF625A}" name="Sep-20" dataDxfId="2170" dataCellStyle="Normal_Sheet3"/>
    <tableColumn id="59" xr3:uid="{C66D4146-B4C9-4003-841D-592888F3324C}" name="Oct-20" dataDxfId="2169" dataCellStyle="Normal_Sheet3"/>
    <tableColumn id="60" xr3:uid="{0FAFA51D-1781-4B90-8FD5-398AA6CE64C6}" name="Nov-20" dataDxfId="2168" dataCellStyle="Normal_Sheet3"/>
    <tableColumn id="61" xr3:uid="{FC8D1F05-9D01-4D09-8227-BD7A5B99E997}" name="Dec-20" dataDxfId="2167" dataCellStyle="Normal_Sheet3"/>
    <tableColumn id="62" xr3:uid="{4B5F49ED-EED2-401E-A92C-74BAFF392227}" name="Jan-21" dataDxfId="2166" dataCellStyle="Normal_Sheet3"/>
    <tableColumn id="63" xr3:uid="{F8732AC6-0A98-4499-BCB8-50F8DDFDD217}" name="Feb-21" dataDxfId="2165" dataCellStyle="Normal_Sheet3"/>
    <tableColumn id="64" xr3:uid="{F1E057B3-7D14-470C-98D1-5DA336778D0E}" name="Mar-21" dataDxfId="2164" dataCellStyle="Normal_Sheet3"/>
    <tableColumn id="65" xr3:uid="{71C7AEA6-E793-4DC6-A6B8-28877C0802BC}" name="Apr-21" dataDxfId="2163" dataCellStyle="Normal_Sheet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089344-C9C4-44A6-821E-6B2F06BFA8B7}" name="Bauchi" displayName="Bauchi" ref="A4:BM9" totalsRowShown="0" headerRowDxfId="2162" headerRowBorderDxfId="2161" tableBorderDxfId="2160" headerRowCellStyle="Normal_Sheet2">
  <autoFilter ref="A4:BM9" xr:uid="{78F08FB1-0E40-4454-934A-7493D589FF65}"/>
  <tableColumns count="65">
    <tableColumn id="1" xr3:uid="{569AC386-EA69-4B48-BC0A-E6F395092B24}" name="ItemLabels" dataDxfId="2159" dataCellStyle="Normal_Sheet2"/>
    <tableColumn id="2" xr3:uid="{A19E3EC6-19E6-41E2-84EB-0F6D5862F6E8}" name="Jan-16" dataDxfId="2158" dataCellStyle="Normal_Sheet2"/>
    <tableColumn id="3" xr3:uid="{903F1AA9-C8F0-4AF4-82E2-00E2E3FE3298}" name="Feb-16" dataDxfId="2157" dataCellStyle="Normal_Sheet2"/>
    <tableColumn id="4" xr3:uid="{6E634F60-CB39-4465-8E75-B35AB98BD9F4}" name="Mar-16" dataDxfId="2156" dataCellStyle="Normal_Sheet2"/>
    <tableColumn id="5" xr3:uid="{62C285A7-F8F2-4D2C-9AE3-9A6685F6897E}" name="Apr-16" dataDxfId="2155" dataCellStyle="Normal_Sheet2"/>
    <tableColumn id="6" xr3:uid="{201A2D02-8DD0-4933-8FD4-55A1D8F24E37}" name="May-16" dataDxfId="2154" dataCellStyle="Normal_Sheet2"/>
    <tableColumn id="7" xr3:uid="{E8CFBAA0-09C6-4B5F-9007-D22ADC54B095}" name="Jun-16" dataDxfId="2153" dataCellStyle="Normal_Sheet2"/>
    <tableColumn id="8" xr3:uid="{C5D31FCC-9C31-4FC3-8511-FBA856254CA0}" name="Jul-16" dataDxfId="2152" dataCellStyle="Normal_Sheet2"/>
    <tableColumn id="9" xr3:uid="{974EAA39-56FB-4C9C-B0C2-9D7A136423D0}" name="Aug-16" dataDxfId="2151" dataCellStyle="Normal_Sheet2"/>
    <tableColumn id="10" xr3:uid="{31D09EF0-0C91-4850-8854-9970323E8400}" name="Sep-16" dataDxfId="2150" dataCellStyle="Normal_Sheet2"/>
    <tableColumn id="11" xr3:uid="{2E0DDD70-9266-4D93-B5B6-2576FDDE4D91}" name="Oct-16" dataDxfId="2149" dataCellStyle="Normal_Sheet2"/>
    <tableColumn id="12" xr3:uid="{ECDFE9B3-CB36-4071-A0D0-9EAD6ECDFB7C}" name="Nov-16" dataDxfId="2148" dataCellStyle="Normal_Sheet1"/>
    <tableColumn id="13" xr3:uid="{A331693C-A7E0-4801-9E96-B63E31734AE1}" name="Dec-16" dataDxfId="2147" dataCellStyle="Normal_Sheet1"/>
    <tableColumn id="14" xr3:uid="{86F57FF6-58F8-4BF7-94CD-D3A66EAB647A}" name="Jan-17" dataDxfId="2146" dataCellStyle="Normal_Sheet1"/>
    <tableColumn id="15" xr3:uid="{B13DE5E9-E6A4-4839-8EB4-7DDDCA06E7C3}" name="Feb-17" dataDxfId="2145" dataCellStyle="Normal_Sheet1"/>
    <tableColumn id="16" xr3:uid="{ADCC8687-26FD-464F-8A0C-39AC4E668D3D}" name="Mar-17" dataDxfId="2144" dataCellStyle="Normal_Sheet1"/>
    <tableColumn id="17" xr3:uid="{CBCA46AE-52B2-49C5-AF47-935CF1F0ACD7}" name="Apr-17" dataDxfId="2143" dataCellStyle="Normal_Sheet1"/>
    <tableColumn id="18" xr3:uid="{8517215A-626C-4B06-8D5E-BCACB6FD3CF2}" name="May-17" dataDxfId="2142" dataCellStyle="Normal_Sheet1"/>
    <tableColumn id="19" xr3:uid="{EE68A475-BC1D-4CAB-8902-EA7254A8832F}" name="Jun-17" dataDxfId="2141" dataCellStyle="Normal_Sheet1"/>
    <tableColumn id="20" xr3:uid="{6FAEED99-F8BC-41F2-A772-086819F14E2D}" name="Jul-17" dataDxfId="2140" dataCellStyle="Normal_Sheet1"/>
    <tableColumn id="21" xr3:uid="{986E6C4C-A6CA-4B6F-913B-EA28539DDA2F}" name="Aug-17" dataDxfId="2139" dataCellStyle="Normal_Sheet1"/>
    <tableColumn id="22" xr3:uid="{A6FF5792-EF1F-4051-B88F-C3010C4CE122}" name="Sep-17" dataDxfId="2138" dataCellStyle="Normal_Sheet1"/>
    <tableColumn id="23" xr3:uid="{1816E1DA-D255-4E32-BC31-E543825D2170}" name="Oct-17" dataDxfId="2137" dataCellStyle="Normal_Sheet1"/>
    <tableColumn id="24" xr3:uid="{FDB6C4C5-C67A-402D-A50D-C773F07401B2}" name="Nov-17" dataDxfId="2136" dataCellStyle="Normal_Sheet1"/>
    <tableColumn id="25" xr3:uid="{C4AAE0F5-646E-4D19-9529-47A9F8DB0DF7}" name="Dec-17" dataDxfId="2135" dataCellStyle="Normal_Sheet1"/>
    <tableColumn id="26" xr3:uid="{2441F887-6633-4908-8CBE-BBA54544DF8E}" name="Jan-18" dataDxfId="2134" dataCellStyle="Normal_Sheet3"/>
    <tableColumn id="27" xr3:uid="{DD94FACC-3F83-45A8-8F70-FC9775567ECA}" name="Feb-18" dataDxfId="2133" dataCellStyle="Normal_Sheet1"/>
    <tableColumn id="28" xr3:uid="{453B3508-1A24-42BC-8882-F9B6B5883248}" name="Mar-18" dataDxfId="2132" dataCellStyle="Normal_Sheet1"/>
    <tableColumn id="29" xr3:uid="{7F5BB388-E727-4E64-A56B-143AD322A779}" name="Apr-18" dataDxfId="2131" dataCellStyle="Normal_Sheet1"/>
    <tableColumn id="30" xr3:uid="{AF07BDCD-629B-4C6B-97CC-B13F66865799}" name="May-18" dataDxfId="2130" dataCellStyle="Normal_Sheet1"/>
    <tableColumn id="31" xr3:uid="{69315324-AB1D-436F-B9E8-9519A4271CA9}" name="Jun-18" dataDxfId="2129" dataCellStyle="Normal_Sheet1"/>
    <tableColumn id="32" xr3:uid="{7FD5B05B-A63B-461D-9377-4A2B9B990E6B}" name="Jul-18" dataDxfId="2128" dataCellStyle="Normal_Sheet1"/>
    <tableColumn id="33" xr3:uid="{F0E2843C-8A10-43A9-B700-BC21E42066A6}" name="Aug-18" dataDxfId="2127" dataCellStyle="Normal_Sheet3"/>
    <tableColumn id="34" xr3:uid="{BA815B9B-BF96-4F55-A9FC-0A23755E4664}" name="Sep-18" dataDxfId="2126" dataCellStyle="Normal_Sheet1"/>
    <tableColumn id="35" xr3:uid="{9E59657D-B479-48A2-9300-801C06EF959C}" name="Oct-18" dataDxfId="2125" dataCellStyle="Normal_Sheet3"/>
    <tableColumn id="36" xr3:uid="{8459EA18-51F5-46EF-A5A8-6A3048627325}" name="Nov-18" dataDxfId="2124" dataCellStyle="Normal_Sheet3"/>
    <tableColumn id="37" xr3:uid="{DEADCA44-FD9C-4F32-AFA7-D4A3053E6721}" name="Dec-18" dataDxfId="2123" dataCellStyle="Normal_Sheet3"/>
    <tableColumn id="38" xr3:uid="{F53098FD-44AE-4727-BACD-E1085F35675D}" name="Jan-19" dataDxfId="2122" dataCellStyle="Normal_Sheet3"/>
    <tableColumn id="39" xr3:uid="{BB1BF9E3-C881-4416-8B85-C63536B8176D}" name="Feb-19" dataDxfId="2121" dataCellStyle="Normal_Sheet3"/>
    <tableColumn id="40" xr3:uid="{96578FAE-C4B8-4D18-BC38-C7AC79471AFD}" name="Mar-19" dataDxfId="2120" dataCellStyle="Normal_TRANSPORTATION"/>
    <tableColumn id="41" xr3:uid="{0240F98D-E9BE-403E-B4F6-ABCEBCB7FD79}" name="Apr-19"/>
    <tableColumn id="42" xr3:uid="{15C8CEF0-30AD-42B3-B824-0B5478516327}" name="May-19" dataDxfId="2119" dataCellStyle="Normal_Sheet3"/>
    <tableColumn id="43" xr3:uid="{F641FA09-9272-4E16-B3E3-1B4BBE2C61D8}" name="Jun-19"/>
    <tableColumn id="44" xr3:uid="{1F1FFF4E-7DC5-4BBD-B86C-1D40DD7B6F4D}" name="Jul-19" dataDxfId="2118" dataCellStyle="Normal_Sheet3"/>
    <tableColumn id="45" xr3:uid="{1189C186-42A9-4D82-82EB-3FD3F9893578}" name="Aug-19" dataDxfId="2117" dataCellStyle="Normal_Sheet3"/>
    <tableColumn id="46" xr3:uid="{1F94FF9A-0346-46E3-95CF-18DBCDED9661}" name="Sep-19" dataDxfId="2116" dataCellStyle="Normal_Sheet3"/>
    <tableColumn id="47" xr3:uid="{BA62D5B3-5ABA-4AD0-AC1A-7ACD981ACE00}" name="Oct-19" dataDxfId="2115" dataCellStyle="Normal_Sheet3"/>
    <tableColumn id="48" xr3:uid="{CBB008AC-1B45-4600-B3F6-CC9BC50C726B}" name="Nov-19" dataDxfId="2114" dataCellStyle="Normal_Sheet3"/>
    <tableColumn id="49" xr3:uid="{9A0E6A68-47D9-47FE-BBAF-D3C678D2991A}" name="Dec-19" dataDxfId="2113" dataCellStyle="Normal_Sheet3"/>
    <tableColumn id="50" xr3:uid="{5FFAD70E-CDFF-430B-92B6-E27DC6F4B9D5}" name="Jan-20" dataDxfId="2112" dataCellStyle="Normal_Sheet3"/>
    <tableColumn id="51" xr3:uid="{F31AA030-8CA2-442C-80A8-8A63190734C4}" name="Feb-20" dataDxfId="2111" dataCellStyle="Normal_Sheet3"/>
    <tableColumn id="52" xr3:uid="{7DE38370-A2DA-4990-A4B7-E7099F44D8B1}" name="Mar-20" dataDxfId="2110" dataCellStyle="Normal_Sheet2"/>
    <tableColumn id="53" xr3:uid="{4C02422E-E7F3-459C-BCA0-FC7C08029D17}" name="Apr-20"/>
    <tableColumn id="54" xr3:uid="{32DE07E0-E6B1-4DC0-952A-185AFC3B1CBD}" name="May-20"/>
    <tableColumn id="55" xr3:uid="{57DDEDAC-B9EB-4866-97F7-63B4BD6C5B18}" name="Jun-20"/>
    <tableColumn id="56" xr3:uid="{2220C592-B227-4013-BE78-7B83130D28C1}" name="Jul-20"/>
    <tableColumn id="57" xr3:uid="{259271F9-FE83-45EC-BFBA-240CBBE3EDCD}" name="Aug-20"/>
    <tableColumn id="58" xr3:uid="{8C827EF6-7739-43ED-AECB-45F3A322E61A}" name="Sep-20"/>
    <tableColumn id="59" xr3:uid="{F511666A-DE0E-41B0-847F-72AC7EF02D3F}" name="Oct-20"/>
    <tableColumn id="60" xr3:uid="{57DC761D-447A-4CD0-B7C4-5CE383023476}" name="Nov-20"/>
    <tableColumn id="61" xr3:uid="{C1F82AFE-1E2D-4E11-8DA4-5650239101B0}" name="Dec-20"/>
    <tableColumn id="62" xr3:uid="{7032B222-CCBF-445D-AF5B-CBA5185D779C}" name="Jan-21"/>
    <tableColumn id="63" xr3:uid="{689BB51A-B857-4189-8ECE-DF512793EC3C}" name="Feb-21"/>
    <tableColumn id="64" xr3:uid="{4C5052C8-7937-4506-90B1-0871F8F4E72C}" name="Mar-21"/>
    <tableColumn id="65" xr3:uid="{DB2DDDD8-EA25-463D-A2B7-82EC62F23CE8}" name="Apr-21" dataDxfId="2109" dataCellStyle="Normal_Sheet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8E4299-1997-4348-992A-B75F522F5C27}" name="Bayelsa" displayName="Bayelsa" ref="A4:BM9" totalsRowShown="0" headerRowDxfId="2108" dataDxfId="2106" headerRowBorderDxfId="2107" tableBorderDxfId="2105" headerRowCellStyle="Normal_Sheet2" dataCellStyle="Normal_Sheet3">
  <autoFilter ref="A4:BM9" xr:uid="{7D138A54-8E0C-42AD-9D6E-CD44E51C9F7E}"/>
  <tableColumns count="65">
    <tableColumn id="1" xr3:uid="{CD5A345B-A0F4-4122-A926-4F1FC3AF8B85}" name="ItemLabels" dataDxfId="2104" dataCellStyle="Normal_Sheet2"/>
    <tableColumn id="2" xr3:uid="{0B8C6E9B-F452-43BF-A291-2ECC2865B6CE}" name="Jan-16" dataDxfId="2103" dataCellStyle="Normal_Sheet2"/>
    <tableColumn id="3" xr3:uid="{4351224F-E2C7-440C-8A49-9D3E0BD92E27}" name="Feb-16" dataDxfId="2102" dataCellStyle="Normal_Sheet2"/>
    <tableColumn id="4" xr3:uid="{7E9926AC-AE1A-4622-8098-3180D6C78735}" name="Mar-16" dataDxfId="2101" dataCellStyle="Normal_Sheet2"/>
    <tableColumn id="5" xr3:uid="{34D07989-F9AA-4CC4-82B9-5E3ED3B5697E}" name="Apr-16" dataDxfId="2100" dataCellStyle="Normal_Sheet2"/>
    <tableColumn id="6" xr3:uid="{3D233676-3F57-4352-AF68-1E4CF3DA39B4}" name="May-16" dataDxfId="2099" dataCellStyle="Normal_Sheet2"/>
    <tableColumn id="7" xr3:uid="{06B3E2CF-CF34-435C-9002-1E7D09B05959}" name="Jun-16" dataDxfId="2098" dataCellStyle="Normal_Sheet2"/>
    <tableColumn id="8" xr3:uid="{3CDC97E6-7485-49A8-A37C-F9736A5E5263}" name="Jul-16" dataDxfId="2097" dataCellStyle="Normal_Sheet2"/>
    <tableColumn id="9" xr3:uid="{088B5CF9-1A68-4E5E-ACBB-5AA6B4352047}" name="Aug-16" dataDxfId="2096" dataCellStyle="Normal_Sheet2"/>
    <tableColumn id="10" xr3:uid="{B14EF6C6-21A9-42EF-8D1B-1988FFCD533D}" name="Sep-16" dataDxfId="2095" dataCellStyle="Normal_Sheet2"/>
    <tableColumn id="11" xr3:uid="{43BD5D98-C11D-4EFA-B2C4-7AF1CC2FA1AB}" name="Oct-16" dataDxfId="2094" dataCellStyle="Normal_Sheet2"/>
    <tableColumn id="12" xr3:uid="{F8607482-B1AA-45D1-B17D-43416FD3002C}" name="Nov-16" dataDxfId="2093" dataCellStyle="Normal_Sheet2"/>
    <tableColumn id="13" xr3:uid="{8CF989EA-1D36-4B1B-B11D-845B1215DCF3}" name="Dec-16" dataDxfId="2092" dataCellStyle="Normal_Sheet2"/>
    <tableColumn id="14" xr3:uid="{30EE4F21-63D4-4F58-A800-37D2A19DE5D5}" name="Jan-17" dataDxfId="2091" dataCellStyle="Normal_Sheet2"/>
    <tableColumn id="15" xr3:uid="{FFBB2202-08FE-44BF-8D81-42F8AE603AE9}" name="Feb-17" dataDxfId="2090" dataCellStyle="Normal_Sheet2"/>
    <tableColumn id="16" xr3:uid="{945C66FA-0ACB-4E08-A7B0-ADADF12606E3}" name="Mar-17" dataDxfId="2089" dataCellStyle="Normal_Sheet3"/>
    <tableColumn id="17" xr3:uid="{F0183A08-D04A-4FBA-B82B-6E58E6CB3F8E}" name="Apr-17" dataDxfId="2088" dataCellStyle="Normal_Sheet1"/>
    <tableColumn id="18" xr3:uid="{24222942-B1E9-4DA2-954E-6D0BD032B7D5}" name="May-17" dataDxfId="2087" dataCellStyle="Normal_Sheet1"/>
    <tableColumn id="19" xr3:uid="{2B8362EE-B8D0-4A83-B55E-EC1659DACE6C}" name="Jun-17" dataDxfId="2086" dataCellStyle="Normal_TRANSPORT AVERAGE"/>
    <tableColumn id="20" xr3:uid="{1CE9165C-041E-4800-80B3-70F494999CCE}" name="Jul-17" dataDxfId="2085" dataCellStyle="Normal_TRANS"/>
    <tableColumn id="21" xr3:uid="{3468460C-AE12-4586-BAAF-BCCBBFEF35DA}" name="Aug-17" dataDxfId="2084" dataCellStyle="Normal_Sheet1"/>
    <tableColumn id="22" xr3:uid="{FB70F3BC-6AE9-4306-B5F9-D50612D47888}" name="Sep-17" dataDxfId="2083" dataCellStyle="Comma"/>
    <tableColumn id="23" xr3:uid="{E900765B-12D7-42EE-B04B-99287F12A2EC}" name="Oct-17" dataDxfId="2082" dataCellStyle="Normal_Sheet1"/>
    <tableColumn id="24" xr3:uid="{4DCDB0A6-4C0E-4567-A7CF-D5E571282438}" name="Nov-17" dataDxfId="2081" dataCellStyle="Normal_Selected Items Transport (State"/>
    <tableColumn id="25" xr3:uid="{3F3809A1-7330-4F9B-AA2D-9B80F15EBBA4}" name="Dec-17" dataDxfId="2080" dataCellStyle="Normal_Sheet1"/>
    <tableColumn id="26" xr3:uid="{DF4362ED-CC31-412F-9B38-B4F68C5BDB06}" name="Jan-18" dataDxfId="2079" dataCellStyle="Normal_Sheet3"/>
    <tableColumn id="27" xr3:uid="{E56A2A42-95CA-4072-8E72-DE2722ABA4F6}" name="Feb-18" dataDxfId="2078" dataCellStyle="Normal_Sheet1"/>
    <tableColumn id="28" xr3:uid="{1DFE5CC2-49A3-43FE-898C-C53F819BADB4}" name="Mar-18" dataDxfId="2077" dataCellStyle="Normal_Sheet1"/>
    <tableColumn id="29" xr3:uid="{538F2D52-8425-448B-BA75-F539D14F69BB}" name="Apr-18" dataDxfId="2076" dataCellStyle="Normal_Sheet1"/>
    <tableColumn id="30" xr3:uid="{DFA42A20-985F-40F3-8AA1-9A7D5E01A7C0}" name="May-18" dataDxfId="2075" dataCellStyle="Normal_Sheet1"/>
    <tableColumn id="31" xr3:uid="{F6D1843C-53E4-4608-B734-A789789E1D3E}" name="Jun-18" dataDxfId="2074"/>
    <tableColumn id="32" xr3:uid="{B7A601E1-957F-4192-AB1C-DDEE767C966D}" name="Jul-18" dataDxfId="2073"/>
    <tableColumn id="33" xr3:uid="{F56602B9-EC3E-400D-8583-024835052CA1}" name="Aug-18" dataDxfId="2072" dataCellStyle="Normal_Sheet3"/>
    <tableColumn id="34" xr3:uid="{FBFA7371-14F5-49A2-B213-C70BD349F802}" name="Sep-18" dataDxfId="2071"/>
    <tableColumn id="35" xr3:uid="{FE31639C-46DD-4E9B-B0D8-6B32E5C5DA0E}" name="Oct-18" dataDxfId="2070" dataCellStyle="Normal_Sheet3"/>
    <tableColumn id="36" xr3:uid="{57942760-4953-46FC-8C1B-6A8269B9255D}" name="Nov-18" dataDxfId="2069"/>
    <tableColumn id="37" xr3:uid="{8F21EE24-33B7-4670-B735-C862444CCB46}" name="Dec-18" dataDxfId="2068" dataCellStyle="Normal_Sheet3"/>
    <tableColumn id="38" xr3:uid="{D247E80E-21E5-4B39-BA62-BA27CF489197}" name="Jan-19" dataDxfId="2067" dataCellStyle="Normal_Sheet3"/>
    <tableColumn id="39" xr3:uid="{F7418E63-8559-457A-8A07-0F7CA622D378}" name="Feb-19" dataDxfId="2066" dataCellStyle="Normal_Sheet3"/>
    <tableColumn id="40" xr3:uid="{1C8EAAC5-99C7-4046-B5FF-A639C4E5AA77}" name="Mar-19" dataDxfId="2065" dataCellStyle="Normal_TRANSPORTATION"/>
    <tableColumn id="41" xr3:uid="{215DD6F8-1947-4FC4-8D34-0ACA6732E6E6}" name="Apr-19" dataDxfId="2064" dataCellStyle="Normal_Sheet3"/>
    <tableColumn id="42" xr3:uid="{845D6DD6-2AF6-4F35-9C8F-05887371E91C}" name="May-19" dataDxfId="2063" dataCellStyle="Normal_Sheet3"/>
    <tableColumn id="43" xr3:uid="{A7A76CE2-FEBD-4A1D-9589-26621237EC4D}" name="Jun-19" dataDxfId="2062" dataCellStyle="Normal_Sheet3"/>
    <tableColumn id="44" xr3:uid="{1976CDF1-75F6-446E-AC28-5C37996B2BAF}" name="Jul-19" dataDxfId="2061" dataCellStyle="Normal_Sheet3"/>
    <tableColumn id="45" xr3:uid="{A297A048-C2C6-498F-BA96-4753D255CCB4}" name="Aug-19" dataDxfId="2060" dataCellStyle="Normal_Sheet3"/>
    <tableColumn id="46" xr3:uid="{7C798566-D115-4082-8C32-90B18DECDE49}" name="Sep-19" dataDxfId="2059" dataCellStyle="Normal_Sheet3"/>
    <tableColumn id="47" xr3:uid="{E321C0CD-EED8-4576-BC32-F3DD7C563CA7}" name="Oct-19" dataDxfId="2058" dataCellStyle="Normal_Sheet3"/>
    <tableColumn id="48" xr3:uid="{17A2971D-3F5A-4821-905F-AC04B4281715}" name="Nov-19" dataDxfId="2057" dataCellStyle="Normal_Sheet3"/>
    <tableColumn id="49" xr3:uid="{D4B672AF-E85A-4775-869D-7BAD709639AD}" name="Dec-19" dataDxfId="2056" dataCellStyle="Normal_Sheet3"/>
    <tableColumn id="50" xr3:uid="{E9FE33BC-2032-4FA5-987D-E7F2B52D4701}" name="Jan-20" dataDxfId="2055" dataCellStyle="Normal_Sheet3"/>
    <tableColumn id="51" xr3:uid="{86DE7148-1DD3-4538-B199-856303D26F08}" name="Feb-20" dataDxfId="2054" dataCellStyle="Normal_Sheet3"/>
    <tableColumn id="52" xr3:uid="{481C33D1-501F-430C-8C3C-33615716BDAC}" name="Mar-20" dataDxfId="2053" dataCellStyle="Normal_Sheet2"/>
    <tableColumn id="53" xr3:uid="{61B5E4EB-5879-487E-B487-29C16B0695CC}" name="Apr-20" dataDxfId="2052" dataCellStyle="Normal_Sheet3"/>
    <tableColumn id="54" xr3:uid="{5A3C3C4C-0845-45F5-8317-4A6615F21870}" name="May-20" dataDxfId="2051" dataCellStyle="Normal_Sheet3"/>
    <tableColumn id="55" xr3:uid="{F7E37243-784E-49DD-88E8-E0414C63D27C}" name="Jun-20" dataDxfId="2050" dataCellStyle="Normal_Sheet3"/>
    <tableColumn id="56" xr3:uid="{18C4D914-45DA-44CB-B892-8A7B032CEE8C}" name="Jul-20" dataDxfId="2049" dataCellStyle="Normal_Sheet3"/>
    <tableColumn id="57" xr3:uid="{E438B346-B3D2-4DFF-A94B-96641162AE31}" name="Aug-20" dataDxfId="2048" dataCellStyle="Normal_Sheet3"/>
    <tableColumn id="58" xr3:uid="{A13E3D51-E597-48EF-B2C6-BF6F304D090D}" name="Sep-20" dataDxfId="2047" dataCellStyle="Normal_Sheet3"/>
    <tableColumn id="59" xr3:uid="{F8C658AA-740F-416A-A0BE-F87B721C60E6}" name="Oct-20" dataDxfId="2046" dataCellStyle="Normal_Sheet3"/>
    <tableColumn id="60" xr3:uid="{1697A25C-642D-4638-ACB1-468A60CEF4CD}" name="Nov-20" dataDxfId="2045" dataCellStyle="Normal_Sheet3"/>
    <tableColumn id="61" xr3:uid="{3E6F2A01-38A7-4B24-A340-501FCB411D12}" name="Dec-20" dataDxfId="2044" dataCellStyle="Normal_Sheet3"/>
    <tableColumn id="62" xr3:uid="{9281AC69-D0D7-4782-816D-33BF3131DABE}" name="Jan-21"/>
    <tableColumn id="63" xr3:uid="{FC985148-DEDF-4FF8-BBBC-97EBDE780AC5}" name="Feb-21" dataDxfId="2043" dataCellStyle="Normal_Sheet3"/>
    <tableColumn id="64" xr3:uid="{837F5EF5-6E6C-4FE3-8EC9-2B65D932DB99}" name="Mar-21" dataDxfId="2042" dataCellStyle="Normal_Sheet3"/>
    <tableColumn id="65" xr3:uid="{5AF23168-31FE-4F2B-AA19-7105E616EA0B}" name="Apr-21" dataDxfId="2041" dataCellStyle="Normal_Sheet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5F68C2-1EB9-41A4-A0A2-A9AF44B38F64}" name="Benue" displayName="Benue" ref="A4:BM9" totalsRowShown="0" headerRowDxfId="2040" dataDxfId="2038" headerRowBorderDxfId="2039" tableBorderDxfId="2037" headerRowCellStyle="Normal_Sheet2" dataCellStyle="Normal_Sheet3">
  <autoFilter ref="A4:BM9" xr:uid="{F9D1C2BA-F08F-43DD-904F-032BEC74BCC0}"/>
  <tableColumns count="65">
    <tableColumn id="1" xr3:uid="{86FB19C8-8481-4674-814D-61A323F5AB5B}" name="ItemLabels" dataDxfId="2036" dataCellStyle="Normal_Sheet2"/>
    <tableColumn id="2" xr3:uid="{404AB929-3D20-4FE0-BE26-065B3D20D566}" name="Jan-16" dataDxfId="2035" dataCellStyle="Normal_Sheet2"/>
    <tableColumn id="3" xr3:uid="{4801B2D5-6C2A-4960-B8EA-ED42757BF58D}" name="Feb-16" dataDxfId="2034" dataCellStyle="Normal_Sheet2"/>
    <tableColumn id="4" xr3:uid="{A53A7D0B-9FFD-48BF-8BD3-B15885CB54F5}" name="Mar-16" dataDxfId="2033" dataCellStyle="Normal_Sheet2"/>
    <tableColumn id="5" xr3:uid="{E914FD90-1EEB-47FF-947B-D1EEF9A6A40E}" name="Apr-16" dataDxfId="2032" dataCellStyle="Normal_Sheet2"/>
    <tableColumn id="6" xr3:uid="{95037D52-AF2A-40F7-A3D5-7EAF6E69A6E3}" name="May-16" dataDxfId="2031" dataCellStyle="Normal_Sheet2"/>
    <tableColumn id="7" xr3:uid="{B6B7EA95-034D-441B-92EE-008F60483115}" name="Jun-16" dataDxfId="2030" dataCellStyle="Normal_Sheet2"/>
    <tableColumn id="8" xr3:uid="{21887242-80F7-42BD-8400-1D250A4988B2}" name="Jul-16" dataDxfId="2029" dataCellStyle="Normal_Sheet2"/>
    <tableColumn id="9" xr3:uid="{76B7E811-56C3-423D-8201-8DB1BD3D9CEE}" name="Aug-16" dataDxfId="2028" dataCellStyle="Normal_Sheet2"/>
    <tableColumn id="10" xr3:uid="{2974849B-F244-4CB1-AC14-2037A96D6B7B}" name="Sep-16" dataDxfId="2027" dataCellStyle="Normal_Sheet2"/>
    <tableColumn id="11" xr3:uid="{67FF8E9E-FF94-4CB4-9FA7-5458FC2C919F}" name="Oct-16" dataDxfId="2026" dataCellStyle="Normal_Sheet2"/>
    <tableColumn id="12" xr3:uid="{7A486C91-5CB4-4110-B4E3-60093D71EE4D}" name="Nov-16" dataDxfId="2025" dataCellStyle="Normal_Sheet2"/>
    <tableColumn id="13" xr3:uid="{0807218B-0761-4EF7-88F1-2D65768F8298}" name="Dec-16" dataDxfId="2024" dataCellStyle="Normal_Sheet2"/>
    <tableColumn id="14" xr3:uid="{6139EE65-60DA-420A-B7E0-C540C6B3F9F8}" name="Jan-17" dataDxfId="2023" dataCellStyle="Normal_Sheet1"/>
    <tableColumn id="15" xr3:uid="{5FE3FF83-8275-4D56-AD25-5725968F5F57}" name="Feb-17" dataDxfId="2022" dataCellStyle="Normal_Sheet2"/>
    <tableColumn id="16" xr3:uid="{1341829F-D73B-4FAE-98AC-16362DD5E7B0}" name="Mar-17" dataDxfId="2021" dataCellStyle="Normal_Sheet3"/>
    <tableColumn id="17" xr3:uid="{F4907E4F-8325-44DA-971C-9E580BDF68F1}" name="Apr-17" dataDxfId="2020" dataCellStyle="Normal_Sheet1"/>
    <tableColumn id="18" xr3:uid="{C1C65CFD-C05D-4B52-9B43-3A0EF0B867CF}" name="May-17" dataDxfId="2019" dataCellStyle="Normal_Sheet1"/>
    <tableColumn id="19" xr3:uid="{617BCF2F-0243-4ABF-A567-BD586EE0103A}" name="Jun-17" dataDxfId="2018" dataCellStyle="Normal_TRANSPORT AVERAGE"/>
    <tableColumn id="20" xr3:uid="{5D22944E-ED32-4BA1-A124-342F1E522304}" name="Jul-17" dataDxfId="2017" dataCellStyle="Normal_TRANS"/>
    <tableColumn id="21" xr3:uid="{BD5D04D3-BB7E-4A9C-AE01-4DD82165857A}" name="Aug-17" dataDxfId="2016" dataCellStyle="Normal_Sheet1"/>
    <tableColumn id="22" xr3:uid="{3754CA0D-236C-4756-8151-B8EC217B6376}" name="Sep-17" dataDxfId="2015" dataCellStyle="Comma"/>
    <tableColumn id="23" xr3:uid="{5E8DF89B-D098-49B1-AD89-F1E7218162ED}" name="Oct-17" dataDxfId="2014" dataCellStyle="Normal_TRANSPORT AVERAGE"/>
    <tableColumn id="24" xr3:uid="{0129246A-026E-4630-872A-428612A2DCEA}" name="Nov-17" dataDxfId="2013" dataCellStyle="Normal_Selected Items Transport (State"/>
    <tableColumn id="25" xr3:uid="{8D3F68C6-E66E-49FF-BDE7-1F34377EDD4E}" name="Dec-17" dataDxfId="2012" dataCellStyle="Normal_Sheet1"/>
    <tableColumn id="26" xr3:uid="{9FE33AEA-FED0-4A49-999C-5E30E2774654}" name="Jan-18" dataDxfId="2011" dataCellStyle="Normal_Sheet3"/>
    <tableColumn id="27" xr3:uid="{40875477-93FF-473B-975C-83C89858BDB4}" name="Feb-18" dataDxfId="2010" dataCellStyle="Normal_Sheet1"/>
    <tableColumn id="28" xr3:uid="{C6939142-D2ED-4BD6-A0D6-4275F6D38E1E}" name="Mar-18" dataDxfId="2009" dataCellStyle="Normal_Sheet1"/>
    <tableColumn id="29" xr3:uid="{A5900F1F-F81F-4AF2-9EA1-CD8AE80643AA}" name="Apr-18"/>
    <tableColumn id="30" xr3:uid="{6E455AB0-D534-4D31-8160-DD95D4E0B32F}" name="May-18" dataDxfId="2008" dataCellStyle="Normal_Sheet1"/>
    <tableColumn id="31" xr3:uid="{E56827E6-155F-477C-937D-742460AD3C72}" name="Jun-18" dataDxfId="2007" dataCellStyle="Normal_Sheet1"/>
    <tableColumn id="32" xr3:uid="{498413F1-BDE9-46C9-94C0-68EDDFB0A510}" name="Jul-18" dataDxfId="2006" dataCellStyle="Normal_Sheet1"/>
    <tableColumn id="33" xr3:uid="{32AB47EE-784F-4D1A-B852-654DC597913B}" name="Aug-18" dataDxfId="2005" dataCellStyle="Normal_Sheet3"/>
    <tableColumn id="34" xr3:uid="{A552F625-BA8B-4D2E-83E7-2814C0B17EBC}" name="Sep-18" dataDxfId="2004" dataCellStyle="Normal_Sheet3"/>
    <tableColumn id="35" xr3:uid="{2898EFFC-3628-4BA7-A1AD-7AE488FCFB25}" name="Oct-18" dataDxfId="2003" dataCellStyle="Normal_Sheet3"/>
    <tableColumn id="36" xr3:uid="{BFC63B74-0831-4BAF-BC29-05C088C927A6}" name="Nov-18" dataDxfId="2002" dataCellStyle="Normal_Sheet3"/>
    <tableColumn id="37" xr3:uid="{346F0730-E674-47A3-8C88-DCE422632C5A}" name="Dec-18" dataDxfId="2001" dataCellStyle="Normal_Sheet3"/>
    <tableColumn id="38" xr3:uid="{42B6B629-CBDA-4001-92C5-C596D2905E45}" name="Jan-19" dataDxfId="2000" dataCellStyle="Normal_Sheet3"/>
    <tableColumn id="39" xr3:uid="{CC605737-4EBF-4216-BC4F-FE3327E540A4}" name="Feb-19" dataDxfId="1999" dataCellStyle="Normal_Sheet3"/>
    <tableColumn id="40" xr3:uid="{06906444-593D-4C6E-8D62-8FB92423CDA1}" name="Mar-19" dataDxfId="1998" dataCellStyle="Normal_TRANSPORTATION"/>
    <tableColumn id="41" xr3:uid="{A6DD3430-0E86-4F6A-AD82-D48441CF3D45}" name="Apr-19" dataDxfId="1997" dataCellStyle="Normal_Sheet3"/>
    <tableColumn id="42" xr3:uid="{FE445A02-791D-4812-81F7-2A880252FBB4}" name="May-19" dataDxfId="1996" dataCellStyle="Normal_Sheet3"/>
    <tableColumn id="43" xr3:uid="{34574598-8B32-4819-97EB-38496FE11530}" name="Jun-19" dataDxfId="1995" dataCellStyle="Normal_Sheet3"/>
    <tableColumn id="44" xr3:uid="{70CEF7AD-F034-4618-8A3C-F6DC99C45A4D}" name="Jul-19" dataDxfId="1994" dataCellStyle="Normal_Sheet3"/>
    <tableColumn id="45" xr3:uid="{52601EC3-B2F4-478A-89AA-04E7054BF3FC}" name="Aug-19" dataDxfId="1993" dataCellStyle="Normal_Sheet3"/>
    <tableColumn id="46" xr3:uid="{BF282193-585F-46A9-BD9B-1042A1783FA0}" name="Sep-19" dataDxfId="1992" dataCellStyle="Normal_Sheet3"/>
    <tableColumn id="47" xr3:uid="{FBB2436A-B248-4BEE-9AC7-9C06AA3A6E08}" name="Oct-19" dataDxfId="1991" dataCellStyle="Normal_Sheet3"/>
    <tableColumn id="48" xr3:uid="{1AC724DB-D812-4D7D-8520-D0C3A5755066}" name="Nov-19" dataDxfId="1990" dataCellStyle="Normal_Sheet3"/>
    <tableColumn id="49" xr3:uid="{27AF6481-6970-433C-A036-E6996B673429}" name="Dec-19" dataDxfId="1989" dataCellStyle="Normal_Sheet3"/>
    <tableColumn id="50" xr3:uid="{C7466053-2AAC-4698-AB34-53F782A13516}" name="Jan-20" dataDxfId="1988" dataCellStyle="Normal_Sheet3"/>
    <tableColumn id="51" xr3:uid="{C99BCC0F-5841-49EB-A349-A559B75E4CB3}" name="Feb-20" dataDxfId="1987" dataCellStyle="Normal_Sheet3"/>
    <tableColumn id="52" xr3:uid="{545DC5FB-CE6A-48F8-841D-C28769618978}" name="Mar-20" dataDxfId="1986" dataCellStyle="Normal_Sheet2"/>
    <tableColumn id="53" xr3:uid="{AAFC1263-9F00-4C1A-BBC4-E12F8B453C2F}" name="Apr-20" dataDxfId="1985" dataCellStyle="Normal_Sheet3"/>
    <tableColumn id="54" xr3:uid="{6BEC5F80-CD67-430E-932A-414F69ED97AB}" name="May-20" dataDxfId="1984" dataCellStyle="Normal_Sheet3"/>
    <tableColumn id="55" xr3:uid="{E53C1095-4732-4A55-9F43-BE5852374577}" name="Jun-20" dataDxfId="1983" dataCellStyle="Normal_Sheet3"/>
    <tableColumn id="56" xr3:uid="{E86D160A-2AAF-496B-ADAA-C9B314E25E43}" name="Jul-20" dataDxfId="1982" dataCellStyle="Normal_Sheet3"/>
    <tableColumn id="57" xr3:uid="{877066F4-4C0F-41C3-82CC-D148EF7B037D}" name="Aug-20" dataDxfId="1981" dataCellStyle="Normal_Sheet3"/>
    <tableColumn id="58" xr3:uid="{5BA56BE9-DEF9-45D9-9765-1DF78E258E36}" name="Sep-20" dataDxfId="1980" dataCellStyle="Normal_Sheet3"/>
    <tableColumn id="59" xr3:uid="{0A513034-96FB-4B02-8898-2716BF354855}" name="Oct-20" dataDxfId="1979" dataCellStyle="Normal_Sheet3"/>
    <tableColumn id="60" xr3:uid="{4279378F-A465-4B7A-96E2-DB72D1BAFD64}" name="Nov-20" dataDxfId="1978" dataCellStyle="Normal_Sheet3"/>
    <tableColumn id="61" xr3:uid="{5401A808-8895-48CA-9FF1-2DDAE049D945}" name="Dec-20" dataDxfId="1977" dataCellStyle="Normal_Sheet3"/>
    <tableColumn id="62" xr3:uid="{0278D894-C8EE-4972-A7EA-DF785E0AC3A1}" name="Jan-21" dataDxfId="1976" dataCellStyle="Normal_Sheet3"/>
    <tableColumn id="63" xr3:uid="{5F04350E-48DB-4D44-BAED-40E9B8950F54}" name="Feb-21" dataDxfId="1975" dataCellStyle="Normal_Sheet3"/>
    <tableColumn id="64" xr3:uid="{A637A046-4D14-4940-810F-9F0F5C7E8CC7}" name="Mar-21" dataDxfId="1974" dataCellStyle="Normal_Sheet3"/>
    <tableColumn id="65" xr3:uid="{49ABBFEA-B88E-4EEC-A8E3-6F6158C925BD}" name="Apr-21" dataDxfId="1973" dataCellStyle="Normal_Sheet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4D25F6-F46E-4358-A1BA-441180CB6C2A}" name="Borno" displayName="Borno" ref="A4:BM9" totalsRowShown="0" headerRowDxfId="1972" dataDxfId="1970" headerRowBorderDxfId="1971" tableBorderDxfId="1969" headerRowCellStyle="Normal_Sheet2" dataCellStyle="Normal_Sheet2">
  <autoFilter ref="A4:BM9" xr:uid="{20811BDE-E4CF-475E-913B-393EEEF8897A}"/>
  <tableColumns count="65">
    <tableColumn id="1" xr3:uid="{3FC4A52B-A484-4DC0-AB69-AEDA8614DAF9}" name="ItemLabels" dataDxfId="1968" dataCellStyle="Normal_Sheet2"/>
    <tableColumn id="2" xr3:uid="{65061CA4-7207-46C2-B299-3FC7715EA3D8}" name="Jan-16" dataDxfId="1967" dataCellStyle="Normal_Sheet2"/>
    <tableColumn id="3" xr3:uid="{4CC1796F-60A1-4CB1-94A4-0EF5C4DD87E2}" name="Feb-16" dataDxfId="1966" dataCellStyle="Normal_Sheet2"/>
    <tableColumn id="4" xr3:uid="{BF62A3B8-144B-43E6-98DA-720D6BF41B2F}" name="Mar-16" dataDxfId="1965" dataCellStyle="Normal_Sheet2"/>
    <tableColumn id="5" xr3:uid="{E1D5B057-487D-44BE-BA4E-9042B60F693E}" name="Apr-16" dataDxfId="1964" dataCellStyle="Normal_Sheet2"/>
    <tableColumn id="6" xr3:uid="{7DC5C32A-0A25-4227-97AF-68ED7942435D}" name="May-16" dataDxfId="1963" dataCellStyle="Normal_Sheet2"/>
    <tableColumn id="7" xr3:uid="{4746F8AF-D7D4-4247-BEA9-A280D1335E23}" name="Jun-16" dataDxfId="1962" dataCellStyle="Normal_Sheet2"/>
    <tableColumn id="8" xr3:uid="{936ED0E7-D791-44FD-845D-EBB96B43BF59}" name="Jul-16" dataDxfId="1961" dataCellStyle="Normal_Sheet2"/>
    <tableColumn id="9" xr3:uid="{94387456-AD50-4C03-AE3B-01A8084EB4E9}" name="Aug-16" dataDxfId="1960" dataCellStyle="Normal_Sheet2"/>
    <tableColumn id="10" xr3:uid="{C510383C-5723-47A0-BB6F-ED6DAF0BC9DE}" name="Sep-16" dataDxfId="1959" dataCellStyle="Normal_Sheet2"/>
    <tableColumn id="11" xr3:uid="{01C8E017-D123-4AAF-977F-206ACB7D068C}" name="Oct-16" dataDxfId="1958" dataCellStyle="Normal_Sheet2"/>
    <tableColumn id="12" xr3:uid="{18F03A8E-0A74-410F-9092-B78A27565D1B}" name="Nov-16" dataDxfId="1957" dataCellStyle="Normal_Sheet2"/>
    <tableColumn id="13" xr3:uid="{27E1701C-FB0E-43F7-9E00-3791689D92CF}" name="Dec-16" dataDxfId="1956" dataCellStyle="Normal_Sheet2"/>
    <tableColumn id="14" xr3:uid="{F7C3E2D9-A1E0-4610-A195-5AB9D62C5048}" name="Jan-17" dataDxfId="1955" dataCellStyle="Normal_Sheet1"/>
    <tableColumn id="15" xr3:uid="{02575788-9EB2-4D76-94DE-5E386D8D10E1}" name="Feb-17" dataDxfId="1954" dataCellStyle="Normal_Sheet2"/>
    <tableColumn id="16" xr3:uid="{AC75B6BF-F3DF-4540-8C31-95F59C1A0F29}" name="Mar-17" dataDxfId="1953" dataCellStyle="Normal_Sheet3"/>
    <tableColumn id="17" xr3:uid="{165E3D80-C286-4FA6-8A5C-9CAA494B5E5C}" name="Apr-17" dataDxfId="1952" dataCellStyle="Normal_Sheet1"/>
    <tableColumn id="18" xr3:uid="{8A623467-A536-4C00-B77A-5A1EE6F33C46}" name="May-17" dataDxfId="1951" dataCellStyle="Normal_Sheet1"/>
    <tableColumn id="19" xr3:uid="{D5A83278-81E2-4AFF-8159-ABB971AFB4FC}" name="Jun-17" dataDxfId="1950"/>
    <tableColumn id="20" xr3:uid="{F401D03E-1170-4A49-9045-D8F38FD356BA}" name="Jul-17" dataDxfId="1949" dataCellStyle="Normal_TRANS"/>
    <tableColumn id="21" xr3:uid="{5AE4DBB2-15D5-4B28-B084-2D5DFF3009BE}" name="Aug-17" dataDxfId="1948" dataCellStyle="Normal_Sheet1"/>
    <tableColumn id="22" xr3:uid="{F367B990-6EB2-4F82-AD82-3C7BEBCDE2D4}" name="Sep-17" dataDxfId="1947" dataCellStyle="Comma"/>
    <tableColumn id="23" xr3:uid="{C0EBA284-92F1-40D1-A799-81D259F8DF04}" name="Oct-17" dataDxfId="1946" dataCellStyle="Normal_TRANSPORT AVERAGE"/>
    <tableColumn id="24" xr3:uid="{DD23DE1D-5588-49C4-A3C3-1A368EA6BEC6}" name="Nov-17" dataDxfId="1945" dataCellStyle="Normal_Selected Items Transport (State"/>
    <tableColumn id="25" xr3:uid="{7A589865-76A9-4A99-9B8A-DC6394F8703A}" name="Dec-17" dataDxfId="1944" dataCellStyle="Normal_Sheet1"/>
    <tableColumn id="26" xr3:uid="{3A43D393-1580-4870-BE63-1300909C46A7}" name="Jan-18" dataDxfId="1943" dataCellStyle="Normal_Sheet3"/>
    <tableColumn id="27" xr3:uid="{CAFC5649-C63E-428B-95C2-9637143962B6}" name="Feb-18" dataDxfId="1942" dataCellStyle="Normal_Sheet1"/>
    <tableColumn id="28" xr3:uid="{2603476E-01A8-40E3-AF71-3AE0EF7E5552}" name="Mar-18"/>
    <tableColumn id="29" xr3:uid="{DB8B0001-399E-40F3-81D5-3AA2DCBA0996}" name="Apr-18" dataDxfId="1941" dataCellStyle="Normal_Sheet1"/>
    <tableColumn id="30" xr3:uid="{95958C25-26DF-4926-9A2B-52CFF119A640}" name="May-18" dataDxfId="1940" dataCellStyle="Normal_Sheet1"/>
    <tableColumn id="31" xr3:uid="{C34C9EA5-5E67-4548-8E80-10BF4801E759}" name="Jun-18" dataDxfId="1939" dataCellStyle="Normal_Sheet1"/>
    <tableColumn id="32" xr3:uid="{284C4CE8-66FA-446B-88FC-B89A2F83AAD3}" name="Jul-18" dataDxfId="1938" dataCellStyle="Normal_Sheet1"/>
    <tableColumn id="33" xr3:uid="{4B6E246D-DA2F-4EFA-A733-3C52D035DF70}" name="Aug-18" dataDxfId="1937" dataCellStyle="Normal_Sheet3"/>
    <tableColumn id="34" xr3:uid="{4AC26C20-4E5C-4A99-88B7-3F053DEED293}" name="Sep-18" dataDxfId="1936" dataCellStyle="Normal_Sheet1"/>
    <tableColumn id="35" xr3:uid="{2F94F549-13D3-4D82-8A37-D60FE1ABCBE5}" name="Oct-18" dataDxfId="1935" dataCellStyle="Normal_Sheet3"/>
    <tableColumn id="36" xr3:uid="{DCB95EB2-95D6-40BB-9076-2B38184B7158}" name="Nov-18" dataDxfId="1934" dataCellStyle="Normal_Sheet3"/>
    <tableColumn id="37" xr3:uid="{BEC52CFF-A519-4FA0-B1EC-CF22AF9D128A}" name="Dec-18" dataDxfId="1933" dataCellStyle="Normal_Sheet3"/>
    <tableColumn id="38" xr3:uid="{EA9C9FBF-B0F8-4CF3-8A63-818D67A4C60B}" name="Jan-19" dataDxfId="1932" dataCellStyle="Normal_Sheet3"/>
    <tableColumn id="39" xr3:uid="{B88C2E9B-49AF-4CCC-82A1-F18B1C6C52AD}" name="Feb-19" dataDxfId="1931" dataCellStyle="Normal_Sheet3"/>
    <tableColumn id="40" xr3:uid="{A3121FEF-EE44-4ED0-9BB5-4FB8CBDB50D4}" name="Mar-19" dataDxfId="1930" dataCellStyle="Normal_TRANSPORTATION"/>
    <tableColumn id="41" xr3:uid="{F100DE1B-BF26-4966-A388-AD7A2044B96A}" name="Apr-19" dataDxfId="1929" dataCellStyle="Normal_TRANSPORTATION"/>
    <tableColumn id="42" xr3:uid="{4C550B83-B3EF-446D-9350-6CA48ECA51B8}" name="May-19" dataDxfId="1928" dataCellStyle="Normal_Sheet3"/>
    <tableColumn id="43" xr3:uid="{2F365139-5A80-4BA7-80E6-76036ED59A91}" name="Jun-19" dataDxfId="1927" dataCellStyle="Normal_Sheet3"/>
    <tableColumn id="44" xr3:uid="{90331F70-2A4C-4182-B702-51147421C7A6}" name="Jul-19" dataDxfId="1926" dataCellStyle="Normal_Sheet3"/>
    <tableColumn id="45" xr3:uid="{E2B03517-63A9-47CA-89FE-4BD18B336303}" name="Aug-19" dataDxfId="1925" dataCellStyle="Normal_Sheet3"/>
    <tableColumn id="46" xr3:uid="{14E5576F-FD82-4A0C-B062-CF3ADD40BE8A}" name="Sep-19" dataDxfId="1924" dataCellStyle="Normal_Sheet3"/>
    <tableColumn id="47" xr3:uid="{B2A53913-D2FA-460D-989B-0A7D622DB88A}" name="Oct-19" dataDxfId="1923" dataCellStyle="Normal_Sheet3"/>
    <tableColumn id="48" xr3:uid="{2135E945-D4EB-49CB-9E44-D3E2F42D9912}" name="Nov-19" dataDxfId="1922" dataCellStyle="Normal_Sheet3"/>
    <tableColumn id="49" xr3:uid="{5C1B8041-C8FC-4FA2-A151-8E19F7AB1B9D}" name="Dec-19" dataDxfId="1921" dataCellStyle="Normal_Sheet3"/>
    <tableColumn id="50" xr3:uid="{5E90D746-252F-4A94-AF8A-065F1F5BD5CC}" name="Jan-20" dataDxfId="1920" dataCellStyle="Normal_Sheet3"/>
    <tableColumn id="51" xr3:uid="{CEE57E2A-0117-4B5F-8DFE-708D4BAABCA7}" name="Feb-20" dataDxfId="1919" dataCellStyle="Normal_Sheet3"/>
    <tableColumn id="52" xr3:uid="{AB4BB4BE-83D5-4A80-9792-809F38FFE6E1}" name="Mar-20" dataDxfId="1918" dataCellStyle="Normal_Sheet2"/>
    <tableColumn id="53" xr3:uid="{A2B7EA55-A909-47E3-9051-84935CC63F38}" name="Apr-20" dataDxfId="1917" dataCellStyle="Normal_Sheet2"/>
    <tableColumn id="54" xr3:uid="{C2C13ECA-9E6B-40ED-9546-05C3520824FA}" name="May-20" dataDxfId="1916" dataCellStyle="Normal_Sheet2"/>
    <tableColumn id="55" xr3:uid="{23C9739C-E4B6-4FF6-80DD-7BA5B6376E8A}" name="Jun-20" dataDxfId="1915" dataCellStyle="Normal_Sheet2"/>
    <tableColumn id="56" xr3:uid="{F7D94E7D-828D-4DEC-A418-E6692FC7C4FE}" name="Jul-20" dataDxfId="1914" dataCellStyle="Normal_Sheet2"/>
    <tableColumn id="57" xr3:uid="{C2E70B3D-3612-4699-BB29-6053C5C1D90F}" name="Aug-20" dataDxfId="1913" dataCellStyle="Normal_Sheet2"/>
    <tableColumn id="58" xr3:uid="{B0B16CFD-7ACC-4AB7-93BB-76585F28AE84}" name="Sep-20" dataDxfId="1912" dataCellStyle="Normal_Sheet2"/>
    <tableColumn id="59" xr3:uid="{CECDCF86-47FC-48E7-A877-ABDD77437606}" name="Oct-20" dataDxfId="1911" dataCellStyle="Normal_Sheet2"/>
    <tableColumn id="60" xr3:uid="{B740A29C-3834-434B-9774-28F17D9164E6}" name="Nov-20" dataDxfId="1910" dataCellStyle="Normal_Sheet2"/>
    <tableColumn id="61" xr3:uid="{7B339D2C-CDE5-490E-A3EA-8CDF303DC9A0}" name="Dec-20" dataDxfId="1909" dataCellStyle="Normal_Sheet2"/>
    <tableColumn id="62" xr3:uid="{BD452619-C7AD-4DED-8CEC-184449BA75B7}" name="Jan-21" dataDxfId="1908" dataCellStyle="Normal_Sheet2"/>
    <tableColumn id="63" xr3:uid="{C775EE4D-1119-4D5D-BB29-DEF3BCE77D2C}" name="Feb-21" dataDxfId="1907" dataCellStyle="Normal_Sheet2"/>
    <tableColumn id="64" xr3:uid="{6C0763D0-C1CD-46F0-AD85-C7D0C3FC7DF9}" name="Mar-21" dataDxfId="1906" dataCellStyle="Normal_Sheet2"/>
    <tableColumn id="65" xr3:uid="{5BA781EC-F1DB-429D-A7DF-64A601C6EBFC}" name="Apr-21" dataDxfId="1905" dataCellStyle="Normal_Sheet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8FA389-455E-47F3-9596-B9D629E94A5B}" name="Cross_River" displayName="Cross_River" ref="A4:BM9" totalsRowShown="0" headerRowDxfId="1904" dataDxfId="1902" headerRowBorderDxfId="1903" tableBorderDxfId="1901" headerRowCellStyle="Normal_Sheet2" dataCellStyle="Normal_Sheet2">
  <autoFilter ref="A4:BM9" xr:uid="{ECC688EB-521A-4906-9FEB-DF3BA2DB806D}"/>
  <tableColumns count="65">
    <tableColumn id="1" xr3:uid="{CBB30C62-EC8E-4B62-B562-8343B0E7AF2D}" name="ItemLabels" dataDxfId="1900" dataCellStyle="Normal_Sheet2"/>
    <tableColumn id="2" xr3:uid="{0CDD5576-D640-4B9E-9FAC-200A578BC005}" name="Jan-16" dataDxfId="1899" dataCellStyle="Normal_Sheet2"/>
    <tableColumn id="3" xr3:uid="{7A06201E-2B43-49F7-AB0C-24A433868448}" name="Feb-16" dataDxfId="1898" dataCellStyle="Normal_Sheet2"/>
    <tableColumn id="4" xr3:uid="{A5CB21A9-3DD5-4755-AEE4-C578E505790E}" name="Mar-16" dataDxfId="1897" dataCellStyle="Normal_Sheet2"/>
    <tableColumn id="5" xr3:uid="{491FC20D-B695-413A-BA3E-83A252188514}" name="Apr-16" dataDxfId="1896" dataCellStyle="Normal_Sheet2"/>
    <tableColumn id="6" xr3:uid="{7F143158-A179-4D0F-89E1-CCFB8032536C}" name="May-16" dataDxfId="1895" dataCellStyle="Normal_Sheet2"/>
    <tableColumn id="7" xr3:uid="{486C704D-5524-4061-A050-257600429331}" name="Jun-16" dataDxfId="1894" dataCellStyle="Normal_Sheet2"/>
    <tableColumn id="8" xr3:uid="{4AD6E0E8-5DA8-4A03-BB45-EC3A3937DA5D}" name="Jul-16" dataDxfId="1893" dataCellStyle="Normal_Sheet2"/>
    <tableColumn id="9" xr3:uid="{0EF0A5F0-EF3F-4AC2-9856-B1F93DF35211}" name="Aug-16" dataDxfId="1892" dataCellStyle="Normal_Sheet2"/>
    <tableColumn id="10" xr3:uid="{F35587E1-EE3D-41B2-A0E5-4A1D2BDAC69B}" name="Sep-16" dataDxfId="1891" dataCellStyle="Normal_Sheet2"/>
    <tableColumn id="11" xr3:uid="{690DC238-873D-410F-AE61-A199CE3CBB58}" name="Oct-16" dataDxfId="1890" dataCellStyle="Normal_Sheet2"/>
    <tableColumn id="12" xr3:uid="{05E4C3C8-CF2D-41E6-8B4A-30401EC005DE}" name="Nov-16" dataDxfId="1889" dataCellStyle="Normal_Sheet2"/>
    <tableColumn id="13" xr3:uid="{41EDD7DB-AF91-4D81-8C21-9D035E751977}" name="Dec-16" dataDxfId="1888" dataCellStyle="Normal_Sheet2"/>
    <tableColumn id="14" xr3:uid="{1127FC57-907A-41E4-B190-A86DB948EA91}" name="Jan-17" dataDxfId="1887" dataCellStyle="Normal_Sheet1"/>
    <tableColumn id="15" xr3:uid="{7B11C3D9-20AE-438B-886D-B62EC081BE91}" name="Feb-17" dataDxfId="1886" dataCellStyle="Normal_Sheet2"/>
    <tableColumn id="16" xr3:uid="{D18FFF1E-3F15-4FB1-A078-CACF0CCD8D2F}" name="Mar-17" dataDxfId="1885" dataCellStyle="Normal_Sheet3"/>
    <tableColumn id="17" xr3:uid="{59B4B562-42BD-4A34-BB94-4C18F7D63F96}" name="Apr-17" dataDxfId="1884" dataCellStyle="Normal_Sheet1"/>
    <tableColumn id="18" xr3:uid="{8929569C-206A-43E6-B5D0-840C7278B535}" name="May-17" dataDxfId="1883" dataCellStyle="Normal_Sheet1"/>
    <tableColumn id="19" xr3:uid="{3283E329-F446-46A2-8BCE-19CF30BD3D4F}" name="Jun-17" dataDxfId="1882" dataCellStyle="Normal_TRANSPORT AVERAGE"/>
    <tableColumn id="20" xr3:uid="{4B5D58D1-D06D-42D6-AB4D-14D737A75B2A}" name="Jul-17" dataDxfId="1881" dataCellStyle="Normal_TRANS"/>
    <tableColumn id="21" xr3:uid="{86C6395A-AD13-440E-843E-D098203747F5}" name="Aug-17" dataDxfId="1880" dataCellStyle="Normal_Sheet1"/>
    <tableColumn id="22" xr3:uid="{9823B504-6B4D-4B75-99E9-D34EEBB7A15A}" name="Sep-17" dataDxfId="1879" dataCellStyle="Comma"/>
    <tableColumn id="23" xr3:uid="{CB4E6271-45E3-411D-99E0-5CC33FACD852}" name="Oct-17" dataDxfId="1878" dataCellStyle="Normal_TRANSPORT AVERAGE"/>
    <tableColumn id="24" xr3:uid="{D09ACA05-7D0D-43CB-8AC4-0577837E6F5F}" name="Nov-17" dataDxfId="1877" dataCellStyle="Normal_Selected Items Transport (State"/>
    <tableColumn id="25" xr3:uid="{E6DCBFD6-F436-4D5A-BB4E-859D894680C9}" name="Dec-17" dataDxfId="1876" dataCellStyle="Normal_Sheet1"/>
    <tableColumn id="26" xr3:uid="{A6E3C542-5E95-4E90-AA75-9FF09D3D8242}" name="Jan-18" dataDxfId="1875" dataCellStyle="Normal_Sheet3"/>
    <tableColumn id="27" xr3:uid="{3111D8BD-D074-4B67-93FA-6C0393DCA74A}" name="Feb-18" dataDxfId="1874" dataCellStyle="Normal_Sheet1"/>
    <tableColumn id="28" xr3:uid="{47C25091-7906-4D88-B250-A3339E0A21BB}" name="Mar-18" dataDxfId="1873" dataCellStyle="Normal_Sheet1"/>
    <tableColumn id="29" xr3:uid="{2C06938A-6638-473E-BAA1-AEB3076E9C4D}" name="Apr-18" dataDxfId="1872" dataCellStyle="Normal_Sheet1"/>
    <tableColumn id="30" xr3:uid="{C444895C-417B-41F8-BCE5-6A05B2B1C990}" name="May-18" dataDxfId="1871" dataCellStyle="Normal_Sheet1"/>
    <tableColumn id="31" xr3:uid="{BA109340-A824-473D-BD9B-D024FB5AAA26}" name="Jun-18" dataDxfId="1870" dataCellStyle="Normal_Sheet1"/>
    <tableColumn id="32" xr3:uid="{3E1AFDCD-BA31-4617-8531-6CADD9918F7C}" name="Jul-18" dataDxfId="1869" dataCellStyle="Normal_Sheet1"/>
    <tableColumn id="33" xr3:uid="{C07A1A4D-225D-4967-A24C-732DF8C047E3}" name="Aug-18" dataDxfId="1868" dataCellStyle="Normal_Sheet3"/>
    <tableColumn id="34" xr3:uid="{D93FC922-69F2-4A0F-941D-7C5059291D7B}" name="Sep-18" dataDxfId="1867" dataCellStyle="Normal_Sheet3"/>
    <tableColumn id="35" xr3:uid="{B11B9691-7F71-42AD-B9C8-F57FA3C1315E}" name="Oct-18" dataDxfId="1866" dataCellStyle="Normal_Sheet3"/>
    <tableColumn id="36" xr3:uid="{374F2CDC-DEE3-4CCB-BC3F-C5ECE2FC42CD}" name="Nov-18" dataDxfId="1865" dataCellStyle="Normal_Sheet3"/>
    <tableColumn id="37" xr3:uid="{56D9A1D9-CF44-43A3-BA61-95C22D5B021F}" name="Dec-18" dataDxfId="1864" dataCellStyle="Normal_Sheet3"/>
    <tableColumn id="38" xr3:uid="{F218A9D3-2746-4C90-8167-ADB9C7538B75}" name="Jan-19" dataDxfId="1863" dataCellStyle="Normal_Sheet3"/>
    <tableColumn id="39" xr3:uid="{817E71DA-26B1-4FA4-8756-C1E2559F3AA5}" name="Feb-19" dataDxfId="1862" dataCellStyle="Normal_Sheet3"/>
    <tableColumn id="40" xr3:uid="{64E938AA-EED2-4142-B3C1-E40273E91B59}" name="Mar-19" dataDxfId="1861" dataCellStyle="Normal_TRANSPORTATION"/>
    <tableColumn id="41" xr3:uid="{B7FEC435-52BE-44FF-AA19-EB014242DB95}" name="Apr-19" dataDxfId="1860" dataCellStyle="Normal_TRANSPORTATION"/>
    <tableColumn id="42" xr3:uid="{D0564186-4DB5-4070-B68F-469E77A05038}" name="May-19" dataDxfId="1859" dataCellStyle="Normal_Sheet3"/>
    <tableColumn id="43" xr3:uid="{F5D7B78A-949A-41ED-A460-B5B2FE22CE01}" name="Jun-19" dataDxfId="1858" dataCellStyle="Normal_Sheet3"/>
    <tableColumn id="44" xr3:uid="{6E9EEE10-838C-450C-ACC2-022C356E73D7}" name="Jul-19" dataDxfId="1857" dataCellStyle="Normal_Sheet3"/>
    <tableColumn id="45" xr3:uid="{149C006B-765C-460C-87B2-28A76540151A}" name="Aug-19" dataDxfId="1856" dataCellStyle="Normal_Sheet3"/>
    <tableColumn id="46" xr3:uid="{EAF12DDB-D8BE-4530-AC69-5D482392E405}" name="Sep-19" dataDxfId="1855" dataCellStyle="Normal_Sheet3"/>
    <tableColumn id="47" xr3:uid="{A19CECEB-75C3-40DB-A41B-F5B8BF812A88}" name="Oct-19" dataDxfId="1854" dataCellStyle="Normal_Sheet3"/>
    <tableColumn id="48" xr3:uid="{0EB51817-88B9-4EF4-A407-47C5EE54D94E}" name="Nov-19" dataDxfId="1853" dataCellStyle="Normal_Sheet3"/>
    <tableColumn id="49" xr3:uid="{327C5004-8A74-478A-8A0F-8C49ACDF4166}" name="Dec-19" dataDxfId="1852" dataCellStyle="Normal_Sheet3"/>
    <tableColumn id="50" xr3:uid="{4F8C5CD8-CE36-49DF-B95D-ACAA61FC7DCC}" name="Jan-20" dataDxfId="1851" dataCellStyle="Normal_Sheet3"/>
    <tableColumn id="51" xr3:uid="{927D16CE-5B4E-47D0-BBD3-1AE32E28E084}" name="Feb-20" dataDxfId="1850" dataCellStyle="Normal_Sheet3"/>
    <tableColumn id="52" xr3:uid="{0769F6E3-F4D8-4120-99F4-F1B75F88D46D}" name="Mar-20" dataDxfId="1849" dataCellStyle="Normal_Sheet2"/>
    <tableColumn id="53" xr3:uid="{38D268ED-0050-4243-9C6B-527C9F87452A}" name="Apr-20" dataDxfId="1848" dataCellStyle="Normal_Sheet2"/>
    <tableColumn id="54" xr3:uid="{D74192B8-7BB9-482D-A9DE-384E65C989E5}" name="May-20" dataDxfId="1847" dataCellStyle="Normal_Sheet2"/>
    <tableColumn id="55" xr3:uid="{FAA45C49-151C-43AB-AF6E-6FF8C9643E8D}" name="Jun-20" dataDxfId="1846" dataCellStyle="Normal_Sheet2"/>
    <tableColumn id="56" xr3:uid="{B3096EAD-488E-4089-B7F0-FE240D8507AA}" name="Jul-20" dataDxfId="1845" dataCellStyle="Normal_Sheet2"/>
    <tableColumn id="57" xr3:uid="{13EED46E-08E0-4C9D-957B-AFF52C367C2C}" name="Aug-20" dataDxfId="1844" dataCellStyle="Normal_Sheet2"/>
    <tableColumn id="58" xr3:uid="{428F00BB-B5FD-47EB-A41C-E1C3F758C13E}" name="Sep-20" dataDxfId="1843" dataCellStyle="Normal_Sheet2"/>
    <tableColumn id="59" xr3:uid="{5CA1FC96-7145-4597-97A8-958F4FFCA135}" name="Oct-20" dataDxfId="1842" dataCellStyle="Normal_Sheet2"/>
    <tableColumn id="60" xr3:uid="{C6CB2855-4F6C-4993-8F19-FFC8EE64B862}" name="Nov-20" dataDxfId="1841" dataCellStyle="Normal_Sheet2"/>
    <tableColumn id="61" xr3:uid="{C3F6DF39-2B1A-446B-B664-157229662097}" name="Dec-20" dataDxfId="1840" dataCellStyle="Normal_Sheet2"/>
    <tableColumn id="62" xr3:uid="{037592A7-0101-4DDE-BB76-F1EDF839812F}" name="Jan-21" dataDxfId="1839" dataCellStyle="Normal_Sheet2"/>
    <tableColumn id="63" xr3:uid="{D93AB902-C82B-44DE-AE71-68521E590E36}" name="Feb-21" dataDxfId="1838" dataCellStyle="Normal_Sheet2"/>
    <tableColumn id="64" xr3:uid="{F9C3D6FE-1CD6-44F0-A5FC-B5AB265C6160}" name="Mar-21" dataDxfId="1837" dataCellStyle="Normal_Sheet2"/>
    <tableColumn id="65" xr3:uid="{7F2C7A4F-3CF4-417C-8CD9-901F025B3F74}" name="Apr-21" dataDxfId="1836" dataCellStyle="Normal_Sheet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138AD2C-BD0C-47EC-AC00-0387DB328483}" name="Delta" displayName="Delta" ref="A4:BM9" totalsRowShown="0" headerRowDxfId="1835" dataDxfId="1833" headerRowBorderDxfId="1834" tableBorderDxfId="1832" headerRowCellStyle="Normal_Sheet2" dataCellStyle="Normal_Sheet2">
  <autoFilter ref="A4:BM9" xr:uid="{A5AC8979-FD6A-4A62-BC40-ACDA37D53452}"/>
  <tableColumns count="65">
    <tableColumn id="1" xr3:uid="{782A597C-BFEF-40EE-8529-4581C7E4E55F}" name="ItemLabels" dataDxfId="1831" dataCellStyle="Normal_Sheet2"/>
    <tableColumn id="2" xr3:uid="{9F3E4858-3A36-4A77-ACEF-DB1A5C632D63}" name="Jan-16" dataDxfId="1830" dataCellStyle="Normal_Sheet2"/>
    <tableColumn id="3" xr3:uid="{D431323D-503B-4405-B227-2C8504D5C14D}" name="Feb-16" dataDxfId="1829" dataCellStyle="Normal_Sheet2"/>
    <tableColumn id="4" xr3:uid="{23D9819B-9858-4608-9C29-D9BE9339B2FF}" name="Mar-16" dataDxfId="1828" dataCellStyle="Normal_Sheet2"/>
    <tableColumn id="5" xr3:uid="{ECF5BA0C-EF61-4CF4-8CB9-36B3CE0E64C6}" name="Apr-16" dataDxfId="1827" dataCellStyle="Normal_Sheet2"/>
    <tableColumn id="6" xr3:uid="{793D8D28-C1F1-4EE2-BF0F-1A711D919386}" name="May-16" dataDxfId="1826" dataCellStyle="Normal_Sheet2"/>
    <tableColumn id="7" xr3:uid="{D08617A9-0C8E-4994-82F4-00FA3ED6207E}" name="Jun-16" dataDxfId="1825" dataCellStyle="Normal_Sheet2"/>
    <tableColumn id="8" xr3:uid="{A2416F54-8F90-4890-A1AC-F0B50A04E505}" name="Jul-16" dataDxfId="1824" dataCellStyle="Normal_Sheet2"/>
    <tableColumn id="9" xr3:uid="{FD6C92E9-F2B2-4893-8C34-2F2CBA22450F}" name="Aug-16" dataDxfId="1823" dataCellStyle="Normal_Sheet2"/>
    <tableColumn id="10" xr3:uid="{C2468E93-7EEF-4896-84EE-F936F4E148DB}" name="Sep-16" dataDxfId="1822" dataCellStyle="Normal_Sheet2"/>
    <tableColumn id="11" xr3:uid="{66668293-A192-4F22-86A9-E4245489C384}" name="Oct-16" dataDxfId="1821" dataCellStyle="Normal_Sheet2"/>
    <tableColumn id="12" xr3:uid="{4110744D-7510-445D-85D0-FBE7442B0013}" name="Nov-16" dataDxfId="1820" dataCellStyle="Normal_Sheet2"/>
    <tableColumn id="13" xr3:uid="{04E2C703-7904-48D7-8E1F-B66C98FB7143}" name="Dec-16" dataDxfId="1819" dataCellStyle="Normal_Sheet2"/>
    <tableColumn id="14" xr3:uid="{7ECBF0D9-948E-4807-B106-54191113F184}" name="Jan-17" dataDxfId="1818" dataCellStyle="Normal_Sheet1"/>
    <tableColumn id="15" xr3:uid="{A10D05D3-601E-43A5-8FCD-865FC65FB2F3}" name="Feb-17" dataDxfId="1817" dataCellStyle="Normal_Sheet2"/>
    <tableColumn id="16" xr3:uid="{10744E88-DD30-421E-980C-38C51E7CCE1E}" name="Mar-17" dataDxfId="1816" dataCellStyle="Normal_Sheet3"/>
    <tableColumn id="17" xr3:uid="{EAA8D892-4590-44F8-8717-932AADDC4339}" name="Apr-17" dataDxfId="1815" dataCellStyle="Normal_Sheet1"/>
    <tableColumn id="18" xr3:uid="{B01876DB-EDA4-4725-B9AB-05A3397EFD92}" name="May-17" dataDxfId="1814" dataCellStyle="Normal_Sheet1"/>
    <tableColumn id="19" xr3:uid="{A0F8A015-7485-4C84-9C12-27C4028A89AB}" name="Jun-17" dataDxfId="1813" dataCellStyle="Normal_TRANSPORT AVERAGE"/>
    <tableColumn id="20" xr3:uid="{C64293E7-A9F2-4A12-BAE6-0E9E1C60A277}" name="Jul-17" dataDxfId="1812" dataCellStyle="Normal_TRANS"/>
    <tableColumn id="21" xr3:uid="{CEA40FE6-BE5C-4FAD-850F-B495E8493787}" name="Aug-17" dataDxfId="1811" dataCellStyle="Normal_Sheet1"/>
    <tableColumn id="22" xr3:uid="{D347871B-974D-4785-BF85-D16EE1298BB6}" name="Sep-17" dataDxfId="1810" dataCellStyle="Comma"/>
    <tableColumn id="23" xr3:uid="{693DD3AD-ED66-4FE9-B35C-DB990B9420DF}" name="Oct-17" dataDxfId="1809" dataCellStyle="Normal_TRANSPORT AVERAGE"/>
    <tableColumn id="24" xr3:uid="{A2DB0DE8-BA70-4003-8A5D-594794E9911B}" name="Nov-17" dataDxfId="1808" dataCellStyle="Normal_Selected Items Transport (State"/>
    <tableColumn id="25" xr3:uid="{8DA66072-1C5F-497B-8A71-AE497A9B0BB0}" name="Dec-17" dataDxfId="1807" dataCellStyle="Normal_Sheet1"/>
    <tableColumn id="26" xr3:uid="{7126F707-9F54-41EC-AE22-CBB7FF1DCEE5}" name="Jan-18" dataDxfId="1806" dataCellStyle="Normal_Sheet3"/>
    <tableColumn id="27" xr3:uid="{D490C456-DC5C-405E-8AF9-D8FD45CD9CB4}" name="Feb-18" dataDxfId="1805" dataCellStyle="Normal_Sheet1"/>
    <tableColumn id="28" xr3:uid="{F367D09F-A908-4F3F-8699-556BFBA12FD9}" name="Mar-18" dataDxfId="1804" dataCellStyle="Normal_Sheet1"/>
    <tableColumn id="29" xr3:uid="{34400B58-33E5-49C6-B3FF-19708B6A514C}" name="Apr-18" dataDxfId="1803" dataCellStyle="Normal_Sheet1"/>
    <tableColumn id="30" xr3:uid="{7B5F7418-5C91-470F-84AB-AA505F2ECCE7}" name="May-18" dataDxfId="1802" dataCellStyle="Normal_Sheet1"/>
    <tableColumn id="31" xr3:uid="{C9CEAF54-CE3A-477C-A5CC-9097BEB77815}" name="Jun-18" dataDxfId="1801"/>
    <tableColumn id="32" xr3:uid="{350E426A-8F53-4DF8-9B17-2A37300C75B3}" name="Jul-18" dataDxfId="1800" dataCellStyle="Normal_Sheet1"/>
    <tableColumn id="33" xr3:uid="{71386EEF-699B-44AA-B66F-992E0B03271E}" name="Aug-18" dataDxfId="1799" dataCellStyle="Normal_Sheet3"/>
    <tableColumn id="34" xr3:uid="{E86FC30E-D537-4AF2-B578-6DDC580F330F}" name="Sep-18" dataDxfId="1798" dataCellStyle="Normal_Sheet3"/>
    <tableColumn id="35" xr3:uid="{7ABF2B30-EFBF-4262-A7D3-FFB4FD5F995C}" name="Oct-18" dataDxfId="1797" dataCellStyle="Normal_Sheet3"/>
    <tableColumn id="36" xr3:uid="{00B66B3B-DC5A-4F87-BB0C-20D8B56E71A9}" name="Nov-18" dataDxfId="1796" dataCellStyle="Normal_Sheet3"/>
    <tableColumn id="37" xr3:uid="{5FB4ABD6-9912-45FC-AF3E-908F139D5A88}" name="Dec-18" dataDxfId="1795" dataCellStyle="Normal_Sheet3"/>
    <tableColumn id="38" xr3:uid="{1B344572-C777-4389-B221-62DC587F3045}" name="Jan-19" dataDxfId="1794" dataCellStyle="Normal_Sheet3"/>
    <tableColumn id="39" xr3:uid="{F44402A6-6D97-4FE2-AFBE-9B427A495912}" name="Feb-19" dataDxfId="1793" dataCellStyle="Normal_Sheet3"/>
    <tableColumn id="40" xr3:uid="{CA338B18-569E-41A2-95B7-767450178880}" name="Mar-19" dataDxfId="1792" dataCellStyle="Normal_TRANSPORTATION"/>
    <tableColumn id="41" xr3:uid="{43E01B74-64AA-4BC2-98F7-A9A19D83EDD3}" name="Apr-19" dataDxfId="1791" dataCellStyle="Normal_Sheet3"/>
    <tableColumn id="42" xr3:uid="{0814530E-51CF-48EA-9279-861C1D5A5283}" name="May-19" dataDxfId="1790" dataCellStyle="Normal_Sheet3"/>
    <tableColumn id="43" xr3:uid="{6F916592-E6DC-4F4F-AD97-82CC00631FE5}" name="Jun-19" dataDxfId="1789" dataCellStyle="Normal_Sheet3"/>
    <tableColumn id="44" xr3:uid="{C010E9AE-7A19-4722-8798-04EA5B6329A8}" name="Jul-19" dataDxfId="1788" dataCellStyle="Normal_Sheet3"/>
    <tableColumn id="45" xr3:uid="{FDEF7460-6CCD-4ACA-924F-86B07A195664}" name="Aug-19" dataDxfId="1787" dataCellStyle="Normal_Sheet3"/>
    <tableColumn id="46" xr3:uid="{173D7D40-6D07-4B63-8385-4F2300A6C63B}" name="Sep-19" dataDxfId="1786" dataCellStyle="Normal_Sheet3"/>
    <tableColumn id="47" xr3:uid="{E65028E6-A0F4-4AAB-80CB-30D8F2F90C0C}" name="Oct-19" dataDxfId="1785" dataCellStyle="Normal_Sheet3"/>
    <tableColumn id="48" xr3:uid="{FEE96907-2C5C-452A-B1B2-2FA3D381E32D}" name="Nov-19" dataDxfId="1784" dataCellStyle="Normal_Sheet3"/>
    <tableColumn id="49" xr3:uid="{DED244C4-FDEA-422A-8154-38B00A40FED7}" name="Dec-19" dataDxfId="1783" dataCellStyle="Normal_Sheet3"/>
    <tableColumn id="50" xr3:uid="{4BDE0A75-5E4C-47A3-A1F3-3E3F29F59966}" name="Jan-20" dataDxfId="1782" dataCellStyle="Normal_Sheet3"/>
    <tableColumn id="51" xr3:uid="{46911790-F539-4F69-AC8B-8AC3B6FC4C1A}" name="Feb-20" dataDxfId="1781" dataCellStyle="Normal_Sheet3"/>
    <tableColumn id="52" xr3:uid="{5A632309-1E7C-43D2-826D-5C5D73E9E05C}" name="Mar-20" dataDxfId="1780" dataCellStyle="Normal_Sheet2"/>
    <tableColumn id="53" xr3:uid="{529517B3-D841-440A-86C3-AB6FF9A21D98}" name="Apr-20" dataDxfId="1779" dataCellStyle="Normal_Sheet2"/>
    <tableColumn id="54" xr3:uid="{E13C8403-ABCB-488B-8DE5-F8D3607AE6D3}" name="May-20" dataDxfId="1778" dataCellStyle="Normal_Sheet2"/>
    <tableColumn id="55" xr3:uid="{0EB15E5F-D28C-4E83-94A0-766F610C5EE2}" name="Jun-20" dataDxfId="1777" dataCellStyle="Normal_Sheet2"/>
    <tableColumn id="56" xr3:uid="{C5CAA6FA-4354-44A1-90BC-E6944E5A1904}" name="Jul-20" dataDxfId="1776" dataCellStyle="Normal_Sheet2"/>
    <tableColumn id="57" xr3:uid="{86682856-4740-41B5-91C3-D19F250CB0EF}" name="Aug-20" dataDxfId="1775" dataCellStyle="Normal_Sheet2"/>
    <tableColumn id="58" xr3:uid="{9642E2EA-2ED9-45A6-A14F-8EB9E08E35B8}" name="Sep-20" dataDxfId="1774" dataCellStyle="Normal_Sheet2"/>
    <tableColumn id="59" xr3:uid="{DDE92CF9-5769-4CCF-9453-A1D69E8B547D}" name="Oct-20" dataDxfId="1773" dataCellStyle="Normal_Sheet2"/>
    <tableColumn id="60" xr3:uid="{4CD8CA22-5793-4A99-8C26-7D2F3DF9015A}" name="Nov-20" dataDxfId="1772" dataCellStyle="Normal_Sheet2"/>
    <tableColumn id="61" xr3:uid="{746298D4-2F31-4C28-B475-1C2BEA7C6105}" name="Dec-20" dataDxfId="1771" dataCellStyle="Normal_Sheet2"/>
    <tableColumn id="62" xr3:uid="{36703518-9A8E-43D9-96C6-217730B40D01}" name="Jan-21" dataDxfId="1770" dataCellStyle="Normal_Sheet2"/>
    <tableColumn id="63" xr3:uid="{BB98F87E-5EF5-4088-AEC1-3DF0CD7AEF27}" name="Feb-21" dataDxfId="1769" dataCellStyle="Normal_Sheet2"/>
    <tableColumn id="64" xr3:uid="{74EAF416-980A-4357-BA03-232750EE6881}" name="Mar-21" dataDxfId="1768" dataCellStyle="Normal_Sheet2"/>
    <tableColumn id="65" xr3:uid="{77E46120-60C1-49C8-8C4C-C18469E89E73}" name="Apr-21" dataDxfId="1767" dataCellStyle="Normal_Sheet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ED2987A-B287-4C71-A7D8-6FFDE7B386F6}" name="Ebonyi" displayName="Ebonyi" ref="A4:BM9" totalsRowShown="0" headerRowDxfId="1766" dataDxfId="1764" headerRowBorderDxfId="1765" tableBorderDxfId="1763" headerRowCellStyle="Normal_Sheet2" dataCellStyle="Normal_Sheet3">
  <autoFilter ref="A4:BM9" xr:uid="{B8760EA8-0CD6-4BCA-9021-4A5C9506F124}"/>
  <tableColumns count="65">
    <tableColumn id="1" xr3:uid="{C0C482C1-95AD-428B-86A2-CF752AAC9C4B}" name="ItemLabels" dataDxfId="1762" dataCellStyle="Normal_Sheet2"/>
    <tableColumn id="2" xr3:uid="{65025BBE-0DB7-4A7A-BE61-50F8E24BE20D}" name="Jan-16" dataDxfId="1761" dataCellStyle="Normal_Sheet2"/>
    <tableColumn id="3" xr3:uid="{657B4775-FA2C-4D1C-B3AD-6FB2D4A12B41}" name="Feb-16" dataDxfId="1760" dataCellStyle="Normal_Sheet2"/>
    <tableColumn id="4" xr3:uid="{0C050894-9EB4-41FA-8994-A29E83DEC754}" name="Mar-16" dataDxfId="1759" dataCellStyle="Normal_Sheet2"/>
    <tableColumn id="5" xr3:uid="{5D27A260-664F-4865-AACC-FDC14D48B9CF}" name="Apr-16" dataDxfId="1758" dataCellStyle="Normal_Sheet2"/>
    <tableColumn id="6" xr3:uid="{2E343912-1364-4678-8B55-0A79BD2AEC91}" name="May-16" dataDxfId="1757" dataCellStyle="Normal_Sheet2"/>
    <tableColumn id="7" xr3:uid="{E2D531CA-918E-4984-9CA5-0E87C8EB6075}" name="Jun-16" dataDxfId="1756" dataCellStyle="Normal_Sheet2"/>
    <tableColumn id="8" xr3:uid="{21DF5604-AC00-47E6-8A59-010AD2BD1800}" name="Jul-16" dataDxfId="1755" dataCellStyle="Normal_Sheet2"/>
    <tableColumn id="9" xr3:uid="{BCFB38DA-32D8-43D4-B644-0760812CDF42}" name="Aug-16" dataDxfId="1754" dataCellStyle="Normal_Sheet2"/>
    <tableColumn id="10" xr3:uid="{A2B13104-3733-4BB6-AC6F-2D32C2386D18}" name="Sep-16" dataDxfId="1753" dataCellStyle="Normal_Sheet2"/>
    <tableColumn id="11" xr3:uid="{DF8D1CD6-A15D-44CF-AA8A-F6D088FBFE55}" name="Oct-16" dataDxfId="1752" dataCellStyle="Normal_Sheet2"/>
    <tableColumn id="12" xr3:uid="{8B590449-DE72-4347-8FE0-4926759B2DEB}" name="Nov-16" dataDxfId="1751" dataCellStyle="Normal_Sheet2"/>
    <tableColumn id="13" xr3:uid="{C320FD98-0A21-4D32-86EB-1274A440F038}" name="Dec-16" dataDxfId="1750" dataCellStyle="Normal_Sheet2"/>
    <tableColumn id="14" xr3:uid="{5ABE20C6-0E4F-4E9A-9CFD-C83D305BD055}" name="Jan-17" dataDxfId="1749" dataCellStyle="Normal_Sheet1"/>
    <tableColumn id="15" xr3:uid="{3F07027C-59D1-4CD7-A861-C80A15E5ACBC}" name="Feb-17" dataDxfId="1748" dataCellStyle="Normal_Sheet2"/>
    <tableColumn id="16" xr3:uid="{F61CC46E-7885-48AC-9C27-9A5586C9F517}" name="Mar-17" dataDxfId="1747" dataCellStyle="Normal_Sheet3"/>
    <tableColumn id="17" xr3:uid="{52EDD579-516B-4D2F-A4EF-13576B345CC2}" name="Apr-17" dataDxfId="1746" dataCellStyle="Normal_Sheet1"/>
    <tableColumn id="18" xr3:uid="{E7CFBC2D-762C-4B9C-A5A0-94B28A5457EE}" name="May-17" dataDxfId="1745" dataCellStyle="Normal_Sheet3"/>
    <tableColumn id="19" xr3:uid="{859767C1-F628-408D-B12B-48C56C815439}" name="Jun-17" dataDxfId="1744" dataCellStyle="Normal_Sheet2"/>
    <tableColumn id="20" xr3:uid="{250A9E16-3655-4A6D-9265-94DB19CBADFC}" name="Jul-17" dataDxfId="1743" dataCellStyle="Normal_TRANS"/>
    <tableColumn id="21" xr3:uid="{D79F8629-4F83-44ED-877A-A50029F5CD73}" name="Aug-17" dataDxfId="1742" dataCellStyle="Normal_Sheet1"/>
    <tableColumn id="22" xr3:uid="{A4ACF733-3A51-4968-812F-5932E63D22AE}" name="Sep-17" dataDxfId="1741" dataCellStyle="Comma"/>
    <tableColumn id="23" xr3:uid="{0A1AC016-8176-45B0-9667-38D35EEF8205}" name="Oct-17"/>
    <tableColumn id="24" xr3:uid="{DF111138-3FF3-435A-9771-47E778C01FBE}" name="Nov-17" dataDxfId="1740" dataCellStyle="Normal_TRANSPORT AVERAGE"/>
    <tableColumn id="25" xr3:uid="{9FEF3DDC-C91B-4F51-A5BF-E77DDE2C214F}" name="Dec-17" dataDxfId="1739" dataCellStyle="Normal_Sheet1"/>
    <tableColumn id="26" xr3:uid="{610B99CB-CCC0-47E9-BABD-D153B7A30D92}" name="Jan-18" dataDxfId="1738" dataCellStyle="Normal_Sheet3"/>
    <tableColumn id="27" xr3:uid="{2EB63C84-E4BA-45F6-8B9F-B74EE6ADC6CB}" name="Feb-18" dataDxfId="1737" dataCellStyle="Normal_Sheet1"/>
    <tableColumn id="28" xr3:uid="{0D2CADFF-A3D5-43FD-9CFF-B9F3DB1F768E}" name="Mar-18" dataDxfId="1736" dataCellStyle="Normal_Sheet1"/>
    <tableColumn id="29" xr3:uid="{53996CA6-A66F-4766-A32C-C5A00FDAB6B7}" name="Apr-18"/>
    <tableColumn id="30" xr3:uid="{9964F768-F196-4427-BC93-529D1D576E5A}" name="May-18" dataDxfId="1735" dataCellStyle="Normal_Sheet1"/>
    <tableColumn id="31" xr3:uid="{604DA6C7-2F85-4C8B-9C21-722738058287}" name="Jun-18" dataDxfId="1734" dataCellStyle="Normal_Sheet4"/>
    <tableColumn id="32" xr3:uid="{11BDB03F-BF60-41E3-83B6-45C1E9F4E383}" name="Jul-18" dataDxfId="1733" dataCellStyle="Normal_Sheet4"/>
    <tableColumn id="33" xr3:uid="{801A3B7A-A4F0-427A-9822-CF7994299BAD}" name="Aug-18" dataDxfId="1732" dataCellStyle="Normal_Sheet3"/>
    <tableColumn id="34" xr3:uid="{2AD4514F-0BA0-4E7A-BCA2-FB3E3398BC97}" name="Sep-18" dataDxfId="1731" dataCellStyle="Normal_Sheet3"/>
    <tableColumn id="35" xr3:uid="{1BFF678E-A2C5-492C-AB87-61032B9F68F4}" name="Oct-18" dataDxfId="1730" dataCellStyle="Normal_Sheet3"/>
    <tableColumn id="36" xr3:uid="{B7840BF4-2C7F-46BD-85F7-2B2A3E8FF509}" name="Nov-18" dataDxfId="1729" dataCellStyle="Normal_Sheet3"/>
    <tableColumn id="37" xr3:uid="{A9093A2C-F084-4CA3-BBB7-9BF55AC53260}" name="Dec-18" dataDxfId="1728" dataCellStyle="Normal_Sheet3"/>
    <tableColumn id="38" xr3:uid="{971D1C71-A203-42F6-AE51-638C9CBC1FF7}" name="Jan-19" dataDxfId="1727" dataCellStyle="Normal_Sheet3"/>
    <tableColumn id="39" xr3:uid="{D3FC5B3A-7254-4DA0-8AAF-D8616AEBC497}" name="Feb-19" dataDxfId="1726" dataCellStyle="Normal_Sheet3"/>
    <tableColumn id="40" xr3:uid="{726A7945-F60F-4693-AC7E-C8C82FF10018}" name="Mar-19" dataDxfId="1725" dataCellStyle="Normal_Sheet3"/>
    <tableColumn id="41" xr3:uid="{2CE52D25-F827-432B-BFBB-7C934805888E}" name="Apr-19" dataDxfId="1724" dataCellStyle="Normal_Sheet3"/>
    <tableColumn id="42" xr3:uid="{3C722D34-FCBF-4C62-980F-7944050B568F}" name="May-19" dataDxfId="1723" dataCellStyle="Normal_Sheet3"/>
    <tableColumn id="43" xr3:uid="{191B3413-CE93-4F87-BE97-CAD22830EE13}" name="Jun-19" dataDxfId="1722" dataCellStyle="Normal_Sheet3"/>
    <tableColumn id="44" xr3:uid="{A545CD83-AE89-41D9-BD0E-B72FBDDCEE3F}" name="Jul-19" dataDxfId="1721" dataCellStyle="Normal_Sheet3"/>
    <tableColumn id="45" xr3:uid="{10E9391A-E375-4528-92C7-BD16ED414DB8}" name="Aug-19" dataDxfId="1720" dataCellStyle="Normal_Sheet3"/>
    <tableColumn id="46" xr3:uid="{28862D4D-1FAD-4BC4-9657-A4365D61E618}" name="Sep-19" dataDxfId="1719" dataCellStyle="Normal_Sheet3"/>
    <tableColumn id="47" xr3:uid="{8E289F67-19C7-4CBA-AC0B-FC3BCA8D1F4E}" name="Oct-19" dataDxfId="1718" dataCellStyle="Normal_Sheet3"/>
    <tableColumn id="48" xr3:uid="{C00A311E-2484-4042-A86A-8EEA52B8ED7D}" name="Nov-19" dataDxfId="1717" dataCellStyle="Normal_Sheet3"/>
    <tableColumn id="49" xr3:uid="{DD4D6FF6-B906-4965-A834-4493FCD1CEB7}" name="Dec-19" dataDxfId="1716" dataCellStyle="Normal_Sheet3"/>
    <tableColumn id="50" xr3:uid="{795C7528-892D-4597-A0D3-E9FA8DE391D8}" name="Jan-20" dataDxfId="1715" dataCellStyle="Normal_Sheet3"/>
    <tableColumn id="51" xr3:uid="{E86B31B7-DB18-462C-B4F0-E91E9E18FB16}" name="Feb-20" dataDxfId="1714" dataCellStyle="Normal_Sheet3"/>
    <tableColumn id="52" xr3:uid="{8632B783-9919-4313-B751-816A7A412B58}" name="Mar-20" dataDxfId="1713" dataCellStyle="Normal_Sheet2"/>
    <tableColumn id="53" xr3:uid="{B8ACFAB8-BB28-4CCB-B8BE-351FFB0B5457}" name="Apr-20" dataDxfId="1712" dataCellStyle="Normal_Sheet3"/>
    <tableColumn id="54" xr3:uid="{CCA1D9D1-63E6-4D8E-81CE-3510CE32B3BD}" name="May-20" dataDxfId="1711" dataCellStyle="Normal_Sheet3"/>
    <tableColumn id="55" xr3:uid="{99DB200D-0566-4DB9-89DE-0E6C2BC8E444}" name="Jun-20" dataDxfId="1710" dataCellStyle="Normal_Sheet3"/>
    <tableColumn id="56" xr3:uid="{87492664-B43C-4B13-AF35-68569751F77A}" name="Jul-20" dataDxfId="1709" dataCellStyle="Normal_Sheet3"/>
    <tableColumn id="57" xr3:uid="{BB0E8D86-4A23-4E1F-B2BE-A45E979CA11A}" name="Aug-20" dataDxfId="1708" dataCellStyle="Normal_Sheet3"/>
    <tableColumn id="58" xr3:uid="{300391A2-B146-4224-8257-FA34220B8ACA}" name="Sep-20" dataDxfId="1707" dataCellStyle="Normal_Sheet3"/>
    <tableColumn id="59" xr3:uid="{9B451480-E1CA-405C-8871-8EE28ED01A02}" name="Oct-20" dataDxfId="1706" dataCellStyle="Normal_Sheet3"/>
    <tableColumn id="60" xr3:uid="{9CA86ED2-E734-4F71-A66A-4FC4EED67D22}" name="Nov-20" dataDxfId="1705" dataCellStyle="Normal_Sheet3"/>
    <tableColumn id="61" xr3:uid="{01468E75-BED2-461C-9D9E-1BB9ABB6945A}" name="Dec-20" dataDxfId="1704" dataCellStyle="Normal_Sheet3"/>
    <tableColumn id="62" xr3:uid="{FD770F0F-818E-4B22-AF93-C6F1C15C5AE6}" name="Jan-21" dataDxfId="1703" dataCellStyle="Normal_Sheet3"/>
    <tableColumn id="63" xr3:uid="{5C491906-9A07-4BD4-B9FE-40E640D26306}" name="Feb-21" dataDxfId="1702" dataCellStyle="Normal_Sheet3"/>
    <tableColumn id="64" xr3:uid="{A6A567AB-0DA5-428B-BD52-8E9376A45F08}" name="Mar-21" dataDxfId="1701" dataCellStyle="Normal_Sheet3"/>
    <tableColumn id="65" xr3:uid="{FEB3EC06-20D5-4599-87EA-07CEF5390D46}" name="Apr-21" dataDxfId="1700" dataCellStyle="Normal_Sheet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D361618-49A9-4B7A-8A45-3D606BA139B0}" name="Edo" displayName="Edo" ref="A4:BM9" totalsRowShown="0" headerRowDxfId="1699" dataDxfId="1697" headerRowBorderDxfId="1698" tableBorderDxfId="1696" headerRowCellStyle="Normal_Sheet2" dataCellStyle="Normal_Sheet2">
  <autoFilter ref="A4:BM9" xr:uid="{EF5318E8-7A97-488A-91FE-5832D260C70B}"/>
  <tableColumns count="65">
    <tableColumn id="1" xr3:uid="{17B2FF7A-0A9F-4F83-ADB7-FA0FC68EEB90}" name="ItemLabels" dataDxfId="1695" dataCellStyle="Normal_Sheet2"/>
    <tableColumn id="2" xr3:uid="{B2FDB864-D22E-4311-95BA-1FDD723100C4}" name="Jan-16" dataDxfId="1694" dataCellStyle="Normal_Sheet2"/>
    <tableColumn id="3" xr3:uid="{10267FF7-FDEA-4657-B8C8-12DAA02DC44F}" name="Feb-16" dataDxfId="1693" dataCellStyle="Normal_Sheet2"/>
    <tableColumn id="4" xr3:uid="{A44CDF3C-E53A-49B3-9C85-0618662F6E8F}" name="Mar-16" dataDxfId="1692" dataCellStyle="Normal_Sheet2"/>
    <tableColumn id="5" xr3:uid="{B9D5FE89-59FE-4E52-BF81-71D90E7DFDA3}" name="Apr-16" dataDxfId="1691" dataCellStyle="Normal_Sheet2"/>
    <tableColumn id="6" xr3:uid="{F6EF1F25-80B0-4839-90EF-7E368B1BC7C5}" name="May-16" dataDxfId="1690" dataCellStyle="Normal_Sheet2"/>
    <tableColumn id="7" xr3:uid="{050E06CF-E428-4756-802E-DAD8E1174F1B}" name="Jun-16" dataDxfId="1689" dataCellStyle="Normal_Sheet2"/>
    <tableColumn id="8" xr3:uid="{91F274D2-C3E2-49CD-A474-AC63EB6E38F4}" name="Jul-16" dataDxfId="1688" dataCellStyle="Normal_Sheet2"/>
    <tableColumn id="9" xr3:uid="{1C9898DB-7B4D-44AB-B202-F6D616386DB7}" name="Aug-16" dataDxfId="1687" dataCellStyle="Normal_Sheet2"/>
    <tableColumn id="10" xr3:uid="{951BE3EB-098F-438E-88EA-83FC9FAFCC0B}" name="Sep-16" dataDxfId="1686" dataCellStyle="Normal_Sheet2"/>
    <tableColumn id="11" xr3:uid="{BB4CBB5A-A4B9-46E9-9E53-A2EE0F961D19}" name="Oct-16" dataDxfId="1685" dataCellStyle="Normal_Sheet2"/>
    <tableColumn id="12" xr3:uid="{2422F999-5074-41B3-9674-B9AD3FD41182}" name="Nov-16" dataDxfId="1684" dataCellStyle="Normal_Sheet2"/>
    <tableColumn id="13" xr3:uid="{093728B5-28EA-4949-891D-080A45775D5D}" name="Dec-16" dataDxfId="1683" dataCellStyle="Normal_Sheet2"/>
    <tableColumn id="14" xr3:uid="{6581FBED-17BF-4407-AA14-4E39A7777E4E}" name="Jan-17" dataDxfId="1682" dataCellStyle="Normal_Sheet1"/>
    <tableColumn id="15" xr3:uid="{810F1483-35D3-4A04-9132-8F451C07C48A}" name="Feb-17" dataDxfId="1681" dataCellStyle="Normal_Sheet2"/>
    <tableColumn id="16" xr3:uid="{A164BE6F-C208-4257-959F-65F15B8CBC11}" name="Mar-17" dataDxfId="1680" dataCellStyle="Normal_Sheet3"/>
    <tableColumn id="17" xr3:uid="{A69DFEFB-7766-4FD2-8F7A-CEB81EE24069}" name="Apr-17" dataDxfId="1679" dataCellStyle="Normal_Sheet1"/>
    <tableColumn id="18" xr3:uid="{C1C723A5-63D9-4E0F-86FC-920992FF9A78}" name="May-17" dataDxfId="1678" dataCellStyle="Normal_Sheet1"/>
    <tableColumn id="19" xr3:uid="{53C7CDE8-471F-4DF8-A846-9996AF26E6DE}" name="Jun-17" dataDxfId="1677" dataCellStyle="Normal_TRANSPORT AVERAGE"/>
    <tableColumn id="20" xr3:uid="{57CD1755-4D5B-4F51-96B1-C243AD7B670E}" name="Jul-17" dataDxfId="1676" dataCellStyle="Normal_TRANS"/>
    <tableColumn id="21" xr3:uid="{56344E68-829E-4C71-BA89-477A3D0C0C95}" name="Aug-17" dataDxfId="1675" dataCellStyle="Normal_Sheet1"/>
    <tableColumn id="22" xr3:uid="{57FCDE34-F591-499E-99D5-EA166B68975C}" name="Sep-17" dataDxfId="1674" dataCellStyle="Comma"/>
    <tableColumn id="23" xr3:uid="{4B86E0D5-C5EF-459B-AD49-A3A997507088}" name="Oct-17" dataDxfId="1673" dataCellStyle="Normal_TRANSPORT AVERAGE"/>
    <tableColumn id="24" xr3:uid="{425DA397-A167-4A1E-B87C-A6653850B776}" name="Nov-17" dataDxfId="1672" dataCellStyle="Normal_TRANSPORT AVERAGE"/>
    <tableColumn id="25" xr3:uid="{0289ABEC-932B-4880-BD91-9465F8116D2A}" name="Dec-17" dataDxfId="1671" dataCellStyle="Normal_Sheet1"/>
    <tableColumn id="26" xr3:uid="{6FC78303-3714-4F62-B96B-75BAD9AB7822}" name="Jan-18" dataDxfId="1670" dataCellStyle="Normal_Sheet3"/>
    <tableColumn id="27" xr3:uid="{848A8530-8A27-446D-A372-71846E4B6C94}" name="Feb-18" dataDxfId="1669" dataCellStyle="Normal_Sheet1"/>
    <tableColumn id="28" xr3:uid="{F8F31700-6CCE-4256-AEAE-509B84F5AFBE}" name="Mar-18" dataDxfId="1668" dataCellStyle="Normal_Sheet1"/>
    <tableColumn id="29" xr3:uid="{EACB5CD2-07B3-4FC1-8117-704FD5BFAC6C}" name="Apr-18" dataDxfId="1667" dataCellStyle="Normal_Sheet1"/>
    <tableColumn id="30" xr3:uid="{F609B8D9-1DEF-46EF-881E-9572AC0FFFD8}" name="May-18" dataDxfId="1666" dataCellStyle="Normal_Sheet1"/>
    <tableColumn id="31" xr3:uid="{9B9CB49D-C5E7-4E7A-8556-42CFE2EA860B}" name="Jun-18" dataDxfId="1665" dataCellStyle="Normal_Sheet1"/>
    <tableColumn id="32" xr3:uid="{16EB1C42-416A-4FF3-AE8E-7257AF732091}" name="Jul-18" dataDxfId="1664" dataCellStyle="Normal_Sheet1"/>
    <tableColumn id="33" xr3:uid="{46B0CD7C-DCA7-4D7D-A963-44381BE1A013}" name="Aug-18" dataDxfId="1663" dataCellStyle="Normal_Sheet3"/>
    <tableColumn id="34" xr3:uid="{4BEADE2A-247E-4D5F-9ED3-24E46565F7DA}" name="Sep-18" dataDxfId="1662" dataCellStyle="Normal_Sheet3"/>
    <tableColumn id="35" xr3:uid="{39626CDD-6FD1-49CD-A58C-99E07CE9BB66}" name="Oct-18" dataDxfId="1661" dataCellStyle="Normal_Sheet3"/>
    <tableColumn id="36" xr3:uid="{6AF108D4-60D8-4F9D-99E1-6C5D49B84B26}" name="Nov-18" dataDxfId="1660" dataCellStyle="Normal_Sheet3"/>
    <tableColumn id="37" xr3:uid="{F54F7215-2431-4E16-9B76-D86F92904922}" name="Dec-18" dataDxfId="1659" dataCellStyle="Normal_Sheet3"/>
    <tableColumn id="38" xr3:uid="{12E747D4-0ECD-4885-8102-D82256E28604}" name="Jan-19" dataDxfId="1658" dataCellStyle="Normal_Sheet3"/>
    <tableColumn id="39" xr3:uid="{EB5EAF3E-AA25-41DF-BC30-9F5B93E288BC}" name="Feb-19" dataDxfId="1657" dataCellStyle="Normal_Sheet3"/>
    <tableColumn id="40" xr3:uid="{6705EB92-5E1E-44CF-BE1E-6FBD25F2E1B0}" name="Mar-19" dataDxfId="1656" dataCellStyle="Normal_TRANSPORTATION"/>
    <tableColumn id="41" xr3:uid="{F7ED129D-C273-4E75-8EF1-A3E13B92BB1A}" name="Apr-19" dataDxfId="1655" dataCellStyle="Normal_TRANSPORTATION"/>
    <tableColumn id="42" xr3:uid="{C947DD17-8ED6-4926-96F6-B444EED22DB5}" name="May-19" dataDxfId="1654" dataCellStyle="Normal_Sheet3"/>
    <tableColumn id="43" xr3:uid="{CA83E332-DA6F-4751-9531-66AF1AA71705}" name="Jun-19" dataDxfId="1653" dataCellStyle="Normal_Sheet3"/>
    <tableColumn id="44" xr3:uid="{5DDAD73B-2E83-4CA0-812C-713121075F23}" name="Jul-19" dataDxfId="1652" dataCellStyle="Normal_Sheet3"/>
    <tableColumn id="45" xr3:uid="{29F24830-B5DD-4067-99FD-B25D3ED21BD9}" name="Aug-19" dataDxfId="1651" dataCellStyle="Normal_Sheet3"/>
    <tableColumn id="46" xr3:uid="{051DC571-39F1-4609-AC34-FC189F848FB1}" name="Sep-19" dataDxfId="1650" dataCellStyle="Normal_Sheet3"/>
    <tableColumn id="47" xr3:uid="{310B58F0-AC2A-477B-B944-FBAAF73ED05C}" name="Oct-19" dataDxfId="1649" dataCellStyle="Normal_Sheet3"/>
    <tableColumn id="48" xr3:uid="{872D6BF5-AAF3-4E1F-864B-452C1A53B4AD}" name="Nov-19" dataDxfId="1648" dataCellStyle="Normal_Sheet3"/>
    <tableColumn id="49" xr3:uid="{6F9CACF7-BCF4-4E3C-ABAB-048C1EF52F77}" name="Dec-19" dataDxfId="1647" dataCellStyle="Normal_Sheet3"/>
    <tableColumn id="50" xr3:uid="{D569F97F-FE6F-4A1E-B30D-AD99375479B1}" name="Jan-20" dataDxfId="1646" dataCellStyle="Normal_Sheet3"/>
    <tableColumn id="51" xr3:uid="{8311FAC4-725C-4C87-B910-2CBD2800ABE9}" name="Feb-20" dataDxfId="1645" dataCellStyle="Normal_Sheet3"/>
    <tableColumn id="52" xr3:uid="{08ABC74A-527C-4C11-AB86-D67C7832C4CE}" name="Mar-20" dataDxfId="1644" dataCellStyle="Normal_Sheet2"/>
    <tableColumn id="53" xr3:uid="{30545CF0-35ED-4347-A32A-D0D9FF395408}" name="Apr-20" dataDxfId="1643" dataCellStyle="Normal_Sheet2"/>
    <tableColumn id="54" xr3:uid="{A38B2465-3FC7-4722-893B-346C04E46112}" name="May-20" dataDxfId="1642" dataCellStyle="Normal_Sheet2"/>
    <tableColumn id="55" xr3:uid="{1D27274B-6A8E-434B-A4F9-A5B8EBE6B63F}" name="Jun-20" dataDxfId="1641" dataCellStyle="Normal_Sheet2"/>
    <tableColumn id="56" xr3:uid="{72545B7C-20F4-435A-A6D6-B77649969FEE}" name="Jul-20" dataDxfId="1640" dataCellStyle="Normal_Sheet2"/>
    <tableColumn id="57" xr3:uid="{7D427202-1A06-4972-957D-E78C2C4EA891}" name="Aug-20" dataDxfId="1639" dataCellStyle="Normal_Sheet2"/>
    <tableColumn id="58" xr3:uid="{0B87798E-BB10-4EF4-BC78-E7FDD0907101}" name="Sep-20" dataDxfId="1638" dataCellStyle="Normal_Sheet2"/>
    <tableColumn id="59" xr3:uid="{17C33DEC-62FA-4EE8-A7B2-685288CD25E8}" name="Oct-20" dataDxfId="1637" dataCellStyle="Normal_Sheet2"/>
    <tableColumn id="60" xr3:uid="{E173455D-5A85-4ACD-86F8-BB5668E5447A}" name="Nov-20" dataDxfId="1636" dataCellStyle="Normal_Sheet2"/>
    <tableColumn id="61" xr3:uid="{5BDF5110-A3A3-412A-8EE2-D6D85FE75AC4}" name="Dec-20" dataDxfId="1635" dataCellStyle="Normal_Sheet2"/>
    <tableColumn id="62" xr3:uid="{8A24BF5D-5BC8-45BB-A41F-C91246B87A1F}" name="Jan-21" dataDxfId="1634" dataCellStyle="Normal_Sheet2"/>
    <tableColumn id="63" xr3:uid="{2F1F320C-CEA0-4F8B-ACB0-02C374306752}" name="Feb-21" dataDxfId="1633" dataCellStyle="Normal_Sheet2"/>
    <tableColumn id="64" xr3:uid="{EA36FC47-3038-4DD5-97F4-5920C21E044A}" name="Mar-21" dataDxfId="1632" dataCellStyle="Normal_Sheet2"/>
    <tableColumn id="65" xr3:uid="{53CCD7FF-8086-472F-B554-FD2C365B98EA}" name="Apr-21" dataDxfId="1631" dataCellStyle="Normal_Sheet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2F46DD7-74F4-4516-AB87-134829E7A11B}" name="Ekiti" displayName="Ekiti" ref="A4:BM9" totalsRowShown="0" headerRowDxfId="1630" dataDxfId="1628" headerRowBorderDxfId="1629" tableBorderDxfId="1627" headerRowCellStyle="Normal_Sheet2" dataCellStyle="Normal_TRANSPORTATION">
  <autoFilter ref="A4:BM9" xr:uid="{945622D2-CDD8-4413-916C-D3D4D8DE91A5}"/>
  <tableColumns count="65">
    <tableColumn id="1" xr3:uid="{5B389D33-002B-484E-9021-A147344C1E83}" name="ItemLabels" dataDxfId="1626" dataCellStyle="Normal_Sheet2"/>
    <tableColumn id="2" xr3:uid="{9F2B74A8-28DB-41BA-B6D3-C4ADC8176724}" name="Jan-16" dataDxfId="1625" dataCellStyle="Normal_TRANSPORT AVERAGE"/>
    <tableColumn id="3" xr3:uid="{97D2D9EA-A2C5-442E-AA4B-9043C74A2A67}" name="Feb-16" dataDxfId="1624" dataCellStyle="Normal_TRANSPORT AVERAGE"/>
    <tableColumn id="4" xr3:uid="{455313AB-6551-4C7C-AF7A-7E1B90F1050C}" name="Mar-16" dataDxfId="1623" dataCellStyle="Normal_TRANSPORT AVERAGE"/>
    <tableColumn id="5" xr3:uid="{E375A31A-F71E-4E11-B51B-4604AD9300E4}" name="Apr-16" dataDxfId="1622" dataCellStyle="Normal_TRANSPORT AVERAGE"/>
    <tableColumn id="6" xr3:uid="{846FCA5F-88DE-44C0-A5E5-240BAFFE5908}" name="May-16" dataDxfId="1621" dataCellStyle="Normal_TRANSPORT AVERAGE"/>
    <tableColumn id="7" xr3:uid="{81F352F1-C36A-401C-B6FD-5CE96C8F1CB7}" name="Jun-16" dataDxfId="1620" dataCellStyle="Normal_TRANSPORT AVERAGE"/>
    <tableColumn id="8" xr3:uid="{A09BFEF2-3A9D-496C-A2BD-A9B1CEBACD92}" name="Jul-16" dataDxfId="1619" dataCellStyle="Normal_TRANSPORT AVERAGE"/>
    <tableColumn id="9" xr3:uid="{BB32B7ED-DE9C-44E1-BA44-8CEA051D968C}" name="Aug-16" dataDxfId="1618" dataCellStyle="Normal_TRANSPORT AVERAGE"/>
    <tableColumn id="10" xr3:uid="{5395E811-F181-4C33-9718-451ED0E774C8}" name="Sep-16" dataDxfId="1617" dataCellStyle="Normal_TRANSPORT AVERAGE"/>
    <tableColumn id="11" xr3:uid="{32B8918C-9084-4D37-A5BA-BCA0C9701AEE}" name="Oct-16" dataDxfId="1616" dataCellStyle="Normal_TRANSPORT AVERAGE"/>
    <tableColumn id="12" xr3:uid="{38B516E0-09A7-4981-ACE5-E09CB3847AA2}" name="Nov-16" dataDxfId="1615" dataCellStyle="Normal_TRANSPORT AVERAGE"/>
    <tableColumn id="13" xr3:uid="{EFB2979F-774E-4670-B511-47D85C6C45C4}" name="Dec-16" dataDxfId="1614" dataCellStyle="Normal_TRANSPORT AVERAGE"/>
    <tableColumn id="14" xr3:uid="{23E44E8D-8ACC-4EDC-B8A8-68EE681E1106}" name="Jan-17" dataDxfId="1613" dataCellStyle="Normal_TRANSPORT AVERAGE"/>
    <tableColumn id="15" xr3:uid="{05AA9F8E-E5CF-420A-B530-F3ECDCF34214}" name="Feb-17" dataDxfId="1612" dataCellStyle="Normal_TRANSPORT AVERAGE"/>
    <tableColumn id="16" xr3:uid="{833423CC-C1C2-48F2-9873-904FF30E3C6D}" name="Mar-17" dataDxfId="1611" dataCellStyle="Normal_TRANSPORT AVERAGE"/>
    <tableColumn id="17" xr3:uid="{1776B15C-35D7-4802-A2CD-AF25BBE5354A}" name="Apr-17" dataDxfId="1610" dataCellStyle="Normal_TRANSPORT AVERAGE"/>
    <tableColumn id="18" xr3:uid="{B4663EFC-7B52-4235-91EB-F3C85863F567}" name="May-17" dataDxfId="1609" dataCellStyle="Normal_TRANSPORT AVERAGE"/>
    <tableColumn id="19" xr3:uid="{5EFEFC17-E4B0-40C7-8EC4-6F55AB6A7F31}" name="Jun-17" dataDxfId="1608" dataCellStyle="Normal_TRANSPORT AVERAGE"/>
    <tableColumn id="20" xr3:uid="{CF4420BF-911F-4C2C-A2C5-AF6276E9E104}" name="Jul-17" dataDxfId="1607" dataCellStyle="Normal_TRANSPORT AVERAGE"/>
    <tableColumn id="21" xr3:uid="{43F856F0-B207-4797-93C5-E431111091B6}" name="Aug-17" dataDxfId="1606" dataCellStyle="Normal_TRANSPORT AVERAGE"/>
    <tableColumn id="22" xr3:uid="{DF1AE9F4-F0E4-482E-BD24-F0B0F6E323E2}" name="Sep-17" dataDxfId="1605" dataCellStyle="Normal_TRANSPORT AVERAGE"/>
    <tableColumn id="23" xr3:uid="{98043485-694E-42F7-BF4A-E9C2A0D2277F}" name="Oct-17" dataDxfId="1604" dataCellStyle="Normal_TRANSPORT AVERAGE"/>
    <tableColumn id="24" xr3:uid="{331AF1D4-2458-475C-8CE5-55058B2C66BA}" name="Nov-17" dataDxfId="1603" dataCellStyle="Normal_TRANSPORT AVERAGE"/>
    <tableColumn id="25" xr3:uid="{94C14855-E75B-474C-AD9A-F4B82E6CBC0A}" name="Dec-17" dataDxfId="1602" dataCellStyle="Normal_TRANSPORT AVERAGE"/>
    <tableColumn id="26" xr3:uid="{24FB666D-C358-414D-BB4D-871E7EF33E93}" name="Jan-18" dataDxfId="1601" dataCellStyle="Normal_Sheet3"/>
    <tableColumn id="27" xr3:uid="{A73A00C8-AF32-4FB5-8493-84E5D73C78F6}" name="Feb-18" dataDxfId="1600" dataCellStyle="Normal_Sheet1"/>
    <tableColumn id="28" xr3:uid="{3C9DA188-CF47-4532-8A7E-00BC3D3DB5FC}" name="Mar-18" dataDxfId="1599" dataCellStyle="Normal_Sheet1"/>
    <tableColumn id="29" xr3:uid="{12D3FCFE-586D-405C-8071-96C95E7AFEB5}" name="Apr-18" dataDxfId="1598" dataCellStyle="Normal_Sheet1"/>
    <tableColumn id="30" xr3:uid="{ADB1C7DC-AB31-4DBE-BB4B-4A6D6C3B539C}" name="May-18" dataDxfId="1597" dataCellStyle="Normal_Sheet1"/>
    <tableColumn id="31" xr3:uid="{1D849CEC-835C-4433-869B-BB057553341A}" name="Jun-18" dataDxfId="1596"/>
    <tableColumn id="32" xr3:uid="{E6F672E4-8E33-4A3D-B251-4197F9BC8A52}" name="Jul-18" dataDxfId="1595" dataCellStyle="Normal_Sheet1"/>
    <tableColumn id="33" xr3:uid="{BC9DE1AB-1AB1-4504-BD5F-1F2A22BF6FCD}" name="Aug-18" dataDxfId="1594" dataCellStyle="Normal_Sheet3"/>
    <tableColumn id="34" xr3:uid="{448791E0-BA5F-4A98-B600-2347CB223934}" name="Sep-18" dataDxfId="1593" dataCellStyle="Normal_Sheet3"/>
    <tableColumn id="35" xr3:uid="{26C61B2A-550D-491F-92E0-8F6F3F5A13F1}" name="Oct-18" dataDxfId="1592" dataCellStyle="Normal_Sheet3"/>
    <tableColumn id="36" xr3:uid="{DB8A5DF4-B7E5-4FDE-82FE-A4F16D82A7C8}" name="Nov-18" dataDxfId="1591" dataCellStyle="Normal_Sheet3"/>
    <tableColumn id="37" xr3:uid="{96E069DA-D8D0-46CC-A84E-A7706B2B5970}" name="Dec-18" dataDxfId="1590" dataCellStyle="Normal_Sheet3"/>
    <tableColumn id="38" xr3:uid="{48621091-3315-41C0-B70A-C5DF5193D9C7}" name="Jan-19" dataDxfId="1589" dataCellStyle="Normal_Sheet3"/>
    <tableColumn id="39" xr3:uid="{9A05DED8-3CAB-42C9-A868-2CA571E53A08}" name="Feb-19" dataDxfId="1588" dataCellStyle="Normal_Sheet3"/>
    <tableColumn id="40" xr3:uid="{CABAC995-F939-4E4C-9998-A6CE7E512C8C}" name="Mar-19" dataDxfId="1587" dataCellStyle="Normal_TRANSPORTATION"/>
    <tableColumn id="41" xr3:uid="{AB8497A5-7B45-460A-9255-B265FD3E47F1}" name="Apr-19" dataDxfId="1586" dataCellStyle="Normal_TRANSPORTATION"/>
    <tableColumn id="42" xr3:uid="{C6D4FBD6-403D-41A2-B020-1DE2A4F9A86C}" name="May-19" dataDxfId="1585" dataCellStyle="Normal_Sheet3"/>
    <tableColumn id="43" xr3:uid="{DCF9786C-AE23-4C4F-B7EE-388069AF72BD}" name="Jun-19" dataDxfId="1584" dataCellStyle="Normal_TRANSPORTATION"/>
    <tableColumn id="44" xr3:uid="{3E8AAD8E-BEF4-4FB6-BC49-05C2431B4D5C}" name="Jul-19" dataDxfId="1583" dataCellStyle="Normal_TRANSPORTATION"/>
    <tableColumn id="45" xr3:uid="{9CDD4843-5211-4654-AE59-5E63A89D5C26}" name="Aug-19" dataDxfId="1582" dataCellStyle="Normal_TRANSPORTATION"/>
    <tableColumn id="46" xr3:uid="{52BB09D9-2D0C-42AC-852A-DE01AF4369FA}" name="Sep-19" dataDxfId="1581" dataCellStyle="Normal_TRANSPORTATION"/>
    <tableColumn id="47" xr3:uid="{E5D3E09F-D915-4903-AC4B-C6E1587CD71A}" name="Oct-19" dataDxfId="1580" dataCellStyle="Normal_TRANSPORTATION"/>
    <tableColumn id="48" xr3:uid="{22D3D5AA-9C0A-44F2-82CB-5CE9623FE1B6}" name="Nov-19" dataDxfId="1579" dataCellStyle="Normal_TRANSPORTATION"/>
    <tableColumn id="49" xr3:uid="{B708E9D7-88BF-47A7-9344-727B9A0C5EC2}" name="Dec-19" dataDxfId="1578" dataCellStyle="Normal_TRANSPORTATION"/>
    <tableColumn id="50" xr3:uid="{3118BBF2-47F0-4DFB-81EB-18804C3D75C0}" name="Jan-20" dataDxfId="1577" dataCellStyle="Normal_TRANSPORTATION"/>
    <tableColumn id="51" xr3:uid="{992AED67-3057-49E7-90B3-F269C1D6641A}" name="Feb-20" dataDxfId="1576" dataCellStyle="Normal_TRANSPORTATION"/>
    <tableColumn id="52" xr3:uid="{D9F6AAF7-B62C-4FE7-8DB3-8E8CAF91C5E9}" name="Mar-20" dataDxfId="1575" dataCellStyle="Normal_Sheet2"/>
    <tableColumn id="53" xr3:uid="{1366C88E-7A12-4D22-B93A-AACFAF7918A6}" name="Apr-20" dataDxfId="1574" dataCellStyle="Normal_TRANSPORTATION"/>
    <tableColumn id="54" xr3:uid="{E344C568-31B2-4852-8EDF-7EB4B064594D}" name="May-20" dataDxfId="1573" dataCellStyle="Normal_TRANSPORTATION"/>
    <tableColumn id="55" xr3:uid="{16EE222D-C000-4CC6-95E7-9D553D00A725}" name="Jun-20" dataDxfId="1572" dataCellStyle="Normal_TRANSPORTATION"/>
    <tableColumn id="56" xr3:uid="{6D5BEEA0-D8D6-470D-9B85-C1AD64956B47}" name="Jul-20" dataDxfId="1571" dataCellStyle="Normal_TRANSPORTATION"/>
    <tableColumn id="57" xr3:uid="{44321537-8D36-4EEA-A631-30F76102E21A}" name="Aug-20" dataDxfId="1570" dataCellStyle="Normal_TRANSPORTATION"/>
    <tableColumn id="58" xr3:uid="{22D63447-5AE6-41DB-A9DC-635CE3692874}" name="Sep-20" dataDxfId="1569" dataCellStyle="Normal_TRANSPORTATION"/>
    <tableColumn id="59" xr3:uid="{DEAD08C5-9502-4F93-8882-A2386446B9FD}" name="Oct-20" dataDxfId="1568" dataCellStyle="Normal_TRANSPORTATION"/>
    <tableColumn id="60" xr3:uid="{0D5547C9-F649-4AA4-8F34-DCCB36DA82B2}" name="Nov-20" dataDxfId="1567" dataCellStyle="Normal_TRANSPORTATION"/>
    <tableColumn id="61" xr3:uid="{A800EEEA-3932-4E99-BE4B-2C5FA9209E13}" name="Dec-20" dataDxfId="1566" dataCellStyle="Normal_TRANSPORTATION"/>
    <tableColumn id="62" xr3:uid="{B3913494-07FF-435F-B27F-93B8785C18FB}" name="Jan-21" dataDxfId="1565" dataCellStyle="Normal_TRANSPORTATION"/>
    <tableColumn id="63" xr3:uid="{75D02A81-2551-46F1-B80E-4D050BF042A0}" name="Feb-21" dataDxfId="1564" dataCellStyle="Normal_TRANSPORTATION"/>
    <tableColumn id="64" xr3:uid="{D7534373-2B65-4654-A7BE-13680D7B1BF2}" name="Mar-21" dataDxfId="1563" dataCellStyle="Normal_TRANSPORTATION"/>
    <tableColumn id="65" xr3:uid="{78C45106-F4F6-411C-8B43-53D42E8E300E}" name="Apr-21" dataDxfId="1562" dataCellStyle="Normal_TRANSPORT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B4063C1-1202-4ACD-9316-03B601AB48D8}" name="Enugu" displayName="Enugu" ref="A4:BM9" totalsRowShown="0" headerRowDxfId="1561" dataDxfId="1559" headerRowBorderDxfId="1560" tableBorderDxfId="1558" headerRowCellStyle="Normal_Sheet2" dataCellStyle="Normal_TRANSPORTATION">
  <autoFilter ref="A4:BM9" xr:uid="{1ED3C599-CF4E-4032-948D-17B96E8E4087}"/>
  <tableColumns count="65">
    <tableColumn id="1" xr3:uid="{E96F17E1-3FCF-4E0E-866B-70910B5287E3}" name="ItemLabels" dataDxfId="1557" dataCellStyle="Normal_Sheet2"/>
    <tableColumn id="2" xr3:uid="{B151C6FE-7200-4E7E-8F1C-10C343B1FF80}" name="Jan-16" dataDxfId="1556" dataCellStyle="Normal_Sheet2"/>
    <tableColumn id="3" xr3:uid="{770F2555-53D2-4640-B87C-75A8B036DAE8}" name="Feb-16" dataDxfId="1555" dataCellStyle="Normal_Sheet2"/>
    <tableColumn id="4" xr3:uid="{BA89FDA7-103E-4F82-863E-B1C230C51680}" name="Mar-16" dataDxfId="1554" dataCellStyle="Normal_Sheet2"/>
    <tableColumn id="5" xr3:uid="{67784866-48E3-475C-A124-1754A86B81EA}" name="Apr-16" dataDxfId="1553" dataCellStyle="Normal_Sheet2"/>
    <tableColumn id="6" xr3:uid="{608FB928-6D96-4DD4-9B86-53D83E39B0B3}" name="May-16" dataDxfId="1552" dataCellStyle="Normal_Sheet2"/>
    <tableColumn id="7" xr3:uid="{5358EA35-498F-49EE-BB21-712A4B02958C}" name="Jun-16" dataDxfId="1551" dataCellStyle="Normal_Sheet2"/>
    <tableColumn id="8" xr3:uid="{208EB375-2E73-4709-84D3-0D99DE679832}" name="Jul-16" dataDxfId="1550" dataCellStyle="Normal_Sheet2"/>
    <tableColumn id="9" xr3:uid="{8880F9C7-8B49-4AB7-9C7E-E98175A37856}" name="Aug-16" dataDxfId="1549" dataCellStyle="Normal_Sheet2"/>
    <tableColumn id="10" xr3:uid="{E1BA7CDB-48CB-4FF9-AC15-69F54F6C6DF9}" name="Sep-16" dataDxfId="1548" dataCellStyle="Normal_Sheet2"/>
    <tableColumn id="11" xr3:uid="{01505257-A92F-4B8B-8E02-72B2F6846ED2}" name="Oct-16" dataDxfId="1547" dataCellStyle="Normal_Sheet2"/>
    <tableColumn id="12" xr3:uid="{922CC37D-C473-4102-A76B-49E4C6D626E6}" name="Nov-16" dataDxfId="1546" dataCellStyle="Normal_Sheet2"/>
    <tableColumn id="13" xr3:uid="{0FF6C14B-EBF1-40E2-97A4-64DB10EB83EE}" name="Dec-16" dataDxfId="1545" dataCellStyle="Normal_Sheet2"/>
    <tableColumn id="14" xr3:uid="{4DC5835D-6238-4001-BB56-A3B8F724B7EE}" name="Jan-17" dataDxfId="1544" dataCellStyle="Normal_Sheet1"/>
    <tableColumn id="15" xr3:uid="{EABA8CA6-52E9-4352-9274-0098B11698CA}" name="Feb-17" dataDxfId="1543" dataCellStyle="Normal_Sheet2"/>
    <tableColumn id="16" xr3:uid="{B5151564-7772-4024-9164-72B8A2B0C95F}" name="Mar-17" dataDxfId="1542" dataCellStyle="Normal_Sheet3"/>
    <tableColumn id="17" xr3:uid="{B56F156A-BF12-4F61-BD49-30CB9B6C1912}" name="Apr-17" dataDxfId="1541" dataCellStyle="Normal_Sheet1"/>
    <tableColumn id="18" xr3:uid="{B483B1DF-19FB-493E-8C23-1DF0CF082E54}" name="May-17" dataDxfId="1540" dataCellStyle="Normal_Sheet1"/>
    <tableColumn id="19" xr3:uid="{FB247165-A049-491E-80A3-9DE0CCF1B4A8}" name="Jun-17" dataDxfId="1539" dataCellStyle="Normal_TRANSPORT AVERAGE"/>
    <tableColumn id="20" xr3:uid="{F5FA6350-207E-428B-BD13-A42D8997C3AF}" name="Jul-17" dataDxfId="1538" dataCellStyle="Normal_TRANS"/>
    <tableColumn id="21" xr3:uid="{36BEE43D-2F54-4E68-826E-D481C96B8A3C}" name="Aug-17" dataDxfId="1537" dataCellStyle="Normal_Sheet1"/>
    <tableColumn id="22" xr3:uid="{B0D24BC3-892D-42FE-96C9-AB49F6B0387C}" name="Sep-17" dataDxfId="1536" dataCellStyle="Normal_Sheet1"/>
    <tableColumn id="23" xr3:uid="{9ADBE36E-8CD4-4802-9CE5-E52FD2D874E2}" name="Oct-17" dataDxfId="1535" dataCellStyle="Normal_TRANSPORT AVERAGE"/>
    <tableColumn id="24" xr3:uid="{ABD16C33-2197-4E6A-8F63-F35461812AC9}" name="Nov-17" dataDxfId="1534" dataCellStyle="Normal_Sheet1"/>
    <tableColumn id="25" xr3:uid="{4BCC44FD-2CA9-4F69-A0F1-E00538B22674}" name="Dec-17" dataDxfId="1533" dataCellStyle="Normal_Sheet1"/>
    <tableColumn id="26" xr3:uid="{6F3FC2FC-D536-4E57-B1A3-2DEF6552495E}" name="Jan-18" dataDxfId="1532" dataCellStyle="Normal_Sheet3"/>
    <tableColumn id="27" xr3:uid="{78A5CDF5-CEB2-48E5-AC72-8771EDB176E8}" name="Feb-18" dataDxfId="1531" dataCellStyle="Normal_Sheet1"/>
    <tableColumn id="28" xr3:uid="{69E03AA2-0222-4B9F-8372-53C5C1849671}" name="Mar-18" dataDxfId="1530" dataCellStyle="Normal_Sheet1"/>
    <tableColumn id="29" xr3:uid="{C48368CB-9543-4125-B76C-D86554D2F78B}" name="Apr-18"/>
    <tableColumn id="30" xr3:uid="{1FA900C3-A858-460A-9405-35E7F211A91A}" name="May-18" dataDxfId="1529" dataCellStyle="Normal_Sheet1"/>
    <tableColumn id="31" xr3:uid="{8BB05800-62A0-4D43-A814-D8C5535DC1D5}" name="Jun-18" dataDxfId="1528" dataCellStyle="Normal_Sheet1"/>
    <tableColumn id="32" xr3:uid="{2A03C173-E92F-4CB1-AFCC-BAD85A4E777F}" name="Jul-18" dataDxfId="1527" dataCellStyle="Normal_Sheet1"/>
    <tableColumn id="33" xr3:uid="{464830E8-D989-4BEA-9434-CC673AEDE44E}" name="Aug-18" dataDxfId="1526" dataCellStyle="Normal_Sheet3"/>
    <tableColumn id="34" xr3:uid="{AF68F337-163C-45FC-9942-20C608998D0A}" name="Sep-18" dataDxfId="1525" dataCellStyle="Normal_Sheet3"/>
    <tableColumn id="35" xr3:uid="{CFFE9A8F-A7AF-4401-A060-EB4B3E6B43D9}" name="Oct-18" dataDxfId="1524" dataCellStyle="Normal_Sheet3"/>
    <tableColumn id="36" xr3:uid="{D95D1A7F-766E-47F6-96CE-BB6743C8B654}" name="Nov-18" dataDxfId="1523" dataCellStyle="Normal_Sheet3"/>
    <tableColumn id="37" xr3:uid="{D76DCFB6-1609-4FB3-A72F-65938F18375F}" name="Dec-18" dataDxfId="1522" dataCellStyle="Normal_Sheet3"/>
    <tableColumn id="38" xr3:uid="{4E894B97-AE8D-4A77-A89F-56E5B938D0AB}" name="Jan-19" dataDxfId="1521" dataCellStyle="Normal_Sheet3"/>
    <tableColumn id="39" xr3:uid="{E00C68E2-BCD0-4650-B9F0-3E62EE6563A3}" name="Feb-19" dataDxfId="1520" dataCellStyle="Normal_Sheet3"/>
    <tableColumn id="40" xr3:uid="{CACCCDF8-A96F-4C15-A7CF-4609A982269B}" name="Mar-19" dataDxfId="1519" dataCellStyle="Normal_TRANSPORTATION"/>
    <tableColumn id="41" xr3:uid="{8D6BED2A-0EC0-4236-9671-9CCAF2699C33}" name="Apr-19" dataDxfId="1518" dataCellStyle="Normal_TRANSPORTATION"/>
    <tableColumn id="42" xr3:uid="{7AB21DA7-1F6D-46A4-A8FC-00C93F1BFB73}" name="May-19" dataDxfId="1517" dataCellStyle="Normal_Sheet3"/>
    <tableColumn id="43" xr3:uid="{6C98E2BD-5692-484A-99EA-53876ED19197}" name="Jun-19" dataDxfId="1516" dataCellStyle="Normal_TRANSPORTATION"/>
    <tableColumn id="44" xr3:uid="{4AB716D8-35B9-4943-84EF-635243BC14D7}" name="Jul-19" dataDxfId="1515" dataCellStyle="Normal_TRANSPORTATION"/>
    <tableColumn id="45" xr3:uid="{5CAFE41E-DA8D-4CA2-9BE8-87EC3C403267}" name="Aug-19" dataDxfId="1514" dataCellStyle="Normal_TRANSPORTATION"/>
    <tableColumn id="46" xr3:uid="{97D4D8A2-4F5F-4192-A4D1-1887024DFA8F}" name="Sep-19" dataDxfId="1513" dataCellStyle="Normal_TRANSPORTATION"/>
    <tableColumn id="47" xr3:uid="{4CD99025-7CC7-4659-B8CB-FC562BA67128}" name="Oct-19" dataDxfId="1512" dataCellStyle="Normal_TRANSPORTATION"/>
    <tableColumn id="48" xr3:uid="{1B819F14-FBC9-40ED-96C7-9F29CE7ACD32}" name="Nov-19" dataDxfId="1511" dataCellStyle="Normal_TRANSPORTATION"/>
    <tableColumn id="49" xr3:uid="{18EA802F-B7E9-4864-86AB-0CDAB67C5739}" name="Dec-19" dataDxfId="1510" dataCellStyle="Normal_TRANSPORTATION"/>
    <tableColumn id="50" xr3:uid="{601CAD58-C535-4655-B7CD-1B4ADC1CA95F}" name="Jan-20" dataDxfId="1509" dataCellStyle="Normal_TRANSPORTATION"/>
    <tableColumn id="51" xr3:uid="{6B53FFBE-E9C4-4823-A79E-0BC9FA05D8C1}" name="Feb-20" dataDxfId="1508" dataCellStyle="Normal_TRANSPORTATION"/>
    <tableColumn id="52" xr3:uid="{DC7C38F1-D5AF-4D36-B0F4-AB05FF809500}" name="Mar-20" dataDxfId="1507" dataCellStyle="Normal_Sheet2"/>
    <tableColumn id="53" xr3:uid="{60AD745C-CA18-48F1-9258-3989214B55FE}" name="Apr-20" dataDxfId="1506" dataCellStyle="Normal_TRANSPORTATION"/>
    <tableColumn id="54" xr3:uid="{2F21940B-26D0-41C2-A29A-1631BB95E83A}" name="May-20" dataDxfId="1505" dataCellStyle="Normal_TRANSPORTATION"/>
    <tableColumn id="55" xr3:uid="{0C5BC629-5B6F-4878-84DC-D1FF7A7C39E4}" name="Jun-20" dataDxfId="1504" dataCellStyle="Normal_TRANSPORTATION"/>
    <tableColumn id="56" xr3:uid="{5C0A11B7-3364-4CD9-A22B-23F3DFC5CA25}" name="Jul-20" dataDxfId="1503" dataCellStyle="Normal_TRANSPORTATION"/>
    <tableColumn id="57" xr3:uid="{E971B5E8-8F0E-4622-A7AF-E30D2DA5C21A}" name="Aug-20" dataDxfId="1502" dataCellStyle="Normal_TRANSPORTATION"/>
    <tableColumn id="58" xr3:uid="{F8FCEB43-037E-4936-A6B7-67A9E253F606}" name="Sep-20" dataDxfId="1501" dataCellStyle="Normal_TRANSPORTATION"/>
    <tableColumn id="59" xr3:uid="{8DF7B12D-3C85-44B8-9B17-BDF3919DA6DA}" name="Oct-20" dataDxfId="1500" dataCellStyle="Normal_TRANSPORTATION"/>
    <tableColumn id="60" xr3:uid="{C5C23BFD-99CB-4434-A7CC-801CC6751664}" name="Nov-20" dataDxfId="1499" dataCellStyle="Normal_TRANSPORTATION"/>
    <tableColumn id="61" xr3:uid="{FE02CE3E-DF07-47AA-87EE-5AB3408C6764}" name="Dec-20" dataDxfId="1498" dataCellStyle="Normal_TRANSPORTATION"/>
    <tableColumn id="62" xr3:uid="{FD87736A-06F4-48D2-9E71-D8B6F8813E17}" name="Jan-21" dataDxfId="1497" dataCellStyle="Normal_TRANSPORTATION"/>
    <tableColumn id="63" xr3:uid="{F030CC80-1DBA-4C33-9A00-821600107487}" name="Feb-21" dataDxfId="1496" dataCellStyle="Normal_TRANSPORTATION"/>
    <tableColumn id="64" xr3:uid="{5D754660-2D0E-4A42-BB9C-1C2E86DC1987}" name="Mar-21" dataDxfId="1495" dataCellStyle="Normal_TRANSPORTATION"/>
    <tableColumn id="65" xr3:uid="{41DE97AA-A11D-4857-AB84-6906D5E9777F}" name="Apr-21" dataDxfId="1494" dataCellStyle="Normal_TRANSPORT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9F0CE2F-5CA3-405C-9EA1-48FCC2252399}" name="Gombe" displayName="Gombe" ref="A4:BM9" totalsRowShown="0" headerRowDxfId="1493" dataDxfId="1491" headerRowBorderDxfId="1492" tableBorderDxfId="1490" headerRowCellStyle="Normal_Sheet2" dataCellStyle="Normal_Sheet2">
  <autoFilter ref="A4:BM9" xr:uid="{CDF7E651-07FD-4F4E-8F07-699A10C568F0}"/>
  <tableColumns count="65">
    <tableColumn id="1" xr3:uid="{99A37D3A-2CF0-4E08-BB96-1ED142F5E313}" name="ItemLabels" dataDxfId="1489" dataCellStyle="Normal_Sheet2"/>
    <tableColumn id="2" xr3:uid="{3BDAE698-7AD1-4DA0-9E25-C8D4ABF977C4}" name="Jan-16" dataDxfId="1488" dataCellStyle="Normal_Sheet1"/>
    <tableColumn id="3" xr3:uid="{2C357062-1B55-4C12-A0CA-CBD43F3C1742}" name="Feb-16" dataDxfId="1487" dataCellStyle="Normal_Sheet1"/>
    <tableColumn id="4" xr3:uid="{35BF09FA-31DA-4B9B-98C1-82449CDD2458}" name="Mar-16" dataDxfId="1486" dataCellStyle="Normal_Sheet1"/>
    <tableColumn id="5" xr3:uid="{2D785394-381B-486A-859F-0AF1730BE4EE}" name="Apr-16" dataDxfId="1485" dataCellStyle="Normal_Sheet1"/>
    <tableColumn id="6" xr3:uid="{466D09C6-952C-49B6-8956-3FF2981DB6BA}" name="May-16" dataDxfId="1484" dataCellStyle="Normal_Sheet1"/>
    <tableColumn id="7" xr3:uid="{5C8E2B01-46DC-4828-8872-D59169629877}" name="Jun-16" dataDxfId="1483" dataCellStyle="Normal_Sheet1"/>
    <tableColumn id="8" xr3:uid="{15ED6A9E-5292-4F1B-B426-BF8E8099BA1F}" name="Jul-16" dataDxfId="1482" dataCellStyle="Normal_Sheet1"/>
    <tableColumn id="9" xr3:uid="{4C31B046-A5DA-42ED-B8B0-950F83BABF56}" name="Aug-16" dataDxfId="1481" dataCellStyle="Normal_Sheet1"/>
    <tableColumn id="10" xr3:uid="{A5E9E163-3C7D-4922-95C1-6B65AEAFF6EC}" name="Sep-16" dataDxfId="1480" dataCellStyle="Normal_Sheet1"/>
    <tableColumn id="11" xr3:uid="{6EE559F1-FDAE-4F1E-AFBF-7307ACBF674B}" name="Oct-16" dataDxfId="1479" dataCellStyle="Normal_Sheet1"/>
    <tableColumn id="12" xr3:uid="{6FA9E4D9-3718-4C7D-A098-A8BC1961BB42}" name="Nov-16" dataDxfId="1478" dataCellStyle="Normal_Sheet1"/>
    <tableColumn id="13" xr3:uid="{D0AEFEC5-5808-4870-9B76-5E957097AF4B}" name="Dec-16" dataDxfId="1477" dataCellStyle="Normal_Sheet1"/>
    <tableColumn id="14" xr3:uid="{B4EAC96C-486F-428C-8135-DAD7BF734C0E}" name="Jan-17" dataDxfId="1476" dataCellStyle="Normal_Sheet1"/>
    <tableColumn id="15" xr3:uid="{B411EA5D-C2BD-4DA2-AD13-5CE023E8E841}" name="Feb-17" dataDxfId="1475" dataCellStyle="Normal_Sheet1"/>
    <tableColumn id="16" xr3:uid="{302DFD54-DBEF-45C8-812A-C384F79D26BF}" name="Mar-17" dataDxfId="1474" dataCellStyle="Normal_Sheet1"/>
    <tableColumn id="17" xr3:uid="{B0DF6373-4951-4088-8B95-1A4129E462B9}" name="Apr-17" dataDxfId="1473" dataCellStyle="Normal_Sheet1"/>
    <tableColumn id="18" xr3:uid="{0239C0A8-863D-43C9-96DE-AE45F3F61C79}" name="May-17" dataDxfId="1472" dataCellStyle="Normal_Sheet1"/>
    <tableColumn id="19" xr3:uid="{1B338168-8216-4B2C-8943-50CB38E07F08}" name="Jun-17" dataDxfId="1471" dataCellStyle="Normal_Sheet1"/>
    <tableColumn id="20" xr3:uid="{943C211B-6797-469F-B29F-DD2F4D94E005}" name="Jul-17" dataDxfId="1470" dataCellStyle="Normal_Sheet1"/>
    <tableColumn id="21" xr3:uid="{1462A978-E78A-4B68-A5D4-DD2F1436C771}" name="Aug-17" dataDxfId="1469" dataCellStyle="Normal_Sheet1"/>
    <tableColumn id="22" xr3:uid="{10F938DE-C4ED-4D98-BCF5-0823D2274F91}" name="Sep-17" dataDxfId="1468" dataCellStyle="Normal_Sheet1"/>
    <tableColumn id="23" xr3:uid="{8B6E36BA-256D-4F3A-A2EA-BAB69E2192AB}" name="Oct-17" dataDxfId="1467" dataCellStyle="Normal_Sheet1"/>
    <tableColumn id="24" xr3:uid="{BC373A50-D786-4100-B690-CDADE9BDF1BA}" name="Nov-17" dataDxfId="1466" dataCellStyle="Normal_Sheet1"/>
    <tableColumn id="25" xr3:uid="{AAF3B40F-9400-49EE-A214-05B16EBF786A}" name="Dec-17" dataDxfId="1465" dataCellStyle="Normal_Sheet1"/>
    <tableColumn id="26" xr3:uid="{81778B25-0F46-469B-8182-D8F0EDF774A2}" name="Jan-18" dataDxfId="1464" dataCellStyle="Normal_Sheet3"/>
    <tableColumn id="27" xr3:uid="{32B32D03-BCA5-4BA7-A8BA-A0C6439F283F}" name="Feb-18" dataDxfId="1463" dataCellStyle="Normal_Sheet1"/>
    <tableColumn id="28" xr3:uid="{1D4C0970-2F7F-428E-AC59-EB557D467B74}" name="Mar-18" dataDxfId="1462" dataCellStyle="Normal_Sheet1"/>
    <tableColumn id="29" xr3:uid="{D68BDE18-5727-498F-BB0B-79E33528E17E}" name="Apr-18" dataDxfId="1461" dataCellStyle="Normal_Sheet1"/>
    <tableColumn id="30" xr3:uid="{F7DF356A-9E70-4824-8934-4763AB3FBF47}" name="May-18" dataDxfId="1460" dataCellStyle="Normal_Sheet1"/>
    <tableColumn id="31" xr3:uid="{E626E72D-7F8B-4CFB-8C1F-7C4D3AC87D27}" name="Jun-18" dataDxfId="1459" dataCellStyle="Normal_Sheet1"/>
    <tableColumn id="32" xr3:uid="{CD8F6E1C-B3FE-441B-AC17-99B05FA90048}" name="Jul-18" dataDxfId="1458" dataCellStyle="Normal_Sheet1"/>
    <tableColumn id="33" xr3:uid="{D465610F-9334-4552-AE44-0995746F4EE1}" name="Aug-18" dataDxfId="1457" dataCellStyle="Normal_Sheet3"/>
    <tableColumn id="34" xr3:uid="{D102F065-0304-43CD-87E6-45DF622631F0}" name="Sep-18" dataDxfId="1456" dataCellStyle="Normal_Sheet3"/>
    <tableColumn id="35" xr3:uid="{50987E82-451A-4BC8-8B2F-855689A255E2}" name="Oct-18" dataDxfId="1455" dataCellStyle="Normal_Sheet3"/>
    <tableColumn id="36" xr3:uid="{5E7BE3A7-3FDE-40B9-AD46-393A5871B506}" name="Nov-18" dataDxfId="1454" dataCellStyle="Normal_Sheet3"/>
    <tableColumn id="37" xr3:uid="{84BDB5B4-5B11-4815-8258-1A8927E1DBFF}" name="Dec-18" dataDxfId="1453" dataCellStyle="Normal_Sheet3"/>
    <tableColumn id="38" xr3:uid="{8A3CA659-E0CC-43BC-A7BD-9C2CEA321223}" name="Jan-19" dataDxfId="1452" dataCellStyle="Normal_Sheet3"/>
    <tableColumn id="39" xr3:uid="{5AD7B1ED-EBBD-4C92-921D-5D0305B03389}" name="Feb-19" dataDxfId="1451" dataCellStyle="Normal_Sheet3"/>
    <tableColumn id="40" xr3:uid="{C722AADE-B3C6-4559-8BC5-5E9D50BFF52B}" name="Mar-19" dataDxfId="1450" dataCellStyle="Normal_TRANSPORTATION"/>
    <tableColumn id="41" xr3:uid="{69FCE557-EDED-47A8-B404-1779F169AB89}" name="Apr-19" dataDxfId="1449" dataCellStyle="Normal_TRANSPORTATION"/>
    <tableColumn id="42" xr3:uid="{9F46366D-A419-443B-BECA-D6F2C529B41F}" name="May-19" dataDxfId="1448" dataCellStyle="Normal_Sheet3"/>
    <tableColumn id="43" xr3:uid="{B5CAF8B6-BF3D-4EB0-8A0B-E73C6E0FEE48}" name="Jun-19" dataDxfId="1447" dataCellStyle="Normal_Sheet3"/>
    <tableColumn id="44" xr3:uid="{43F425BC-3CC6-4806-92B2-4155AAA23516}" name="Jul-19" dataDxfId="1446" dataCellStyle="Normal_Sheet3"/>
    <tableColumn id="45" xr3:uid="{A6D9003C-0AF4-4EB0-947E-A9C553F8D864}" name="Aug-19" dataDxfId="1445" dataCellStyle="Normal_Sheet3"/>
    <tableColumn id="46" xr3:uid="{670451B8-B718-477B-8F4B-843D09EBDC96}" name="Sep-19" dataDxfId="1444" dataCellStyle="Normal_Sheet3"/>
    <tableColumn id="47" xr3:uid="{EDF192BE-876A-448C-878E-3B5B128A8A42}" name="Oct-19" dataDxfId="1443" dataCellStyle="Normal_Sheet3"/>
    <tableColumn id="48" xr3:uid="{7ACB2C59-EB48-4DFE-9605-22DC953DFA9D}" name="Nov-19" dataDxfId="1442" dataCellStyle="Normal_Sheet3"/>
    <tableColumn id="49" xr3:uid="{DBF79AB1-9C5F-47EC-AA22-42E94BE9E4A6}" name="Dec-19" dataDxfId="1441" dataCellStyle="Normal_Sheet3"/>
    <tableColumn id="50" xr3:uid="{52CA803C-697C-4466-9CF1-0719940F78ED}" name="Jan-20" dataDxfId="1440" dataCellStyle="Normal_Sheet3"/>
    <tableColumn id="51" xr3:uid="{7A9E1E5E-7FA1-4242-BC5A-4B9236279AE8}" name="Feb-20" dataDxfId="1439" dataCellStyle="Normal_Sheet3"/>
    <tableColumn id="52" xr3:uid="{298C5458-AD8D-4E1C-930E-D05C9F1D3B7F}" name="Mar-20" dataDxfId="1438" dataCellStyle="Normal_Sheet2"/>
    <tableColumn id="53" xr3:uid="{C5E273D3-7EAC-457E-A6ED-B5B217A0CB06}" name="Apr-20" dataDxfId="1437" dataCellStyle="Normal_Sheet2"/>
    <tableColumn id="54" xr3:uid="{4B1580C0-A511-4F18-BB66-ACF1A88A5EE2}" name="May-20" dataDxfId="1436" dataCellStyle="Normal_Sheet2"/>
    <tableColumn id="55" xr3:uid="{EFC6C361-CAF7-4B26-9AE2-9F8A91B10EF2}" name="Jun-20" dataDxfId="1435" dataCellStyle="Normal_Sheet2"/>
    <tableColumn id="56" xr3:uid="{2E970AB1-A12E-46F1-A86D-6B8B4A7F4200}" name="Jul-20" dataDxfId="1434" dataCellStyle="Normal_Sheet2"/>
    <tableColumn id="57" xr3:uid="{BC220DF0-6C13-4839-9889-7C9D35129AB6}" name="Aug-20" dataDxfId="1433" dataCellStyle="Normal_Sheet2"/>
    <tableColumn id="58" xr3:uid="{D471372D-C7C0-48FA-9C6D-10DD4CAA7670}" name="Sep-20" dataDxfId="1432" dataCellStyle="Normal_Sheet2"/>
    <tableColumn id="59" xr3:uid="{4E56EF0F-615D-43EB-817F-C2F795FF730D}" name="Oct-20" dataDxfId="1431" dataCellStyle="Normal_Sheet2"/>
    <tableColumn id="60" xr3:uid="{CFA38799-7CBE-49C8-B95D-D1D527277BDA}" name="Nov-20" dataDxfId="1430" dataCellStyle="Normal_Sheet2"/>
    <tableColumn id="61" xr3:uid="{BDE9C63B-ADCB-4DE2-B41F-BBA4942A1E55}" name="Dec-20" dataDxfId="1429" dataCellStyle="Normal_Sheet2"/>
    <tableColumn id="62" xr3:uid="{1D3C54CD-867F-4A89-9765-8ED9F402C2B5}" name="Jan-21" dataDxfId="1428" dataCellStyle="Normal_Sheet2"/>
    <tableColumn id="63" xr3:uid="{3B512880-4AF0-4411-8533-0353BA8C866E}" name="Feb-21" dataDxfId="1427" dataCellStyle="Normal_Sheet2"/>
    <tableColumn id="64" xr3:uid="{BAB4F591-731F-4464-89FE-46A98C396E58}" name="Mar-21" dataDxfId="1426" dataCellStyle="Normal_Sheet2"/>
    <tableColumn id="65" xr3:uid="{323EC4AE-9492-4003-82AD-20769CBBB6BA}" name="Apr-21" dataDxfId="1425" dataCellStyle="Normal_Sheet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17ABDB2-2808-4C5F-8D81-55768DF186FD}" name="Imo" displayName="Imo" ref="A4:BM9" totalsRowShown="0" headerRowDxfId="1424" dataDxfId="1422" headerRowBorderDxfId="1423" tableBorderDxfId="1421" headerRowCellStyle="Normal_Sheet2" dataCellStyle="Normal_Sheet2">
  <autoFilter ref="A4:BM9" xr:uid="{B366BE70-61B6-4869-9A2A-1E79C9CC748E}"/>
  <tableColumns count="65">
    <tableColumn id="1" xr3:uid="{A77B4E9E-CADA-4AF5-B0DB-F43176298113}" name="ItemLabels" dataDxfId="1420" dataCellStyle="Normal_Sheet2"/>
    <tableColumn id="2" xr3:uid="{E74C84E2-1F95-4B74-8FAF-CFE428E7DB81}" name="Jan-16" dataDxfId="1419" dataCellStyle="Normal_TRANSPORT AVERAGE"/>
    <tableColumn id="3" xr3:uid="{676B34BC-189B-43B6-BFA1-9D0C03660DBC}" name="Feb-16" dataDxfId="1418" dataCellStyle="Normal_TRANSPORT AVERAGE"/>
    <tableColumn id="4" xr3:uid="{F0A8B549-155D-4C55-9A27-139756CF5E9F}" name="Mar-16" dataDxfId="1417" dataCellStyle="Normal_TRANSPORT AVERAGE"/>
    <tableColumn id="5" xr3:uid="{B879AF64-CA51-43FA-A4CD-019084300719}" name="Apr-16" dataDxfId="1416" dataCellStyle="Normal_TRANSPORT AVERAGE"/>
    <tableColumn id="6" xr3:uid="{FE420732-AB3E-433B-A327-F027748F943F}" name="May-16" dataDxfId="1415" dataCellStyle="Normal_TRANSPORT AVERAGE"/>
    <tableColumn id="7" xr3:uid="{CBE803DC-B367-47C4-BCC9-022DDE08869E}" name="Jun-16" dataDxfId="1414" dataCellStyle="Normal_TRANSPORT AVERAGE"/>
    <tableColumn id="8" xr3:uid="{302F0479-35AC-45C3-9B05-3135AACEAD6D}" name="Jul-16" dataDxfId="1413" dataCellStyle="Normal_TRANSPORT AVERAGE"/>
    <tableColumn id="9" xr3:uid="{1C318CA6-92BE-42D0-8028-E0163EB3A4C5}" name="Aug-16" dataDxfId="1412" dataCellStyle="Normal_TRANSPORT AVERAGE"/>
    <tableColumn id="10" xr3:uid="{15E8B065-7EB1-44EE-BFE4-47C85168CCC3}" name="Sep-16" dataDxfId="1411" dataCellStyle="Normal_TRANSPORT AVERAGE"/>
    <tableColumn id="11" xr3:uid="{7531A200-055C-4F9B-A177-10B83BA3E958}" name="Oct-16" dataDxfId="1410" dataCellStyle="Normal_TRANSPORT AVERAGE"/>
    <tableColumn id="12" xr3:uid="{D4702923-3A33-43D8-9C37-6E837EA0A08A}" name="Nov-16" dataDxfId="1409" dataCellStyle="Normal_TRANSPORT AVERAGE"/>
    <tableColumn id="13" xr3:uid="{F143731A-51B5-45C0-A60F-BE56D00632BA}" name="Dec-16" dataDxfId="1408" dataCellStyle="Normal_TRANSPORT AVERAGE"/>
    <tableColumn id="14" xr3:uid="{D5BCB91C-398C-4614-881E-1BA3FD68602D}" name="Jan-17" dataDxfId="1407" dataCellStyle="Normal_TRANSPORT AVERAGE"/>
    <tableColumn id="15" xr3:uid="{8CB951C5-1A0F-45DB-BB8B-FBD249191DE4}" name="Feb-17" dataDxfId="1406" dataCellStyle="Normal_TRANSPORT AVERAGE"/>
    <tableColumn id="16" xr3:uid="{BC075A85-ED31-44FD-A696-E9318A25539F}" name="Mar-17" dataDxfId="1405" dataCellStyle="Normal_TRANSPORT AVERAGE"/>
    <tableColumn id="17" xr3:uid="{DF795A2A-B29D-4E5C-931D-FF32ECE57594}" name="Apr-17" dataDxfId="1404" dataCellStyle="Normal_TRANSPORT AVERAGE"/>
    <tableColumn id="18" xr3:uid="{CD44FB89-2396-458B-806B-D0E7FBDCEF80}" name="May-17" dataDxfId="1403" dataCellStyle="Normal_TRANSPORT AVERAGE"/>
    <tableColumn id="19" xr3:uid="{E76A6F8C-B193-4909-8225-90D94D65BD50}" name="Jun-17" dataDxfId="1402" dataCellStyle="Normal_TRANSPORT AVERAGE"/>
    <tableColumn id="20" xr3:uid="{6AD8A3EA-DAEB-4524-B857-6EA2A153EB7A}" name="Jul-17" dataDxfId="1401" dataCellStyle="Normal_TRANSPORT AVERAGE"/>
    <tableColumn id="21" xr3:uid="{C5C820CC-2970-43E5-B8D7-AC585DC02741}" name="Aug-17" dataDxfId="1400" dataCellStyle="Normal_TRANSPORT AVERAGE"/>
    <tableColumn id="22" xr3:uid="{8FEEF0C6-784F-4568-A91A-9574B20A403C}" name="Sep-17" dataDxfId="1399" dataCellStyle="Normal_TRANSPORT AVERAGE"/>
    <tableColumn id="23" xr3:uid="{A57F2EE7-222D-4376-A2AA-BEDC7CA9AB2C}" name="Oct-17" dataDxfId="1398" dataCellStyle="Normal_TRANSPORT AVERAGE"/>
    <tableColumn id="24" xr3:uid="{C5269D46-69A7-4130-BF31-A2E49D3BAE7F}" name="Nov-17" dataDxfId="1397" dataCellStyle="Normal_TRANSPORT AVERAGE"/>
    <tableColumn id="25" xr3:uid="{223CBC0D-4FED-46FE-9647-9759551DDB8E}" name="Dec-17" dataDxfId="1396" dataCellStyle="Normal_Sheet1"/>
    <tableColumn id="26" xr3:uid="{4BCF38E3-3AF8-4412-8EFF-4A0117523EAC}" name="Jan-18" dataDxfId="1395" dataCellStyle="Normal_Sheet3"/>
    <tableColumn id="27" xr3:uid="{BF6BA608-5D64-4A69-85FA-9B969ECE12EB}" name="Feb-18" dataDxfId="1394" dataCellStyle="Normal_Sheet1"/>
    <tableColumn id="28" xr3:uid="{17C57365-805A-4B60-BE57-0FA7E795BFB9}" name="Mar-18" dataDxfId="1393" dataCellStyle="Normal_Sheet1"/>
    <tableColumn id="29" xr3:uid="{EFD84E4B-0409-4098-9A9E-0491D4AFEC0E}" name="Apr-18"/>
    <tableColumn id="30" xr3:uid="{E1710C30-9F36-44E4-B0F0-4C589B8B536A}" name="May-18" dataDxfId="1392" dataCellStyle="Normal_Sheet1"/>
    <tableColumn id="31" xr3:uid="{EE94D166-4FC0-4187-BD1D-55B5170C9551}" name="Jun-18" dataDxfId="1391" dataCellStyle="Normal_Sheet1"/>
    <tableColumn id="32" xr3:uid="{2D244CC5-84C2-4BE6-A407-4A530B0F9647}" name="Jul-18" dataDxfId="1390" dataCellStyle="Normal_Sheet1"/>
    <tableColumn id="33" xr3:uid="{A7E87B54-BDCE-4FDE-B0D0-480596540FE2}" name="Aug-18" dataDxfId="1389" dataCellStyle="Normal_Sheet3"/>
    <tableColumn id="34" xr3:uid="{899C2089-8310-47A7-9E4A-86D1096CD67A}" name="Sep-18" dataDxfId="1388" dataCellStyle="Normal_Sheet1"/>
    <tableColumn id="35" xr3:uid="{41522DB9-C619-4738-976F-2BC64C651351}" name="Oct-18" dataDxfId="1387" dataCellStyle="Normal_Sheet3"/>
    <tableColumn id="36" xr3:uid="{6D26D635-8575-4747-885A-88C5AC58E972}" name="Nov-18" dataDxfId="1386" dataCellStyle="Normal_Sheet3"/>
    <tableColumn id="37" xr3:uid="{C4BDC32D-1011-4590-A525-345344923F24}" name="Dec-18" dataDxfId="1385" dataCellStyle="Normal_Sheet3"/>
    <tableColumn id="38" xr3:uid="{BC71F40C-6236-44EE-933E-10889352D72C}" name="Jan-19" dataDxfId="1384" dataCellStyle="Normal_Sheet3"/>
    <tableColumn id="39" xr3:uid="{61CAF770-1ABC-460E-B2B2-7FE72613C7D7}" name="Feb-19" dataDxfId="1383" dataCellStyle="Normal_Sheet3"/>
    <tableColumn id="40" xr3:uid="{E55E417F-8665-472B-9B09-0E0C560CABB6}" name="Mar-19" dataDxfId="1382" dataCellStyle="Normal_TRANSPORTATION"/>
    <tableColumn id="41" xr3:uid="{F1210ECC-438C-452B-896B-C50EAF4290A2}" name="Apr-19" dataDxfId="1381" dataCellStyle="Normal_TRANSPORTATION"/>
    <tableColumn id="42" xr3:uid="{DF4A7B1F-0F60-434D-8069-EA457DC7618B}" name="May-19" dataDxfId="1380" dataCellStyle="Normal_Sheet3"/>
    <tableColumn id="43" xr3:uid="{3CFB9E12-4F08-4BF1-B38B-EE4D4CE377FB}" name="Jun-19" dataDxfId="1379" dataCellStyle="Normal_Sheet3"/>
    <tableColumn id="44" xr3:uid="{EBA23483-A764-4D58-949D-9F38C4CA25AE}" name="Jul-19" dataDxfId="1378" dataCellStyle="Normal_Sheet3"/>
    <tableColumn id="45" xr3:uid="{F43F1CB6-0007-4D76-8124-12B684FE17FA}" name="Aug-19" dataDxfId="1377" dataCellStyle="Normal_Sheet3"/>
    <tableColumn id="46" xr3:uid="{E988BAEE-86ED-47AA-A9BB-3496C6E4BAF0}" name="Sep-19" dataDxfId="1376" dataCellStyle="Normal_Sheet3"/>
    <tableColumn id="47" xr3:uid="{7A9AB861-C924-460E-AC9B-085F82A717E6}" name="Oct-19" dataDxfId="1375" dataCellStyle="Normal_Sheet3"/>
    <tableColumn id="48" xr3:uid="{52924A71-86A2-4EEA-AA81-10EE92E689A4}" name="Nov-19" dataDxfId="1374" dataCellStyle="Normal_Sheet3"/>
    <tableColumn id="49" xr3:uid="{AECCDEC9-523E-45D5-AE22-061BA1F8638E}" name="Dec-19" dataDxfId="1373" dataCellStyle="Normal_Sheet3"/>
    <tableColumn id="50" xr3:uid="{43F362E9-7BCA-4884-8572-BB5A11489A99}" name="Jan-20" dataDxfId="1372" dataCellStyle="Normal_Sheet3"/>
    <tableColumn id="51" xr3:uid="{C4F031B2-15C1-4CAA-A90C-62FE4AC45CBF}" name="Feb-20" dataDxfId="1371" dataCellStyle="Normal_Sheet3"/>
    <tableColumn id="52" xr3:uid="{C70F71F5-0813-4B0C-A0C1-6AF39DDDB88A}" name="Mar-20" dataDxfId="1370" dataCellStyle="Normal_Sheet2"/>
    <tableColumn id="53" xr3:uid="{442FBFFB-F766-42E9-B5C3-C5796C6E8398}" name="Apr-20" dataDxfId="1369" dataCellStyle="Normal_Sheet2"/>
    <tableColumn id="54" xr3:uid="{C1C761E1-CC48-4844-BE8F-176A1BE50857}" name="May-20" dataDxfId="1368" dataCellStyle="Normal_Sheet2"/>
    <tableColumn id="55" xr3:uid="{8310CACF-2E3F-4247-8538-39C1E1EC0EE0}" name="Jun-20" dataDxfId="1367" dataCellStyle="Normal_Sheet2"/>
    <tableColumn id="56" xr3:uid="{FFD743A3-AF41-457A-BAC4-0649877359AD}" name="Jul-20" dataDxfId="1366" dataCellStyle="Normal_Sheet2"/>
    <tableColumn id="57" xr3:uid="{74A581FA-0351-4481-9113-9F98997E2210}" name="Aug-20" dataDxfId="1365" dataCellStyle="Normal_Sheet2"/>
    <tableColumn id="58" xr3:uid="{2B015C8C-84F0-4940-BFF5-FA1F0C3D6512}" name="Sep-20" dataDxfId="1364" dataCellStyle="Normal_Sheet2"/>
    <tableColumn id="59" xr3:uid="{B30BF78C-75CE-44DD-98CA-60E0D7EA51FA}" name="Oct-20" dataDxfId="1363" dataCellStyle="Normal_Sheet2"/>
    <tableColumn id="60" xr3:uid="{448E9AF3-86AB-43E3-B47F-2F57C480340E}" name="Nov-20" dataDxfId="1362" dataCellStyle="Normal_Sheet2"/>
    <tableColumn id="61" xr3:uid="{10AFBBE8-829B-4A33-B9B5-CE75CFCD15B0}" name="Dec-20" dataDxfId="1361" dataCellStyle="Normal_Sheet2"/>
    <tableColumn id="62" xr3:uid="{C06CFADD-FF40-4DE3-BC99-9E244307888D}" name="Jan-21" dataDxfId="1360" dataCellStyle="Normal_Sheet2"/>
    <tableColumn id="63" xr3:uid="{DE61221D-FAC8-4E53-8C8C-025C990B5C10}" name="Feb-21" dataDxfId="1359" dataCellStyle="Normal_Sheet2"/>
    <tableColumn id="64" xr3:uid="{5DB8BD36-34B0-4550-AABD-D75FF9ABFFEC}" name="Mar-21" dataDxfId="1358" dataCellStyle="Normal_Sheet2"/>
    <tableColumn id="65" xr3:uid="{5BAC2A24-1EE8-45D6-A025-D59A17FB1DDF}" name="Apr-21" dataDxfId="1357" dataCellStyle="Normal_Sheet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7CCEB7-8C2B-4AD0-8D54-E31650EB33F4}" name="JIgawa" displayName="JIgawa" ref="A4:BM9" totalsRowShown="0" headerRowDxfId="1356" dataDxfId="1354" headerRowBorderDxfId="1355" tableBorderDxfId="1353" headerRowCellStyle="Normal_Sheet2" dataCellStyle="Normal_Sheet3">
  <autoFilter ref="A4:BM9" xr:uid="{0DC2EC63-5F77-4972-A025-0673E6256B38}"/>
  <tableColumns count="65">
    <tableColumn id="1" xr3:uid="{DCF66242-EAC5-41EB-9B5F-D61A3BEF7B9C}" name="ItemLabels" dataDxfId="1352" dataCellStyle="Normal_Sheet2"/>
    <tableColumn id="2" xr3:uid="{698EDB3E-F246-40DF-8A87-B84735A114A4}" name="Jan-16" dataDxfId="1351" dataCellStyle="Normal_Sheet2"/>
    <tableColumn id="3" xr3:uid="{8B1FDE0A-5601-4ABD-B6D8-25A022723BF5}" name="Feb-16" dataDxfId="1350" dataCellStyle="Normal_Sheet2"/>
    <tableColumn id="4" xr3:uid="{59E5132C-3C27-4405-A2ED-6F53E3A8C069}" name="Mar-16" dataDxfId="1349" dataCellStyle="Normal_Sheet2"/>
    <tableColumn id="5" xr3:uid="{48E2CAFF-468F-4B51-885A-A29BDC1246EE}" name="Apr-16" dataDxfId="1348" dataCellStyle="Normal_Sheet2"/>
    <tableColumn id="6" xr3:uid="{FB905A01-8642-4317-92EE-4EB0B71BFCBB}" name="May-16" dataDxfId="1347" dataCellStyle="Normal_Sheet2"/>
    <tableColumn id="7" xr3:uid="{38E02A5E-6B9C-4D49-8096-547AB023030A}" name="Jun-16" dataDxfId="1346" dataCellStyle="Normal_Sheet2"/>
    <tableColumn id="8" xr3:uid="{E62B2223-5982-44B5-9188-54EFF5C0EFBC}" name="Jul-16" dataDxfId="1345" dataCellStyle="Normal_Sheet2"/>
    <tableColumn id="9" xr3:uid="{FF128455-1BB0-403D-A78E-042B1735D6FF}" name="Aug-16" dataDxfId="1344" dataCellStyle="Normal_Sheet2"/>
    <tableColumn id="10" xr3:uid="{EBCF7D84-A87D-4F7D-BC5E-DE65B451768B}" name="Sep-16" dataDxfId="1343" dataCellStyle="Normal_Sheet2"/>
    <tableColumn id="11" xr3:uid="{607BDA5C-C062-4A6F-8E9F-940D3F3E9F8D}" name="Oct-16" dataDxfId="1342" dataCellStyle="Normal_Sheet2"/>
    <tableColumn id="12" xr3:uid="{992EF5DD-D443-49C8-8D07-BA9DDBC18478}" name="Nov-16" dataDxfId="1341" dataCellStyle="Normal_Sheet2"/>
    <tableColumn id="13" xr3:uid="{900A6FEE-8970-4273-BD76-5322423744A2}" name="Dec-16" dataDxfId="1340" dataCellStyle="Normal_Sheet2"/>
    <tableColumn id="14" xr3:uid="{77ACC51F-CACA-4813-8D55-068993378A44}" name="Jan-17" dataDxfId="1339" dataCellStyle="Normal_Sheet1"/>
    <tableColumn id="15" xr3:uid="{B89FA182-8FEA-428D-ACAE-23FB542D597F}" name="Feb-17" dataDxfId="1338" dataCellStyle="Normal_Sheet2"/>
    <tableColumn id="16" xr3:uid="{2B3D899F-332B-4338-AC68-C90FA3241E7C}" name="Mar-17" dataDxfId="1337" dataCellStyle="Normal_Sheet3"/>
    <tableColumn id="17" xr3:uid="{874B5282-843F-4A24-A3EE-78E5A27AC9E3}" name="Apr-17" dataDxfId="1336" dataCellStyle="Normal_Sheet1"/>
    <tableColumn id="18" xr3:uid="{8753A02B-944E-41E3-B03D-4D8A7D9A5CCC}" name="May-17" dataDxfId="1335" dataCellStyle="Normal_Sheet1"/>
    <tableColumn id="19" xr3:uid="{4E5D3C3D-5D9C-4D9A-A15C-8FBFBC0CE47E}" name="Jun-17" dataDxfId="1334" dataCellStyle="Normal_TRANSPORT AVERAGE"/>
    <tableColumn id="20" xr3:uid="{D619F389-75E8-441C-9543-ACA2BCE5FEAD}" name="Jul-17" dataDxfId="1333" dataCellStyle="Normal_TRANS"/>
    <tableColumn id="21" xr3:uid="{02846E8B-9A06-46E3-AE7A-D0FAA6745709}" name="Aug-17" dataDxfId="1332" dataCellStyle="Normal_Sheet1"/>
    <tableColumn id="22" xr3:uid="{6B86E212-6BBA-4875-932B-2797FEDF03BE}" name="Sep-17" dataDxfId="1331" dataCellStyle="Comma"/>
    <tableColumn id="23" xr3:uid="{D404336D-DBE4-417D-8DA9-90F7EEC2A968}" name="Oct-17" dataDxfId="1330" dataCellStyle="Normal_TRANSPORT AVERAGE"/>
    <tableColumn id="24" xr3:uid="{868D4ABF-1809-475A-AA2B-A235A98D3CAF}" name="Nov-17" dataDxfId="1329" dataCellStyle="Normal_Sheet1"/>
    <tableColumn id="25" xr3:uid="{AB6E52F4-3813-4635-ABDD-5749A8C6C3F3}" name="Dec-17" dataDxfId="1328" dataCellStyle="Normal_Sheet1"/>
    <tableColumn id="26" xr3:uid="{7D69BE5D-28C7-4459-B7A6-8457605088B0}" name="Jan-18" dataDxfId="1327" dataCellStyle="Normal_Sheet3"/>
    <tableColumn id="27" xr3:uid="{52AB66AF-DE99-43EA-B133-92BC43D5A624}" name="Feb-18" dataDxfId="1326" dataCellStyle="Normal_Sheet1"/>
    <tableColumn id="28" xr3:uid="{3456FF3E-168A-44E3-938C-5CEA25ED3EE7}" name="Mar-18" dataDxfId="1325" dataCellStyle="Normal_Sheet1"/>
    <tableColumn id="29" xr3:uid="{5DB6FD1C-24A0-4C37-9AB0-08C55B8BFEEE}" name="Apr-18"/>
    <tableColumn id="30" xr3:uid="{AEDBCE66-487F-4B7B-BC16-524F2F5E39FB}" name="May-18" dataDxfId="1324" dataCellStyle="Normal_Sheet1"/>
    <tableColumn id="31" xr3:uid="{A6B3D82D-FB66-49FB-9904-CA2B987F184F}" name="Jun-18" dataDxfId="1323" dataCellStyle="Normal_Sheet1"/>
    <tableColumn id="32" xr3:uid="{59802ADA-9304-4DDB-A393-A8F7EA563351}" name="Jul-18" dataDxfId="1322" dataCellStyle="Normal_Sheet1"/>
    <tableColumn id="33" xr3:uid="{8B32C311-ED39-4773-9B22-CB1FD07B7B0B}" name="Aug-18" dataDxfId="1321" dataCellStyle="Normal_Sheet3"/>
    <tableColumn id="34" xr3:uid="{928AFD36-7551-4F87-948B-88DC092C36DC}" name="Sep-18" dataDxfId="1320" dataCellStyle="Normal_Sheet1"/>
    <tableColumn id="35" xr3:uid="{ADB81578-B0C6-4AA8-B1ED-A8DC51DBAA36}" name="Oct-18" dataDxfId="1319" dataCellStyle="Normal_Sheet3"/>
    <tableColumn id="36" xr3:uid="{8C5E0847-EE3F-4A63-BDBB-F00B88A837E3}" name="Nov-18" dataDxfId="1318" dataCellStyle="Normal_Sheet1"/>
    <tableColumn id="37" xr3:uid="{A7AFC2A4-315F-449B-8FAD-DCB84E4353D1}" name="Dec-18" dataDxfId="1317" dataCellStyle="Normal_Sheet3"/>
    <tableColumn id="38" xr3:uid="{A7A8FD49-FF2A-4CCE-9B12-EF5472CDB879}" name="Jan-19" dataDxfId="1316" dataCellStyle="Normal_Sheet3"/>
    <tableColumn id="39" xr3:uid="{CCE6CCBB-A508-4075-876B-0E944AC01E85}" name="Feb-19" dataDxfId="1315" dataCellStyle="Normal_Sheet3"/>
    <tableColumn id="40" xr3:uid="{F0229FA6-3EF2-4350-87CA-A1865D8AC540}" name="Mar-19" dataDxfId="1314" dataCellStyle="Normal_TRANSPORTATION"/>
    <tableColumn id="41" xr3:uid="{28E066F6-1C7C-44EF-83B8-893BA053300F}" name="Apr-19" dataDxfId="1313" dataCellStyle="Normal_Sheet3"/>
    <tableColumn id="42" xr3:uid="{F132FDB3-FDDA-4DF0-8F19-2527FE041221}" name="May-19" dataDxfId="1312" dataCellStyle="Normal_Sheet3"/>
    <tableColumn id="43" xr3:uid="{EFD398DA-BAE8-440C-A0AF-528A2999EBD4}" name="Jun-19" dataDxfId="1311" dataCellStyle="Normal_Sheet3"/>
    <tableColumn id="44" xr3:uid="{1C077083-DC26-431F-8EDC-F411DF0FF941}" name="Jul-19" dataDxfId="1310" dataCellStyle="Normal_Sheet3"/>
    <tableColumn id="45" xr3:uid="{5D960D50-CCE9-4A15-B90D-2ABE324E65F6}" name="Aug-19" dataDxfId="1309" dataCellStyle="Normal_Sheet3"/>
    <tableColumn id="46" xr3:uid="{49510168-CD2A-4415-8B7A-7162242891BE}" name="Sep-19" dataDxfId="1308" dataCellStyle="Normal_Sheet3"/>
    <tableColumn id="47" xr3:uid="{57CDF13B-F117-4C43-A4CC-0BB85DDE2545}" name="Oct-19" dataDxfId="1307" dataCellStyle="Normal_Sheet3"/>
    <tableColumn id="48" xr3:uid="{641190A1-6918-4A26-B674-79679A86AF39}" name="Nov-19" dataDxfId="1306" dataCellStyle="Normal_Sheet3"/>
    <tableColumn id="49" xr3:uid="{24479903-DA55-4C64-BCE5-7C5E2F68DCBC}" name="Dec-19" dataDxfId="1305" dataCellStyle="Normal_Sheet3"/>
    <tableColumn id="50" xr3:uid="{66DB49B7-EF27-423D-9D9A-6AE911BD9F64}" name="Jan-20" dataDxfId="1304" dataCellStyle="Normal_Sheet3"/>
    <tableColumn id="51" xr3:uid="{CE1F28D5-594C-475B-9FE5-C4E09DB4BE7B}" name="Feb-20" dataDxfId="1303" dataCellStyle="Normal_Sheet3"/>
    <tableColumn id="52" xr3:uid="{67391845-9951-4727-BA8A-70255A4020E7}" name="Mar-20" dataDxfId="1302" dataCellStyle="Normal_Sheet2"/>
    <tableColumn id="53" xr3:uid="{1438CF87-26B4-4677-8F3D-BC94F823B6AF}" name="Apr-20" dataDxfId="1301" dataCellStyle="Normal_Sheet3"/>
    <tableColumn id="54" xr3:uid="{78A17717-8EC2-4807-84C9-82E6F7A68A43}" name="May-20" dataDxfId="1300" dataCellStyle="Normal_Sheet3"/>
    <tableColumn id="55" xr3:uid="{3814EAB2-3908-4A18-804C-00A0F8F5F253}" name="Jun-20" dataDxfId="1299" dataCellStyle="Normal_Sheet3"/>
    <tableColumn id="56" xr3:uid="{CCADF07E-53A7-4BED-B6FA-CA1CE2F55BE2}" name="Jul-20" dataDxfId="1298" dataCellStyle="Normal_Sheet3"/>
    <tableColumn id="57" xr3:uid="{C3A74348-5522-4A39-8221-BD4D51B5230A}" name="Aug-20" dataDxfId="1297" dataCellStyle="Normal_Sheet3"/>
    <tableColumn id="58" xr3:uid="{21F655A6-E616-4D94-B1F6-31C5767F8B1B}" name="Sep-20" dataDxfId="1296" dataCellStyle="Normal_Sheet3"/>
    <tableColumn id="59" xr3:uid="{F4C72919-BD4F-4B13-96E5-366FCBB528FB}" name="Oct-20" dataDxfId="1295" dataCellStyle="Normal_Sheet3"/>
    <tableColumn id="60" xr3:uid="{40F309C8-25CA-48AE-8792-8698FD6FADC2}" name="Nov-20" dataDxfId="1294" dataCellStyle="Normal_Sheet3"/>
    <tableColumn id="61" xr3:uid="{A62EE0F5-1A9A-4143-B17C-3DBDC311A006}" name="Dec-20" dataDxfId="1293" dataCellStyle="Normal_Sheet3"/>
    <tableColumn id="62" xr3:uid="{6101EDD1-7BF2-40ED-A040-EA496A0DF4D6}" name="Jan-21" dataDxfId="1292" dataCellStyle="Normal_Sheet3"/>
    <tableColumn id="63" xr3:uid="{01A937AA-3253-4AA0-BB79-36388DA9CF3F}" name="Feb-21" dataDxfId="1291" dataCellStyle="Normal_Sheet3"/>
    <tableColumn id="64" xr3:uid="{10AB3A25-A6FE-46A0-B972-1583AE6CF8FB}" name="Mar-21" dataDxfId="1290" dataCellStyle="Normal_Sheet3"/>
    <tableColumn id="65" xr3:uid="{01CB10B6-CB52-48FD-9959-A77E440472C1}" name="Apr-21" dataDxfId="1289" dataCellStyle="Normal_Sheet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0B80822-1152-43C5-8556-B5F579581B2B}" name="Kaduna" displayName="Kaduna" ref="A4:BM9" totalsRowShown="0" headerRowDxfId="1288" dataDxfId="1286" headerRowBorderDxfId="1287" tableBorderDxfId="1285" headerRowCellStyle="Normal_Sheet2" dataCellStyle="Normal_TRANSPORTATION">
  <autoFilter ref="A4:BM9" xr:uid="{4163195B-E487-40FC-A8A7-FC3688A6C259}"/>
  <tableColumns count="65">
    <tableColumn id="1" xr3:uid="{9A93DB07-6369-4FB1-BCF0-2449B26F2023}" name="ItemLabels" dataDxfId="1284" dataCellStyle="Normal_Sheet2"/>
    <tableColumn id="2" xr3:uid="{DAD4D75F-EC2F-4292-9316-B3A1C9378FB8}" name="Jan-16" dataDxfId="1283" dataCellStyle="Normal_Sheet1"/>
    <tableColumn id="3" xr3:uid="{B92ECC22-97CF-4C21-90F8-5C1F4B942A4D}" name="Feb-16" dataDxfId="1282" dataCellStyle="Normal_Sheet1"/>
    <tableColumn id="4" xr3:uid="{E5C96A95-E212-4C67-9EBC-792291D27B01}" name="Mar-16" dataDxfId="1281" dataCellStyle="Normal_Sheet1"/>
    <tableColumn id="5" xr3:uid="{DE213D53-F167-4EEB-B76A-35AB228746CF}" name="Apr-16" dataDxfId="1280" dataCellStyle="Normal_Sheet1"/>
    <tableColumn id="6" xr3:uid="{BC6D81E3-4621-4C68-B6C5-E3649E9F7E79}" name="May-16" dataDxfId="1279" dataCellStyle="Normal_Sheet1"/>
    <tableColumn id="7" xr3:uid="{AB292E4C-F6E3-4A94-A04E-677F6410D37E}" name="Jun-16" dataDxfId="1278" dataCellStyle="Normal_Sheet1"/>
    <tableColumn id="8" xr3:uid="{78EFC09C-5558-49FE-B167-D2910638BF43}" name="Jul-16" dataDxfId="1277" dataCellStyle="Normal_Sheet1"/>
    <tableColumn id="9" xr3:uid="{B308B3D6-2A8C-411B-B688-3EDB87952754}" name="Aug-16" dataDxfId="1276" dataCellStyle="Normal_Sheet1"/>
    <tableColumn id="10" xr3:uid="{8A606E1B-6504-4802-8A78-120512D6C101}" name="Sep-16" dataDxfId="1275" dataCellStyle="Normal_Sheet1"/>
    <tableColumn id="11" xr3:uid="{C25A5111-8E15-4E1D-A84C-5A9791A49B2F}" name="Oct-16" dataDxfId="1274" dataCellStyle="Normal_Sheet1"/>
    <tableColumn id="12" xr3:uid="{D3E6ADFE-64B7-4878-88D9-D666D2BBDB92}" name="Nov-16" dataDxfId="1273" dataCellStyle="Normal_Sheet1"/>
    <tableColumn id="13" xr3:uid="{F99CE930-CA0B-4630-97A0-B78DB7F80E4E}" name="Dec-16" dataDxfId="1272" dataCellStyle="Normal_Sheet1"/>
    <tableColumn id="14" xr3:uid="{F1259ABC-75B1-48C2-9FFF-E3C4FF99DA24}" name="Jan-17" dataDxfId="1271" dataCellStyle="Normal_Sheet1"/>
    <tableColumn id="15" xr3:uid="{521545B8-78E8-4BC8-8F62-E333548FA18B}" name="Feb-17" dataDxfId="1270" dataCellStyle="Normal_Sheet1"/>
    <tableColumn id="16" xr3:uid="{6338BB6E-45DA-4A31-A008-88B9D63F04EA}" name="Mar-17" dataDxfId="1269" dataCellStyle="Normal_Sheet1"/>
    <tableColumn id="17" xr3:uid="{5131E171-FD6B-4440-858F-AE8C25C4A844}" name="Apr-17" dataDxfId="1268" dataCellStyle="Normal_Sheet1"/>
    <tableColumn id="18" xr3:uid="{3236084A-AA42-486C-A411-2E0B3D1B0433}" name="May-17" dataDxfId="1267" dataCellStyle="Normal_Sheet1"/>
    <tableColumn id="19" xr3:uid="{0A95CD5E-BB6B-489A-9EDC-42869636D95F}" name="Jun-17" dataDxfId="1266" dataCellStyle="Normal_Sheet1"/>
    <tableColumn id="20" xr3:uid="{20E2FDA8-4F8C-42C4-8979-893813AE6AE9}" name="Jul-17" dataDxfId="1265" dataCellStyle="Normal_Sheet1"/>
    <tableColumn id="21" xr3:uid="{B58E2441-9ACB-4066-9DB2-1258BB8329B4}" name="Aug-17" dataDxfId="1264" dataCellStyle="Normal_Sheet1"/>
    <tableColumn id="22" xr3:uid="{501C8CCB-9D56-4A8C-9A49-E85837C16D6B}" name="Sep-17" dataDxfId="1263" dataCellStyle="Normal_Sheet1"/>
    <tableColumn id="23" xr3:uid="{8C8E54D2-4AEC-4F5A-AEA8-DC3A760A2C21}" name="Oct-17" dataDxfId="1262" dataCellStyle="Normal_Sheet1"/>
    <tableColumn id="24" xr3:uid="{EC3A3C84-B455-4C52-B589-4005979A779D}" name="Nov-17" dataDxfId="1261" dataCellStyle="Normal_Sheet1"/>
    <tableColumn id="25" xr3:uid="{4E2C5F13-72FD-4F69-89C6-2EEF22B2C884}" name="Dec-17" dataDxfId="1260" dataCellStyle="Normal_Sheet1"/>
    <tableColumn id="26" xr3:uid="{38ED0A96-CA5A-46AB-8133-FAEA39EB8375}" name="Jan-18" dataDxfId="1259" dataCellStyle="Normal_Sheet3"/>
    <tableColumn id="27" xr3:uid="{35F230F2-99DA-4F6B-8307-4493C311C40A}" name="Feb-18" dataDxfId="1258" dataCellStyle="Normal_Sheet1"/>
    <tableColumn id="28" xr3:uid="{20BC98F0-1CBD-423A-8BF1-C27C15150061}" name="Mar-18" dataDxfId="1257" dataCellStyle="Normal_Sheet1"/>
    <tableColumn id="29" xr3:uid="{4F0491CE-9BD7-4039-BA36-1B5F693B8F17}" name="Apr-18"/>
    <tableColumn id="30" xr3:uid="{EEE65B28-D459-4309-A83A-06351A0DD2FD}" name="May-18" dataDxfId="1256" dataCellStyle="Normal_Sheet1"/>
    <tableColumn id="31" xr3:uid="{CB7D2EC8-D066-4893-9959-7B1A840BCE12}" name="Jun-18" dataDxfId="1255" dataCellStyle="Normal_Sheet1"/>
    <tableColumn id="32" xr3:uid="{326B8DE3-18E1-497D-BE15-4BDE870297F3}" name="Jul-18" dataDxfId="1254" dataCellStyle="Normal_Sheet1"/>
    <tableColumn id="33" xr3:uid="{3DEB70B9-B8DB-421D-82DE-8913155DA5C1}" name="Aug-18" dataDxfId="1253" dataCellStyle="Normal_Sheet3"/>
    <tableColumn id="34" xr3:uid="{A37736B4-0EBE-4E79-84B6-CEDAD422A120}" name="Sep-18" dataDxfId="1252" dataCellStyle="Normal_Sheet3"/>
    <tableColumn id="35" xr3:uid="{29BD4CCB-92C8-47C0-9C61-0DCC246C2DBC}" name="Oct-18" dataDxfId="1251" dataCellStyle="Normal_Sheet3"/>
    <tableColumn id="36" xr3:uid="{2CD76E74-374A-4758-82D1-F33A445482BE}" name="Nov-18" dataDxfId="1250" dataCellStyle="Normal_Sheet3"/>
    <tableColumn id="37" xr3:uid="{F37818B1-AFEA-4BEE-B4E8-92F2D534A02E}" name="Dec-18" dataDxfId="1249" dataCellStyle="Normal_Sheet3"/>
    <tableColumn id="38" xr3:uid="{667397DE-9B93-45A8-B015-2EEDD278DA4A}" name="Jan-19" dataDxfId="1248" dataCellStyle="Normal_Sheet3"/>
    <tableColumn id="39" xr3:uid="{0058C8ED-8643-4013-8B3A-3C47FB31B1E2}" name="Feb-19" dataDxfId="1247" dataCellStyle="Normal_Sheet3"/>
    <tableColumn id="40" xr3:uid="{A53AFEB9-4752-4DBF-8734-FB3610ED902D}" name="Mar-19" dataDxfId="1246" dataCellStyle="Normal_TRANSPORTATION"/>
    <tableColumn id="41" xr3:uid="{15B8F787-FD21-45E4-AD45-4983BEF88009}" name="Apr-19" dataDxfId="1245" dataCellStyle="Normal_TRANSPORTATION"/>
    <tableColumn id="42" xr3:uid="{FAB924BE-AFF0-43D8-BCE4-535BFCD44184}" name="May-19" dataDxfId="1244" dataCellStyle="Normal_Sheet3"/>
    <tableColumn id="43" xr3:uid="{0890C32D-BFD3-4AFE-A5E5-D26D63A0A842}" name="Jun-19" dataDxfId="1243" dataCellStyle="Normal_TRANSPORTATION"/>
    <tableColumn id="44" xr3:uid="{008ACCEF-B7C1-43E6-8570-F18F9C96F5EB}" name="Jul-19" dataDxfId="1242" dataCellStyle="Normal_TRANSPORTATION"/>
    <tableColumn id="45" xr3:uid="{9FA398D6-701F-4354-808D-279A873FEE24}" name="Aug-19" dataDxfId="1241" dataCellStyle="Normal_TRANSPORTATION"/>
    <tableColumn id="46" xr3:uid="{ABE34EDF-A436-4717-B7B1-6B4D31DEB88F}" name="Sep-19" dataDxfId="1240" dataCellStyle="Normal_TRANSPORTATION"/>
    <tableColumn id="47" xr3:uid="{B9EDB6DC-6F25-4F5E-AF28-5EF75A6CE7A0}" name="Oct-19" dataDxfId="1239" dataCellStyle="Normal_TRANSPORTATION"/>
    <tableColumn id="48" xr3:uid="{1F6B3FFB-75A1-465D-830D-63A1D8672D49}" name="Nov-19" dataDxfId="1238" dataCellStyle="Normal_TRANSPORTATION"/>
    <tableColumn id="49" xr3:uid="{49A1A397-EF94-40F1-82E1-2AF9A097A881}" name="Dec-19" dataDxfId="1237" dataCellStyle="Normal_TRANSPORTATION"/>
    <tableColumn id="50" xr3:uid="{0C69E432-C1FB-493D-93E2-F49EE7EB2484}" name="Jan-20" dataDxfId="1236" dataCellStyle="Normal_TRANSPORTATION"/>
    <tableColumn id="51" xr3:uid="{E5979BE9-AF45-44DF-8C79-38567ED792F0}" name="Feb-20" dataDxfId="1235" dataCellStyle="Normal_TRANSPORTATION"/>
    <tableColumn id="52" xr3:uid="{0487B597-5DBA-4103-9402-FD21EB102CE8}" name="Mar-20" dataDxfId="1234" dataCellStyle="Normal_Sheet2"/>
    <tableColumn id="53" xr3:uid="{0FDB95AE-F093-4415-8F4F-F1F61C34ECBE}" name="Apr-20" dataDxfId="1233" dataCellStyle="Normal_TRANSPORTATION"/>
    <tableColumn id="54" xr3:uid="{E3D20438-166E-44D0-963C-D62025D9CEFA}" name="May-20" dataDxfId="1232" dataCellStyle="Normal_TRANSPORTATION"/>
    <tableColumn id="55" xr3:uid="{09E33359-F349-486B-B7B6-20ADCBCF3F10}" name="Jun-20" dataDxfId="1231" dataCellStyle="Normal_TRANSPORTATION"/>
    <tableColumn id="56" xr3:uid="{C148A28E-CEF0-4343-A9B9-90F9E35A498D}" name="Jul-20" dataDxfId="1230" dataCellStyle="Normal_TRANSPORTATION"/>
    <tableColumn id="57" xr3:uid="{E77F37A7-D114-4FBC-8274-27F2DF9A4AEA}" name="Aug-20" dataDxfId="1229" dataCellStyle="Normal_TRANSPORTATION"/>
    <tableColumn id="58" xr3:uid="{ADC56B7D-5D25-4256-AF39-94BABBF00B8C}" name="Sep-20" dataDxfId="1228" dataCellStyle="Normal_TRANSPORTATION"/>
    <tableColumn id="59" xr3:uid="{E32958E1-AAA9-49CD-814B-E2E0222FF85A}" name="Oct-20" dataDxfId="1227" dataCellStyle="Normal_TRANSPORTATION"/>
    <tableColumn id="60" xr3:uid="{B2989973-6B69-4F33-B07D-1FBB5BE22E76}" name="Nov-20" dataDxfId="1226" dataCellStyle="Normal_TRANSPORTATION"/>
    <tableColumn id="61" xr3:uid="{CA91566D-6D90-412F-93EE-BFD5944DEA6E}" name="Dec-20" dataDxfId="1225" dataCellStyle="Normal_TRANSPORTATION"/>
    <tableColumn id="62" xr3:uid="{02EEBF23-4913-4EBD-A32D-8038D084D2E4}" name="Jan-21" dataDxfId="1224" dataCellStyle="Normal_TRANSPORTATION"/>
    <tableColumn id="63" xr3:uid="{15E15493-3CAF-405E-A1F3-9B06AC4B1DF4}" name="Feb-21" dataDxfId="1223" dataCellStyle="Normal_TRANSPORTATION"/>
    <tableColumn id="64" xr3:uid="{9BB22B36-D5BD-4D4F-B34E-99AF5DFB1CA8}" name="Mar-21" dataDxfId="1222" dataCellStyle="Normal_TRANSPORTATION"/>
    <tableColumn id="65" xr3:uid="{20571909-FFE7-4A92-9914-8FAFE41FCA4E}" name="Apr-21" dataDxfId="1221" dataCellStyle="Normal_TRANSPORT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2BC4F2-9241-47C3-A2A5-7EF37DB3370B}" name="Katsina" displayName="Katsina" ref="A4:BM9" totalsRowShown="0" headerRowDxfId="1220" dataDxfId="1218" headerRowBorderDxfId="1219" tableBorderDxfId="1217" headerRowCellStyle="Normal_Sheet2" dataCellStyle="Normal_Sheet2">
  <autoFilter ref="A4:BM9" xr:uid="{2A2AB488-1460-492A-8E12-4AAFE745D903}"/>
  <tableColumns count="65">
    <tableColumn id="1" xr3:uid="{3B3DEC90-C253-4AD7-A6E0-724024E9B37F}" name="ItemLabels" dataDxfId="1216" dataCellStyle="Normal_Sheet2"/>
    <tableColumn id="2" xr3:uid="{6DC867F8-466B-4614-BE6C-9F829B6E6AE9}" name="Jan-16" dataDxfId="1215" dataCellStyle="Normal_Sheet2"/>
    <tableColumn id="3" xr3:uid="{7E1D415C-921A-4B2A-B9C2-2FB433B55F7A}" name="Feb-16" dataDxfId="1214" dataCellStyle="Normal_Sheet2"/>
    <tableColumn id="4" xr3:uid="{FBB748E6-A005-4E94-96D4-31B2CF26123D}" name="Mar-16" dataDxfId="1213" dataCellStyle="Normal_Sheet2"/>
    <tableColumn id="5" xr3:uid="{E000AFD1-EF1E-4096-9B2B-7F4EAD6A9C8F}" name="Apr-16" dataDxfId="1212" dataCellStyle="Normal_Sheet2"/>
    <tableColumn id="6" xr3:uid="{9FF6D1AD-4715-486F-B4A8-A3E480D36FA6}" name="May-16" dataDxfId="1211" dataCellStyle="Normal_Sheet2"/>
    <tableColumn id="7" xr3:uid="{6E2B6DE5-C6EF-4062-86F5-48FCB190448C}" name="Jun-16" dataDxfId="1210" dataCellStyle="Normal_Sheet2"/>
    <tableColumn id="8" xr3:uid="{1F30B0C0-0661-41E4-9562-42DEF1F44A62}" name="Jul-16" dataDxfId="1209" dataCellStyle="Normal_Sheet2"/>
    <tableColumn id="9" xr3:uid="{B80E31DF-E39C-48CB-B8EB-3917F8CE44E8}" name="Aug-16" dataDxfId="1208" dataCellStyle="Normal_Sheet2"/>
    <tableColumn id="10" xr3:uid="{7ADA12F3-4E3E-4DE3-A0E1-7B80EEE4A8FE}" name="Sep-16" dataDxfId="1207" dataCellStyle="Normal_Sheet2"/>
    <tableColumn id="11" xr3:uid="{72F297D6-1AE6-4598-A4D6-DAC352159A8B}" name="Oct-16" dataDxfId="1206" dataCellStyle="Normal_Sheet2"/>
    <tableColumn id="12" xr3:uid="{80D54F61-0288-46E1-BFE6-7FF01CC4A726}" name="Nov-16" dataDxfId="1205" dataCellStyle="Normal_Sheet2"/>
    <tableColumn id="13" xr3:uid="{CC7D307C-FACB-48BB-8FA0-4E52B3463C55}" name="Dec-16" dataDxfId="1204" dataCellStyle="Normal_Sheet2"/>
    <tableColumn id="14" xr3:uid="{133988AC-AC63-40B9-8996-98A82FD6E2D9}" name="Jan-17" dataDxfId="1203" dataCellStyle="Normal_Sheet1"/>
    <tableColumn id="15" xr3:uid="{8B584DDD-68E6-491C-8822-A4EC52B5B291}" name="Feb-17" dataDxfId="1202" dataCellStyle="Normal_Sheet2"/>
    <tableColumn id="16" xr3:uid="{FC59B947-E0D8-48EB-B844-59DBFE1DBE81}" name="Mar-17" dataDxfId="1201" dataCellStyle="Normal_Sheet3"/>
    <tableColumn id="17" xr3:uid="{337B8BD0-36C2-475F-9444-F131392BA28A}" name="Apr-17" dataDxfId="1200" dataCellStyle="Normal_Sheet1"/>
    <tableColumn id="18" xr3:uid="{DCBE265C-840F-44DC-B43D-2F82A520F248}" name="May-17" dataDxfId="1199" dataCellStyle="Normal_Sheet1"/>
    <tableColumn id="19" xr3:uid="{49AA56D1-4C9F-49AF-8E91-406AE416018F}" name="Jun-17" dataDxfId="1198" dataCellStyle="Normal_Sheet3"/>
    <tableColumn id="20" xr3:uid="{EF9194B3-F316-4C78-A83C-5C2E27579FBE}" name="Jul-17" dataDxfId="1197" dataCellStyle="Normal_TRANS"/>
    <tableColumn id="21" xr3:uid="{2647F53E-3269-4846-B59C-EB0485F672B9}" name="Aug-17" dataDxfId="1196" dataCellStyle="Normal_Sheet1"/>
    <tableColumn id="22" xr3:uid="{F6D1C88C-C113-4BB0-B685-43E8CDE5B1DB}" name="Sep-17" dataDxfId="1195" dataCellStyle="Comma"/>
    <tableColumn id="23" xr3:uid="{52336315-D8FE-4A40-A72E-C2C829D58612}" name="Oct-17"/>
    <tableColumn id="24" xr3:uid="{2D838661-0C90-4681-9818-C41A3B1BE710}" name="Nov-17" dataDxfId="1194" dataCellStyle="Normal_Sheet1"/>
    <tableColumn id="25" xr3:uid="{BAB28B02-CEEF-4935-9A98-B65BA63BAEFE}" name="Dec-17" dataDxfId="1193" dataCellStyle="Normal_Sheet1"/>
    <tableColumn id="26" xr3:uid="{CC6FCE70-7AF1-4016-A891-794E65661899}" name="Jan-18" dataDxfId="1192" dataCellStyle="Normal_Sheet3"/>
    <tableColumn id="27" xr3:uid="{F384AAB1-AA5F-4BB4-A584-5489DF60927B}" name="Feb-18" dataDxfId="1191" dataCellStyle="Normal_Sheet1"/>
    <tableColumn id="28" xr3:uid="{6C86B256-80C1-4A91-BA55-DEE499B186FB}" name="Mar-18" dataDxfId="1190" dataCellStyle="Normal_Sheet1"/>
    <tableColumn id="29" xr3:uid="{C330E7B2-C2DD-4858-ABB3-3ADCA7C4E770}" name="Apr-18"/>
    <tableColumn id="30" xr3:uid="{142BA231-D6CC-49DF-926D-79101D2842D8}" name="May-18" dataDxfId="1189" dataCellStyle="Normal_Sheet1"/>
    <tableColumn id="31" xr3:uid="{1ADAB002-54C1-4BC2-928C-4229F5393B9D}" name="Jun-18" dataDxfId="1188" dataCellStyle="Normal_Sheet1"/>
    <tableColumn id="32" xr3:uid="{A79F50B2-9550-49F6-930D-7EB457AD6F79}" name="Jul-18"/>
    <tableColumn id="33" xr3:uid="{9573B11A-9579-4919-8844-9B7A91A9A116}" name="Aug-18" dataDxfId="1187" dataCellStyle="Normal_Sheet3"/>
    <tableColumn id="34" xr3:uid="{E52B338C-D3E7-4A0E-8C69-70CD9AF445FF}" name="Sep-18" dataDxfId="1186" dataCellStyle="Normal_Sheet3"/>
    <tableColumn id="35" xr3:uid="{B26E45B7-3AA2-4299-BCCC-8D975B6EB320}" name="Oct-18" dataDxfId="1185" dataCellStyle="Normal_Sheet3"/>
    <tableColumn id="36" xr3:uid="{5078C64C-9FE0-41B6-A30E-C7C6BC4621DB}" name="Nov-18" dataDxfId="1184" dataCellStyle="Normal_Sheet3"/>
    <tableColumn id="37" xr3:uid="{7A2CCD0C-B6A6-4D94-8921-791592ED1B02}" name="Dec-18" dataDxfId="1183" dataCellStyle="Normal_Sheet3"/>
    <tableColumn id="38" xr3:uid="{BB9F3C9F-2513-4FFB-B845-9C5BC914B51B}" name="Jan-19" dataDxfId="1182" dataCellStyle="Normal_Sheet3"/>
    <tableColumn id="39" xr3:uid="{93EA7253-5004-4008-B7E1-34C4B661A769}" name="Feb-19" dataDxfId="1181" dataCellStyle="Normal_Sheet3"/>
    <tableColumn id="40" xr3:uid="{DE329ED3-0BDD-4298-9993-23684F945BE8}" name="Mar-19" dataDxfId="1180" dataCellStyle="Normal_TRANSPORTATION"/>
    <tableColumn id="41" xr3:uid="{E9AC67C6-286C-4285-AFCA-5856C829873C}" name="Apr-19" dataDxfId="1179" dataCellStyle="Normal_TRANSPORTATION"/>
    <tableColumn id="42" xr3:uid="{E0FE3575-EEC8-47FB-B478-2589C04A94F9}" name="May-19" dataDxfId="1178" dataCellStyle="Normal_Sheet3"/>
    <tableColumn id="43" xr3:uid="{A9DFA943-9D2D-4F5A-BA77-F2EEEBF7AC94}" name="Jun-19" dataDxfId="1177" dataCellStyle="Normal_Sheet3"/>
    <tableColumn id="44" xr3:uid="{4A574440-75BC-4B78-A7E9-30C037126DDD}" name="Jul-19" dataDxfId="1176" dataCellStyle="Normal_Sheet3"/>
    <tableColumn id="45" xr3:uid="{7F7065D6-2D0C-4353-A354-2600425EF374}" name="Aug-19" dataDxfId="1175" dataCellStyle="Normal_Sheet3"/>
    <tableColumn id="46" xr3:uid="{BC5F3AB9-8E34-44AD-8EC8-5B46F44292CF}" name="Sep-19" dataDxfId="1174" dataCellStyle="Normal_Sheet3"/>
    <tableColumn id="47" xr3:uid="{D417EC4F-94E8-4D92-93E5-1C223D90DC7E}" name="Oct-19" dataDxfId="1173" dataCellStyle="Normal_Sheet3"/>
    <tableColumn id="48" xr3:uid="{E533303C-B728-4DCB-9A11-578E9310EF83}" name="Nov-19" dataDxfId="1172" dataCellStyle="Normal_Sheet3"/>
    <tableColumn id="49" xr3:uid="{5F51696A-96A0-46FB-8E78-BDF0B13BDAC1}" name="Dec-19" dataDxfId="1171" dataCellStyle="Normal_Sheet3"/>
    <tableColumn id="50" xr3:uid="{2C393908-D99D-44C3-8105-33411F966D16}" name="Jan-20" dataDxfId="1170" dataCellStyle="Normal_Sheet3"/>
    <tableColumn id="51" xr3:uid="{4095AF4E-ACC1-4A59-AD56-0199A17AC23A}" name="Feb-20" dataDxfId="1169" dataCellStyle="Normal_Sheet3"/>
    <tableColumn id="52" xr3:uid="{8F29AC7E-E0F4-45A7-B5E9-CFDEF61FA581}" name="Mar-20" dataDxfId="1168" dataCellStyle="Normal_Sheet2"/>
    <tableColumn id="53" xr3:uid="{3BB60CE9-A638-4332-B4D0-00D5B7C9FFA0}" name="Apr-20" dataDxfId="1167" dataCellStyle="Normal_Sheet2"/>
    <tableColumn id="54" xr3:uid="{218EE218-FBC2-4D01-B11C-84F7841B107B}" name="May-20" dataDxfId="1166" dataCellStyle="Normal_Sheet2"/>
    <tableColumn id="55" xr3:uid="{5F5A7903-83FF-4787-95A6-DD43AE0C9868}" name="Jun-20" dataDxfId="1165" dataCellStyle="Normal_Sheet2"/>
    <tableColumn id="56" xr3:uid="{0CC15D9F-AAF2-4CB5-AA34-F3D93AE00807}" name="Jul-20" dataDxfId="1164" dataCellStyle="Normal_Sheet2"/>
    <tableColumn id="57" xr3:uid="{62F50DB5-22FA-431F-9670-6BED61D88E6A}" name="Aug-20" dataDxfId="1163" dataCellStyle="Normal_Sheet2"/>
    <tableColumn id="58" xr3:uid="{1CCB85E4-D62F-4520-9E63-6041999AA142}" name="Sep-20" dataDxfId="1162" dataCellStyle="Normal_Sheet2"/>
    <tableColumn id="59" xr3:uid="{66937311-EF94-4E0C-B1DE-4F7267E8A721}" name="Oct-20" dataDxfId="1161" dataCellStyle="Normal_Sheet2"/>
    <tableColumn id="60" xr3:uid="{8FE672DD-177A-4300-B4AD-08478E3BCEBE}" name="Nov-20" dataDxfId="1160" dataCellStyle="Normal_Sheet2"/>
    <tableColumn id="61" xr3:uid="{8478E1B8-1860-4F9B-AFEA-C0C50C36254B}" name="Dec-20" dataDxfId="1159" dataCellStyle="Normal_Sheet2"/>
    <tableColumn id="62" xr3:uid="{051B6CB3-359C-4AB6-AAE3-E7BADB4A1B16}" name="Jan-21" dataDxfId="1158" dataCellStyle="Normal_Sheet2"/>
    <tableColumn id="63" xr3:uid="{CD579733-132C-4F35-B334-C5D4E2306C41}" name="Feb-21" dataDxfId="1157" dataCellStyle="Normal_Sheet2"/>
    <tableColumn id="64" xr3:uid="{378D9C60-436F-454E-BC79-D3B25C38810C}" name="Mar-21" dataDxfId="1156" dataCellStyle="Normal_Sheet2"/>
    <tableColumn id="65" xr3:uid="{2DCBD1CC-5390-4449-BBE0-5FEE0FA5437D}" name="Apr-21" dataDxfId="1155" dataCellStyle="Normal_Sheet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D750D60-0B83-43FB-BB74-92979E81C410}" name="Kebbi" displayName="Kebbi" ref="A4:BM9" totalsRowShown="0" headerRowDxfId="1154" dataDxfId="1152" headerRowBorderDxfId="1153" tableBorderDxfId="1151" headerRowCellStyle="Normal_Sheet2" dataCellStyle="Normal_Sheet3">
  <autoFilter ref="A4:BM9" xr:uid="{54BFA203-E4E6-435E-BF0B-D6A79392E729}"/>
  <tableColumns count="65">
    <tableColumn id="1" xr3:uid="{C3EB2C48-9F1C-4036-91DB-72E8AB61F302}" name="ItemLabels" dataDxfId="1150" dataCellStyle="Normal_Sheet2"/>
    <tableColumn id="2" xr3:uid="{03EB0DB4-6842-42ED-B790-ACB629EE5E7D}" name="Jan-16" dataDxfId="1149" dataCellStyle="Normal_Sheet2"/>
    <tableColumn id="3" xr3:uid="{594D86FA-2FCA-4536-A810-C4D496C37085}" name="Feb-16" dataDxfId="1148" dataCellStyle="Normal_Sheet2"/>
    <tableColumn id="4" xr3:uid="{18CB5065-B27D-4AA2-B147-E2FE9A11D0BA}" name="Mar-16" dataDxfId="1147" dataCellStyle="Normal_Sheet2"/>
    <tableColumn id="5" xr3:uid="{3389315B-4D5D-4241-86F4-1BF2AF1C73D2}" name="Apr-16" dataDxfId="1146" dataCellStyle="Normal_Sheet2"/>
    <tableColumn id="6" xr3:uid="{32DA36B8-E725-41DF-AF97-247FA1CFBAF6}" name="May-16" dataDxfId="1145" dataCellStyle="Normal_Sheet2"/>
    <tableColumn id="7" xr3:uid="{3E2EDA5F-8CC5-4F9D-8504-30B7A751B336}" name="Jun-16" dataDxfId="1144" dataCellStyle="Normal_Sheet2"/>
    <tableColumn id="8" xr3:uid="{F2E8F905-8FA3-4502-BDB3-24E75AAE1C0E}" name="Jul-16" dataDxfId="1143" dataCellStyle="Normal_Sheet2"/>
    <tableColumn id="9" xr3:uid="{05703BCC-6735-4A73-ADC6-85833FCB114D}" name="Aug-16" dataDxfId="1142" dataCellStyle="Normal_Sheet2"/>
    <tableColumn id="10" xr3:uid="{7749857D-23FE-480C-9C27-74BA6430DCCA}" name="Sep-16" dataDxfId="1141" dataCellStyle="Normal_Sheet2"/>
    <tableColumn id="11" xr3:uid="{D70978A6-0123-485E-B5E3-8BB00C756DBF}" name="Oct-16" dataDxfId="1140" dataCellStyle="Normal_Sheet2"/>
    <tableColumn id="12" xr3:uid="{280B9988-8FE0-4286-A7C6-1075854846EE}" name="Nov-16" dataDxfId="1139" dataCellStyle="Normal_Sheet2"/>
    <tableColumn id="13" xr3:uid="{382B4325-A976-48D7-949F-7C53EDA0B844}" name="Dec-16" dataDxfId="1138" dataCellStyle="Normal_Sheet2"/>
    <tableColumn id="14" xr3:uid="{B359D4F2-8B62-45AA-9843-CDF2747A901B}" name="Jan-17" dataDxfId="1137" dataCellStyle="Normal_Sheet1"/>
    <tableColumn id="15" xr3:uid="{D1EB1973-2B68-4203-B642-B4F885CE59EC}" name="Feb-17" dataDxfId="1136" dataCellStyle="Normal_Sheet2"/>
    <tableColumn id="16" xr3:uid="{45D54701-39BA-45D9-BFA5-978233FB8072}" name="Mar-17" dataDxfId="1135" dataCellStyle="Normal_Sheet3"/>
    <tableColumn id="17" xr3:uid="{432F7638-60B4-4FA7-9F21-0F26451184FB}" name="Apr-17" dataDxfId="1134" dataCellStyle="Normal_Sheet1"/>
    <tableColumn id="18" xr3:uid="{C19F8897-B36D-4D93-91D6-D685B67F5DFB}" name="May-17" dataDxfId="1133" dataCellStyle="Normal_Sheet1"/>
    <tableColumn id="19" xr3:uid="{EB633620-43B9-4C7F-BF52-6E0BA353CE6D}" name="Jun-17" dataDxfId="1132" dataCellStyle="Normal_TRANSPORT AVERAGE"/>
    <tableColumn id="20" xr3:uid="{9584DF25-9E35-4BD7-8C79-A2D7A0222521}" name="Jul-17" dataDxfId="1131" dataCellStyle="Normal_TRANS"/>
    <tableColumn id="21" xr3:uid="{46410A5E-1070-4574-8101-26097895FC06}" name="Aug-17" dataDxfId="1130" dataCellStyle="Normal_Sheet1"/>
    <tableColumn id="22" xr3:uid="{410FBF0C-6E7A-4C6F-9CAA-BC22D9C97A80}" name="Sep-17"/>
    <tableColumn id="23" xr3:uid="{69A9CF39-5181-4383-96CD-5EB35DED18F1}" name="Oct-17" dataDxfId="1129" dataCellStyle="Normal_Sheet3"/>
    <tableColumn id="24" xr3:uid="{B755CE59-79D8-40D2-A962-EDD0D969F87A}" name="Nov-17" dataDxfId="1128" dataCellStyle="Normal_Sheet1"/>
    <tableColumn id="25" xr3:uid="{64844107-CB92-474F-99E1-FD50EBB8F8D5}" name="Dec-17" dataDxfId="1127" dataCellStyle="Normal_Sheet1"/>
    <tableColumn id="26" xr3:uid="{0380C370-D579-4395-B2F2-EB3BF62DCA80}" name="Jan-18" dataDxfId="1126" dataCellStyle="Normal_Sheet3"/>
    <tableColumn id="27" xr3:uid="{891E0A7A-8569-4E2C-9CC1-E0BA1339A535}" name="Feb-18" dataDxfId="1125" dataCellStyle="Normal_Sheet1"/>
    <tableColumn id="28" xr3:uid="{D3540331-7E53-4EBC-819B-DD60284C4540}" name="Mar-18" dataDxfId="1124" dataCellStyle="Normal_Sheet1"/>
    <tableColumn id="29" xr3:uid="{CE7551B9-C25B-4458-9968-0679A4865A63}" name="Apr-18" dataDxfId="1123" dataCellStyle="Normal_Sheet1"/>
    <tableColumn id="30" xr3:uid="{0D6FD1FC-43CF-4E76-B91C-318D8655E53E}" name="May-18" dataDxfId="1122" dataCellStyle="Normal_Sheet1"/>
    <tableColumn id="31" xr3:uid="{405E64B5-B985-4130-B548-8BE579473024}" name="Jun-18" dataDxfId="1121" dataCellStyle="Normal_Sheet1"/>
    <tableColumn id="32" xr3:uid="{C748AA26-281B-47D7-A4D1-B8F50E206E13}" name="Jul-18" dataDxfId="1120" dataCellStyle="Normal_Sheet1"/>
    <tableColumn id="33" xr3:uid="{480A7F87-43ED-4086-A071-03F8081384F8}" name="Aug-18" dataDxfId="1119" dataCellStyle="Normal_Sheet3"/>
    <tableColumn id="34" xr3:uid="{461E6512-D47B-4318-9705-C97B73998FC9}" name="Sep-18" dataDxfId="1118" dataCellStyle="Normal_Sheet3"/>
    <tableColumn id="35" xr3:uid="{30F78D88-5B6A-4913-9B26-D8664C4DF99A}" name="Oct-18" dataDxfId="1117" dataCellStyle="Normal_Sheet3"/>
    <tableColumn id="36" xr3:uid="{294DE253-11CB-4D54-B6A3-618F0788D7FC}" name="Nov-18" dataDxfId="1116" dataCellStyle="Normal_Sheet3"/>
    <tableColumn id="37" xr3:uid="{CFD23E0A-012A-49ED-A720-3F2526F6A775}" name="Dec-18" dataDxfId="1115" dataCellStyle="Normal_Sheet3"/>
    <tableColumn id="38" xr3:uid="{B0DA6B62-15E0-46F2-B764-66D175C2D554}" name="Jan-19" dataDxfId="1114" dataCellStyle="Normal_Sheet3"/>
    <tableColumn id="39" xr3:uid="{6AF2C523-97E1-4CFE-B215-16F90ABF23BA}" name="Feb-19" dataDxfId="1113" dataCellStyle="Normal_Sheet3"/>
    <tableColumn id="40" xr3:uid="{49E68347-7632-4755-9FAB-A693F51EBC27}" name="Mar-19"/>
    <tableColumn id="41" xr3:uid="{61BB6B64-0320-40B1-A2B8-E1E31E962AAA}" name="Apr-19" dataDxfId="1112" dataCellStyle="Normal_Sheet3"/>
    <tableColumn id="42" xr3:uid="{6EE9A0BD-62F6-471B-8EF5-3DD196C746DB}" name="May-19" dataDxfId="1111" dataCellStyle="Normal_Sheet3"/>
    <tableColumn id="43" xr3:uid="{FB574ACD-957D-4230-89A4-3F663C8B54D5}" name="Jun-19" dataDxfId="1110" dataCellStyle="Normal_Sheet3"/>
    <tableColumn id="44" xr3:uid="{5CABD697-50B8-43F2-AB45-9BA0D1E72C54}" name="Jul-19" dataDxfId="1109" dataCellStyle="Normal_Sheet3"/>
    <tableColumn id="45" xr3:uid="{E5496EBD-D16F-4C37-BD54-F000B9A1340E}" name="Aug-19" dataDxfId="1108" dataCellStyle="Normal_Sheet3"/>
    <tableColumn id="46" xr3:uid="{D855846B-9856-4EF2-AFCE-C60FB596E420}" name="Sep-19" dataDxfId="1107" dataCellStyle="Normal_Sheet3"/>
    <tableColumn id="47" xr3:uid="{5C22A429-E52D-4CEA-BCD0-D5081D8CEA77}" name="Oct-19" dataDxfId="1106" dataCellStyle="Normal_Sheet3"/>
    <tableColumn id="48" xr3:uid="{CE02F238-D0F3-433B-8CB1-CA48681C841A}" name="Nov-19" dataDxfId="1105" dataCellStyle="Normal_Sheet3"/>
    <tableColumn id="49" xr3:uid="{9C80D8AE-85DE-493A-B50F-78C79D0ECDF5}" name="Dec-19" dataDxfId="1104" dataCellStyle="Normal_Sheet3"/>
    <tableColumn id="50" xr3:uid="{C5C3F7BD-4448-4536-B79E-9FD7CB4CFD73}" name="Jan-20" dataDxfId="1103" dataCellStyle="Normal_Sheet3"/>
    <tableColumn id="51" xr3:uid="{63029542-64FD-4206-8E9E-7EBC1D15D9A2}" name="Feb-20" dataDxfId="1102" dataCellStyle="Normal_Sheet3"/>
    <tableColumn id="52" xr3:uid="{80EF8AF8-A6AC-42DD-B188-EDD1D6D0C8FC}" name="Mar-20" dataDxfId="1101" dataCellStyle="Normal_Sheet2"/>
    <tableColumn id="53" xr3:uid="{6D531B41-6629-4312-A81F-11F89DF45435}" name="Apr-20" dataDxfId="1100" dataCellStyle="Normal_Sheet3"/>
    <tableColumn id="54" xr3:uid="{36B40E17-91D7-4BF5-998C-B16C9799817F}" name="May-20" dataDxfId="1099" dataCellStyle="Normal_Sheet3"/>
    <tableColumn id="55" xr3:uid="{1B42E0B6-1BED-4958-8A77-2E8163C1AA01}" name="Jun-20" dataDxfId="1098" dataCellStyle="Normal_Sheet3"/>
    <tableColumn id="56" xr3:uid="{6562373D-C662-419B-A2D3-2A0CA354BCC0}" name="Jul-20" dataDxfId="1097" dataCellStyle="Normal_Sheet3"/>
    <tableColumn id="57" xr3:uid="{605A9D63-D545-4039-B9ED-6FBF5D26ADEF}" name="Aug-20" dataDxfId="1096" dataCellStyle="Normal_Sheet3"/>
    <tableColumn id="58" xr3:uid="{9F4B536D-17B5-4E96-A9B5-7A859C2478CA}" name="Sep-20" dataDxfId="1095" dataCellStyle="Normal_Sheet3"/>
    <tableColumn id="59" xr3:uid="{EF3AF150-C94F-4DB4-A028-D356E5D8E0D8}" name="Oct-20" dataDxfId="1094" dataCellStyle="Normal_Sheet3"/>
    <tableColumn id="60" xr3:uid="{0B05F1A1-341A-42B3-96FF-0213EDE3F30E}" name="Nov-20" dataDxfId="1093" dataCellStyle="Normal_Sheet3"/>
    <tableColumn id="61" xr3:uid="{0EF3CFB9-2B28-420A-A75A-414E4C26E42B}" name="Dec-20" dataDxfId="1092" dataCellStyle="Normal_Sheet3"/>
    <tableColumn id="62" xr3:uid="{2B359F1B-369B-47D6-B05E-EF65B5DEB246}" name="Jan-21" dataDxfId="1091" dataCellStyle="Normal_Sheet3"/>
    <tableColumn id="63" xr3:uid="{1047758E-3CF2-44C6-9A73-EEF66B250D10}" name="Feb-21" dataDxfId="1090" dataCellStyle="Normal_Sheet3"/>
    <tableColumn id="64" xr3:uid="{088D8362-1D4E-46FC-A2CA-F00B98471278}" name="Mar-21" dataDxfId="1089" dataCellStyle="Normal_Sheet3"/>
    <tableColumn id="65" xr3:uid="{EA14B879-0CE8-4428-92C6-B6A94A483A91}" name="Apr-21" dataDxfId="1088" dataCellStyle="Normal_Sheet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DDA015-E970-45C1-9585-F2E39D74ED80}" name="Kogi" displayName="Kogi" ref="A4:BM9" totalsRowShown="0" headerRowDxfId="1087" dataDxfId="1085" headerRowBorderDxfId="1086" tableBorderDxfId="1084" headerRowCellStyle="Normal_Sheet2" dataCellStyle="Normal_Sheet3">
  <autoFilter ref="A4:BM9" xr:uid="{3097169D-2485-4202-A675-8B86BBDF1D30}"/>
  <tableColumns count="65">
    <tableColumn id="1" xr3:uid="{5AF96455-B0D4-46FD-B53B-B577FE693291}" name="ItemLabels" dataDxfId="1083" dataCellStyle="Normal_Sheet2"/>
    <tableColumn id="2" xr3:uid="{7AAEF252-7CFA-4510-942F-5A51765764E0}" name="Jan-16" dataDxfId="1082" dataCellStyle="Normal_Sheet2"/>
    <tableColumn id="3" xr3:uid="{B45180C1-38A0-48CD-ADBA-8DBC92AEBAEB}" name="Feb-16" dataDxfId="1081" dataCellStyle="Normal_Sheet2"/>
    <tableColumn id="4" xr3:uid="{7BE5DF24-0B91-4588-BAAC-3C4C479C5B10}" name="Mar-16" dataDxfId="1080" dataCellStyle="Normal_Sheet2"/>
    <tableColumn id="5" xr3:uid="{1A04B6D7-FF60-4739-BECE-85804DD6A9B2}" name="Apr-16" dataDxfId="1079" dataCellStyle="Normal_Sheet2"/>
    <tableColumn id="6" xr3:uid="{7CEE59A3-45A6-4BD4-9906-E573C799A16D}" name="May-16" dataDxfId="1078" dataCellStyle="Normal_Sheet2"/>
    <tableColumn id="7" xr3:uid="{7813489F-E84B-4B9A-A879-4BC6BB5733EE}" name="Jun-16" dataDxfId="1077" dataCellStyle="Normal_Sheet2"/>
    <tableColumn id="8" xr3:uid="{DE3B7379-CF71-4655-8BDA-87B117DC6024}" name="Jul-16" dataDxfId="1076" dataCellStyle="Normal_Sheet2"/>
    <tableColumn id="9" xr3:uid="{703B0079-FCC4-482A-9C3D-CD62A71E5A6E}" name="Aug-16"/>
    <tableColumn id="10" xr3:uid="{805B38C4-6462-4254-8181-B684595CAB4E}" name="Sep-16" dataDxfId="1075" dataCellStyle="Normal_Sheet2"/>
    <tableColumn id="11" xr3:uid="{509B55C0-A610-4809-9D6A-5F28B4AF6C3A}" name="Oct-16" dataDxfId="1074" dataCellStyle="Normal_Sheet2"/>
    <tableColumn id="12" xr3:uid="{375F351F-108C-4925-B0E3-695EBA4C1DD1}" name="Nov-16" dataDxfId="1073" dataCellStyle="Normal_Sheet2"/>
    <tableColumn id="13" xr3:uid="{69393EDD-AE37-41D2-A525-182878CAC4A5}" name="Dec-16" dataDxfId="1072" dataCellStyle="Normal_Sheet2"/>
    <tableColumn id="14" xr3:uid="{B28B3AEA-990E-4B68-B99C-6E99053F3858}" name="Jan-17" dataDxfId="1071" dataCellStyle="Normal_Sheet1"/>
    <tableColumn id="15" xr3:uid="{62963512-28E7-4D1A-96A1-70B4CBD52C87}" name="Feb-17" dataDxfId="1070" dataCellStyle="Normal_Sheet2"/>
    <tableColumn id="16" xr3:uid="{85DBA63A-FCE4-4A1E-8CE1-ECDFDE4F1973}" name="Mar-17" dataDxfId="1069" dataCellStyle="Normal_Sheet3"/>
    <tableColumn id="17" xr3:uid="{8CC3DC8C-8A09-430F-BD50-EA9CDBBCE782}" name="Apr-17" dataDxfId="1068" dataCellStyle="Normal_Sheet1"/>
    <tableColumn id="18" xr3:uid="{14301296-3E57-4F71-9E62-EBDE998F4896}" name="May-17" dataDxfId="1067" dataCellStyle="Normal_Sheet1"/>
    <tableColumn id="19" xr3:uid="{5910D975-04A6-4988-927D-B807B662964F}" name="Jun-17"/>
    <tableColumn id="20" xr3:uid="{BA6C1A2E-5724-45C2-9261-B64F03D3A2C6}" name="Jul-17" dataDxfId="1066" dataCellStyle="Normal_TRANS"/>
    <tableColumn id="21" xr3:uid="{3542F490-65A1-4E42-A736-C4E38A07CD19}" name="Aug-17" dataDxfId="1065" dataCellStyle="Normal_Sheet1"/>
    <tableColumn id="22" xr3:uid="{8AC5C87D-D11C-4129-B752-823588DA50C3}" name="Sep-17" dataDxfId="1064" dataCellStyle="Comma"/>
    <tableColumn id="23" xr3:uid="{45537BA8-8B77-4A1C-B152-F28F2CD8E758}" name="Oct-17" dataDxfId="1063" dataCellStyle="Normal_TRANSPORT AVERAGE"/>
    <tableColumn id="24" xr3:uid="{573B269A-9A89-469E-9E7A-E01B5A060418}" name="Nov-17" dataDxfId="1062" dataCellStyle="Normal_Sheet1"/>
    <tableColumn id="25" xr3:uid="{21D1DA0A-5D3C-445D-829C-F05C9E62AA0A}" name="Dec-17" dataDxfId="1061" dataCellStyle="Normal_TRANSPORT AVERAGE"/>
    <tableColumn id="26" xr3:uid="{6B4FCA5F-5FAE-4895-AB42-3F75826A050D}" name="Jan-18" dataDxfId="1060" dataCellStyle="Normal_Sheet3"/>
    <tableColumn id="27" xr3:uid="{A9FB43F3-FA81-418D-BE66-C19DC32FF763}" name="Feb-18" dataDxfId="1059" dataCellStyle="Normal_Sheet1"/>
    <tableColumn id="28" xr3:uid="{35F11420-5E74-4647-B020-B1759AE1F3FD}" name="Mar-18" dataDxfId="1058" dataCellStyle="Normal_Sheet1"/>
    <tableColumn id="29" xr3:uid="{396320F9-86C6-46A5-8027-70396B573ADD}" name="Apr-18"/>
    <tableColumn id="30" xr3:uid="{12C38881-F748-46A0-8E22-6792A0D40A4B}" name="May-18" dataDxfId="1057" dataCellStyle="Normal_Sheet4"/>
    <tableColumn id="31" xr3:uid="{3CFBD28D-4BCE-402E-A170-6199CE9D0427}" name="Jun-18" dataDxfId="1056" dataCellStyle="Normal_Sheet4"/>
    <tableColumn id="32" xr3:uid="{32C829A4-3228-4813-9F59-F9E61E514F2E}" name="Jul-18" dataDxfId="1055" dataCellStyle="Normal_Sheet4"/>
    <tableColumn id="33" xr3:uid="{275890DD-C977-45B1-9509-E5719F369992}" name="Aug-18" dataDxfId="1054" dataCellStyle="Normal_Sheet3"/>
    <tableColumn id="34" xr3:uid="{2B3010D7-FC38-48A4-940D-7F939A88E440}" name="Sep-18" dataDxfId="1053" dataCellStyle="Normal_Sheet3"/>
    <tableColumn id="35" xr3:uid="{C5B0E5FB-4D6A-4620-80D2-D017BF09FD63}" name="Oct-18" dataDxfId="1052" dataCellStyle="Normal_Sheet3"/>
    <tableColumn id="36" xr3:uid="{1C6D4591-624A-40B7-8FF5-098E90F64B7B}" name="Nov-18" dataDxfId="1051" dataCellStyle="Normal_Sheet3"/>
    <tableColumn id="37" xr3:uid="{B06D1DE7-694B-4A1E-8E75-9E7F18444E22}" name="Dec-18" dataDxfId="1050" dataCellStyle="Normal_Sheet3"/>
    <tableColumn id="38" xr3:uid="{05CD7B23-420B-4285-9025-0D139ED2A2F1}" name="Jan-19" dataDxfId="1049" dataCellStyle="Normal_Sheet3"/>
    <tableColumn id="39" xr3:uid="{7F33AEE6-DA41-4694-A3E2-C436A2D2786D}" name="Feb-19" dataDxfId="1048" dataCellStyle="Normal_Sheet3"/>
    <tableColumn id="40" xr3:uid="{60F0E4D0-D71C-4BEC-9D4E-47460F03AF6B}" name="Mar-19" dataDxfId="1047" dataCellStyle="Normal_TRANSPORTATION"/>
    <tableColumn id="41" xr3:uid="{6E426121-7984-4128-9C3E-3D3C19C63AF4}" name="Apr-19" dataDxfId="1046" dataCellStyle="Normal_Sheet3"/>
    <tableColumn id="42" xr3:uid="{B3FD319E-DD3A-4A18-968A-2104CA51CA1E}" name="May-19" dataDxfId="1045" dataCellStyle="Normal_Sheet3"/>
    <tableColumn id="43" xr3:uid="{045F3523-FF5E-400E-A1FC-F4B3814F2281}" name="Jun-19" dataDxfId="1044" dataCellStyle="Normal_Sheet3"/>
    <tableColumn id="44" xr3:uid="{A0058043-1DF5-45A6-854F-9451032E36F5}" name="Jul-19" dataDxfId="1043" dataCellStyle="Normal_Sheet3"/>
    <tableColumn id="45" xr3:uid="{A88F3676-36AB-4EA4-A27C-E535EF940E15}" name="Aug-19" dataDxfId="1042" dataCellStyle="Normal_Sheet3"/>
    <tableColumn id="46" xr3:uid="{A528CF28-953B-4BA6-A840-1833BD4B1115}" name="Sep-19" dataDxfId="1041" dataCellStyle="Normal_Sheet3"/>
    <tableColumn id="47" xr3:uid="{97DBA9F0-6319-4A1F-AA60-58C3B81EE2BB}" name="Oct-19" dataDxfId="1040" dataCellStyle="Normal_Sheet3"/>
    <tableColumn id="48" xr3:uid="{0C780C59-330E-47F7-B8EB-377ADB63E847}" name="Nov-19" dataDxfId="1039" dataCellStyle="Normal_Sheet3"/>
    <tableColumn id="49" xr3:uid="{B5D92829-A7BC-4BBF-9D1C-C3A62634896E}" name="Dec-19" dataDxfId="1038" dataCellStyle="Normal_Sheet3"/>
    <tableColumn id="50" xr3:uid="{1518052F-CA09-42CD-A3CC-0CDA44F2272F}" name="Jan-20" dataDxfId="1037" dataCellStyle="Normal_Sheet3"/>
    <tableColumn id="51" xr3:uid="{C44F72B2-99AA-42CF-8BF9-59C2CAC1351C}" name="Feb-20" dataDxfId="1036" dataCellStyle="Normal_Sheet3"/>
    <tableColumn id="52" xr3:uid="{93D2D579-F3CE-4C94-BBB6-09B15B0DD0B8}" name="Mar-20" dataDxfId="1035" dataCellStyle="Normal_Sheet2"/>
    <tableColumn id="53" xr3:uid="{80434674-3241-4518-90C2-9D16961F2D6A}" name="Apr-20" dataDxfId="1034" dataCellStyle="Normal_Sheet2"/>
    <tableColumn id="54" xr3:uid="{40D99475-D9A5-46B3-9E16-E0B492A1EE23}" name="May-20" dataDxfId="1033" dataCellStyle="Normal_Sheet3"/>
    <tableColumn id="55" xr3:uid="{F7BF901D-6FE7-4BA9-90FA-E65999788493}" name="Jun-20" dataDxfId="1032" dataCellStyle="Normal_Sheet3"/>
    <tableColumn id="56" xr3:uid="{7212AF96-EA79-4D44-88FF-DED0A242778F}" name="Jul-20" dataDxfId="1031" dataCellStyle="Normal_Sheet3"/>
    <tableColumn id="57" xr3:uid="{1D65FEC3-2D3E-4847-8C00-8D24BE23EE9C}" name="Aug-20" dataDxfId="1030" dataCellStyle="Normal_Sheet3"/>
    <tableColumn id="58" xr3:uid="{413787BC-872D-4926-BD0F-CD0EF4F1D447}" name="Sep-20" dataDxfId="1029" dataCellStyle="Normal_Sheet3"/>
    <tableColumn id="59" xr3:uid="{98831608-C370-4060-9D67-8C2B15ECBE74}" name="Oct-20" dataDxfId="1028" dataCellStyle="Normal_Sheet3"/>
    <tableColumn id="60" xr3:uid="{4A8CF627-5FA2-4B13-BE10-0540E1FD9124}" name="Nov-20" dataDxfId="1027" dataCellStyle="Normal_Sheet3"/>
    <tableColumn id="61" xr3:uid="{C6D95C65-3BD5-4CB6-8855-042BE97933B4}" name="Dec-20" dataDxfId="1026" dataCellStyle="Normal_Sheet3"/>
    <tableColumn id="62" xr3:uid="{70F9EC2A-3FBE-4C85-8991-E505690E27EA}" name="Jan-21" dataDxfId="1025" dataCellStyle="Normal_Sheet3"/>
    <tableColumn id="63" xr3:uid="{B44E7F67-ADEA-4740-BCDA-EB0FBF74AD3A}" name="Feb-21" dataDxfId="1024" dataCellStyle="Normal_Sheet3"/>
    <tableColumn id="64" xr3:uid="{8460A7F1-B73C-4FEA-95FC-F56A34BAC0FC}" name="Mar-21" dataDxfId="1023" dataCellStyle="Normal_Sheet3"/>
    <tableColumn id="65" xr3:uid="{26BF7E33-6B79-4ABE-85BA-2958266AD38B}" name="Apr-21" dataDxfId="1022" dataCellStyle="Normal_Sheet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8E423CF-1C39-49C8-B8A8-462ABA4A2D77}" name="Kwara" displayName="Kwara" ref="A4:BM9" totalsRowShown="0" headerRowDxfId="1021" dataDxfId="1019" headerRowBorderDxfId="1020" tableBorderDxfId="1018" headerRowCellStyle="Normal_Sheet2" dataCellStyle="Normal_Sheet2">
  <autoFilter ref="A4:BM9" xr:uid="{A6215D5D-CE54-45C9-B87E-E54BE321345D}"/>
  <tableColumns count="65">
    <tableColumn id="1" xr3:uid="{9B87DC85-0099-4555-BCC7-92DA8AAFBC66}" name="ItemLabels" dataDxfId="1017" dataCellStyle="Normal_Sheet2"/>
    <tableColumn id="2" xr3:uid="{2D799DA0-BA41-4329-8BEF-22614D33C71F}" name="Jan-16" dataDxfId="1016" dataCellStyle="Normal_Sheet2"/>
    <tableColumn id="3" xr3:uid="{2D020531-5ABA-4E9F-81EE-29668A22B9E3}" name="Feb-16" dataDxfId="1015" dataCellStyle="Normal_Sheet2"/>
    <tableColumn id="4" xr3:uid="{3E1D4D21-0641-43FC-80FE-D584106CDEB2}" name="Mar-16" dataDxfId="1014" dataCellStyle="Normal_Sheet2"/>
    <tableColumn id="5" xr3:uid="{4A5F9FDC-8A08-4C92-9ED0-6F9796DE1C9E}" name="Apr-16" dataDxfId="1013" dataCellStyle="Normal_Sheet2"/>
    <tableColumn id="6" xr3:uid="{1E672EF7-C7BB-43FE-A1FB-7F7F7F085779}" name="May-16" dataDxfId="1012" dataCellStyle="Normal_Sheet2"/>
    <tableColumn id="7" xr3:uid="{FF4EF884-7E07-4ABB-A51A-0A0FEC880C00}" name="Jun-16" dataDxfId="1011" dataCellStyle="Normal_Sheet2"/>
    <tableColumn id="8" xr3:uid="{E5BD78BB-5F54-48CB-9196-45851F9F770D}" name="Jul-16" dataDxfId="1010" dataCellStyle="Normal_Sheet2"/>
    <tableColumn id="9" xr3:uid="{2888676A-4E12-4E1C-92DE-5F594776849E}" name="Aug-16" dataDxfId="1009" dataCellStyle="Normal_Sheet2"/>
    <tableColumn id="10" xr3:uid="{21DEB0A4-AFE3-4B96-B8A2-5029BC20E6DE}" name="Sep-16" dataDxfId="1008" dataCellStyle="Normal_Sheet2"/>
    <tableColumn id="11" xr3:uid="{68538DA9-6450-4F04-8053-BF980503D436}" name="Oct-16" dataDxfId="1007" dataCellStyle="Normal_Sheet2"/>
    <tableColumn id="12" xr3:uid="{C6025E32-854E-420B-86DA-6989DBE7103E}" name="Nov-16" dataDxfId="1006" dataCellStyle="Normal_Sheet2"/>
    <tableColumn id="13" xr3:uid="{31375A28-1406-40D4-AF55-79F1640FEE16}" name="Dec-16" dataDxfId="1005" dataCellStyle="Normal_Sheet2"/>
    <tableColumn id="14" xr3:uid="{12C9D728-4EB7-4224-9C89-65A8EDDFBC27}" name="Jan-17" dataDxfId="1004" dataCellStyle="Normal_Sheet1"/>
    <tableColumn id="15" xr3:uid="{A3E2CDBA-B2D6-4690-95D1-C2E1EDD81F03}" name="Feb-17" dataDxfId="1003" dataCellStyle="Normal_Sheet2"/>
    <tableColumn id="16" xr3:uid="{94FC5E63-7425-40F0-B04B-9D550B8C1BE1}" name="Mar-17" dataDxfId="1002" dataCellStyle="Normal_Sheet3"/>
    <tableColumn id="17" xr3:uid="{C4D47414-EDAE-44B5-938D-B4C00832B145}" name="Apr-17" dataDxfId="1001" dataCellStyle="Normal_Sheet1"/>
    <tableColumn id="18" xr3:uid="{AFAFCE04-9A3F-4322-8696-0D7731926293}" name="May-17" dataDxfId="1000" dataCellStyle="Normal_Sheet1"/>
    <tableColumn id="19" xr3:uid="{70CF7643-E3E7-403D-99F3-617D756018C7}" name="Jun-17" dataDxfId="999" dataCellStyle="Normal_TRANSPORT AVERAGE"/>
    <tableColumn id="20" xr3:uid="{C4672A3A-205E-40C1-BC82-61CBE28B939F}" name="Jul-17" dataDxfId="998" dataCellStyle="Normal_TRANS"/>
    <tableColumn id="21" xr3:uid="{1750A943-4879-4202-97E3-D502125D67CA}" name="Aug-17" dataDxfId="997" dataCellStyle="Normal_Sheet1"/>
    <tableColumn id="22" xr3:uid="{272A1886-045A-4303-AD72-FD6ED53F9825}" name="Sep-17" dataDxfId="996" dataCellStyle="Comma"/>
    <tableColumn id="23" xr3:uid="{9A507FC4-098B-4B53-B672-A3B9A4799652}" name="Oct-17"/>
    <tableColumn id="24" xr3:uid="{1BC1EA0A-5B16-48EC-9023-012CFDC7DC69}" name="Nov-17" dataDxfId="995" dataCellStyle="Normal_Sheet1"/>
    <tableColumn id="25" xr3:uid="{A5795518-C895-4501-BE50-F4558B396671}" name="Dec-17" dataDxfId="994" dataCellStyle="Normal_Sheet1"/>
    <tableColumn id="26" xr3:uid="{DA602426-77B3-4A94-B279-542BD8AB4709}" name="Jan-18" dataDxfId="993" dataCellStyle="Normal_Sheet3"/>
    <tableColumn id="27" xr3:uid="{951F017F-615D-4030-9917-90E4404B3D6E}" name="Feb-18" dataDxfId="992" dataCellStyle="Normal_Sheet1"/>
    <tableColumn id="28" xr3:uid="{EB6B0AEC-AA6C-4712-BD2F-0C18C47CEC6B}" name="Mar-18" dataDxfId="991" dataCellStyle="Normal_Sheet1"/>
    <tableColumn id="29" xr3:uid="{CF31EB89-3142-4E07-932E-E20E351EEFCC}" name="Apr-18" dataDxfId="990" dataCellStyle="Normal_Sheet1"/>
    <tableColumn id="30" xr3:uid="{B0098A4E-A598-4062-872D-30691709342F}" name="May-18" dataDxfId="989" dataCellStyle="Normal_Sheet1"/>
    <tableColumn id="31" xr3:uid="{7CADAF4A-F3D4-491A-9851-4D108B249A7B}" name="Jun-18" dataDxfId="988" dataCellStyle="Normal_Sheet4"/>
    <tableColumn id="32" xr3:uid="{F0323C7D-0464-4BF2-A617-8276B9CDA017}" name="Jul-18" dataDxfId="987" dataCellStyle="Normal_Sheet1"/>
    <tableColumn id="33" xr3:uid="{C0D84548-61B5-4AA1-8995-3AAFE0D54D82}" name="Aug-18" dataDxfId="986" dataCellStyle="Normal_Sheet3"/>
    <tableColumn id="34" xr3:uid="{0ADCD9A6-0413-4DB1-AEA8-7931C1E96DB6}" name="Sep-18" dataDxfId="985" dataCellStyle="Normal_Sheet1"/>
    <tableColumn id="35" xr3:uid="{82CF4C98-4012-406E-9472-244927EC1D3D}" name="Oct-18" dataDxfId="984" dataCellStyle="Normal_Sheet3"/>
    <tableColumn id="36" xr3:uid="{706E1D43-38B8-479E-802E-CF169CA1F6BE}" name="Nov-18" dataDxfId="983" dataCellStyle="Normal_Sheet3"/>
    <tableColumn id="37" xr3:uid="{CE97EE3F-AAFB-4D2A-A502-E9E0CF97BB00}" name="Dec-18" dataDxfId="982" dataCellStyle="Normal_Sheet3"/>
    <tableColumn id="38" xr3:uid="{12E3A6E5-BA1D-4727-9D7B-1A6A7A09A30A}" name="Jan-19" dataDxfId="981" dataCellStyle="Normal_Sheet3"/>
    <tableColumn id="39" xr3:uid="{45D9C997-71EB-4B78-A0AA-82C98DFE4F6A}" name="Feb-19" dataDxfId="980" dataCellStyle="Normal_Sheet3"/>
    <tableColumn id="40" xr3:uid="{5EAF1227-CAA1-4458-AC7A-E7FCBE6A9BAA}" name="Mar-19" dataDxfId="979" dataCellStyle="Normal_TRANSPORTATION"/>
    <tableColumn id="41" xr3:uid="{9480586F-65CB-4603-8D90-1E4A10B9D164}" name="Apr-19" dataDxfId="978" dataCellStyle="Normal_TRANSPORTATION"/>
    <tableColumn id="42" xr3:uid="{15D4009C-2CD5-41CF-B8D9-773B65360CA5}" name="May-19" dataDxfId="977" dataCellStyle="Normal_Sheet3"/>
    <tableColumn id="43" xr3:uid="{9E8A4713-D68E-4CBA-8706-2D59BABA3F5B}" name="Jun-19" dataDxfId="976" dataCellStyle="Normal_Sheet3"/>
    <tableColumn id="44" xr3:uid="{E7109378-BA31-4F1A-A01D-AEE6B10D00AB}" name="Jul-19" dataDxfId="975" dataCellStyle="Normal_Sheet3"/>
    <tableColumn id="45" xr3:uid="{83D75ED6-DD2C-4A0A-9F5C-C6E93912A4FB}" name="Aug-19" dataDxfId="974" dataCellStyle="Normal_Sheet3"/>
    <tableColumn id="46" xr3:uid="{BBDDC659-D8E7-46EF-B230-2949CF6C479E}" name="Sep-19" dataDxfId="973" dataCellStyle="Normal_Sheet3"/>
    <tableColumn id="47" xr3:uid="{9628B0A7-6A3E-444B-841C-98CF366DEE41}" name="Oct-19" dataDxfId="972" dataCellStyle="Normal_Sheet3"/>
    <tableColumn id="48" xr3:uid="{E8C81AB3-9E4B-4A30-BB62-3EBBB3DA900E}" name="Nov-19" dataDxfId="971" dataCellStyle="Normal_Sheet3"/>
    <tableColumn id="49" xr3:uid="{A65795AC-E669-4F34-9E01-A51E80BB0F95}" name="Dec-19" dataDxfId="970" dataCellStyle="Normal_Sheet3"/>
    <tableColumn id="50" xr3:uid="{D35DF250-06B7-4177-B148-1610EDA8977F}" name="Jan-20" dataDxfId="969" dataCellStyle="Normal_Sheet3"/>
    <tableColumn id="51" xr3:uid="{97931828-8628-4D99-849F-07EFE8E52CD5}" name="Feb-20" dataDxfId="968" dataCellStyle="Normal_Sheet3"/>
    <tableColumn id="52" xr3:uid="{AFDD7A25-E656-4CFD-9E39-3B4CED9D83F8}" name="Mar-20" dataDxfId="967" dataCellStyle="Normal_Sheet2"/>
    <tableColumn id="53" xr3:uid="{3C705461-AC06-4042-9EB5-CCBEE66D6FEA}" name="Apr-20" dataDxfId="966" dataCellStyle="Normal_Sheet2"/>
    <tableColumn id="54" xr3:uid="{B75F1EDC-F368-4962-ABFA-B094820F221B}" name="May-20" dataDxfId="965" dataCellStyle="Normal_Sheet2"/>
    <tableColumn id="55" xr3:uid="{4BB7526E-9304-4F98-BCCC-163D1F5FF7BF}" name="Jun-20" dataDxfId="964" dataCellStyle="Normal_Sheet2"/>
    <tableColumn id="56" xr3:uid="{570C4FCA-A567-40A9-98F0-8A4B4DA89B2D}" name="Jul-20" dataDxfId="963" dataCellStyle="Normal_Sheet2"/>
    <tableColumn id="57" xr3:uid="{FEA2EC95-C12F-41FC-B678-F111604AFD31}" name="Aug-20" dataDxfId="962" dataCellStyle="Normal_Sheet2"/>
    <tableColumn id="58" xr3:uid="{4E31DF13-B583-4CD2-8DB1-84823C665463}" name="Sep-20" dataDxfId="961" dataCellStyle="Normal_Sheet2"/>
    <tableColumn id="59" xr3:uid="{BF7FC2A6-6C5B-49FF-A9E9-5D5776065BDB}" name="Oct-20" dataDxfId="960" dataCellStyle="Normal_Sheet2"/>
    <tableColumn id="60" xr3:uid="{1984486F-418B-49EA-8CD9-1E4D1EED477B}" name="Nov-20" dataDxfId="959" dataCellStyle="Normal_Sheet2"/>
    <tableColumn id="61" xr3:uid="{80B76E5F-AD39-49E1-9A41-D2D3D840BE49}" name="Dec-20" dataDxfId="958" dataCellStyle="Normal_Sheet2"/>
    <tableColumn id="62" xr3:uid="{AE444E16-18DC-43F3-AE4B-D68FFFAA1DCC}" name="Jan-21" dataDxfId="957" dataCellStyle="Normal_Sheet2"/>
    <tableColumn id="63" xr3:uid="{5271A7D9-7C34-48D7-91E3-DBF3582665B2}" name="Feb-21" dataDxfId="956" dataCellStyle="Normal_Sheet2"/>
    <tableColumn id="64" xr3:uid="{417ACC22-7DAE-45E5-95DE-83108140902C}" name="Mar-21" dataDxfId="955" dataCellStyle="Normal_Sheet2"/>
    <tableColumn id="65" xr3:uid="{0F44298D-A2B4-4998-87E7-41DB2A220D04}" name="Apr-21" dataDxfId="954" dataCellStyle="Normal_Sheet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1B43642-3131-4B3A-846A-8EBC37E9BFA1}" name="Kano" displayName="Kano" ref="A4:BM9" totalsRowShown="0" headerRowDxfId="953" dataDxfId="951" headerRowBorderDxfId="952" tableBorderDxfId="950" headerRowCellStyle="Normal_Sheet2" dataCellStyle="Normal_Sheet3">
  <autoFilter ref="A4:BM9" xr:uid="{98D02F01-9661-47D7-9BA8-430C3D75B67F}"/>
  <tableColumns count="65">
    <tableColumn id="1" xr3:uid="{24F858B7-48E4-4625-87A4-306D401C1966}" name="ItemLabels" dataDxfId="949" dataCellStyle="Normal_Sheet2"/>
    <tableColumn id="2" xr3:uid="{AB04107C-B710-4385-9D6B-EBEE4AE1C329}" name="Jan-16" dataDxfId="948" dataCellStyle="Normal_Sheet2"/>
    <tableColumn id="3" xr3:uid="{010968DF-B9D8-45F6-B533-9FE72FFA4030}" name="Feb-16" dataDxfId="947" dataCellStyle="Normal_Sheet2"/>
    <tableColumn id="4" xr3:uid="{D2512044-BA81-493F-B77A-6C149B2BDF17}" name="Mar-16" dataDxfId="946" dataCellStyle="Normal_Sheet2"/>
    <tableColumn id="5" xr3:uid="{75D062D3-91D8-4036-AF60-B57028185649}" name="Apr-16" dataDxfId="945" dataCellStyle="Normal_Sheet2"/>
    <tableColumn id="6" xr3:uid="{135C7ABB-E1EA-413A-8C71-270E69AC0EFB}" name="May-16" dataDxfId="944" dataCellStyle="Normal_Sheet2"/>
    <tableColumn id="7" xr3:uid="{8F9FE15F-B28A-4FB9-B09E-33E9CF2E33E4}" name="Jun-16" dataDxfId="943" dataCellStyle="Normal_Sheet2"/>
    <tableColumn id="8" xr3:uid="{E7050A4C-E57E-4E08-AE23-D3221EA4D1AC}" name="Jul-16" dataDxfId="942" dataCellStyle="Normal_Sheet2"/>
    <tableColumn id="9" xr3:uid="{3F1A4ED7-D2D8-458D-A348-018FD66870D7}" name="Aug-16" dataDxfId="941" dataCellStyle="Normal_Sheet2"/>
    <tableColumn id="10" xr3:uid="{1D7656F3-4E2C-45EB-81AB-11A72F467974}" name="Sep-16" dataDxfId="940" dataCellStyle="Normal_Sheet2"/>
    <tableColumn id="11" xr3:uid="{3D04D419-AF31-4DA9-8E8D-96D062463F5B}" name="Oct-16" dataDxfId="939" dataCellStyle="Normal_Sheet2"/>
    <tableColumn id="12" xr3:uid="{2794A2D4-A114-4C7B-8EB2-7029B0A8A606}" name="Nov-16" dataDxfId="938" dataCellStyle="Normal_Sheet2"/>
    <tableColumn id="13" xr3:uid="{FF65C153-05CC-459D-ABDB-7C5522BDA228}" name="Dec-16" dataDxfId="937" dataCellStyle="Normal_Sheet2"/>
    <tableColumn id="14" xr3:uid="{062B0E43-1D6C-4470-80CE-C34B66BC3A4C}" name="Jan-17" dataDxfId="936" dataCellStyle="Normal_Sheet1"/>
    <tableColumn id="15" xr3:uid="{A484F328-F332-4DA6-A56F-AE87982ABF5B}" name="Feb-17" dataDxfId="935" dataCellStyle="Normal_Sheet2"/>
    <tableColumn id="16" xr3:uid="{CA127A2E-7696-4F92-9165-05891CA10C01}" name="Mar-17" dataDxfId="934" dataCellStyle="Normal_Sheet3"/>
    <tableColumn id="17" xr3:uid="{C12A49A8-3DD0-4E9A-8A7B-E1DDC6113C9E}" name="Apr-17" dataDxfId="933" dataCellStyle="Normal_Sheet1"/>
    <tableColumn id="18" xr3:uid="{924B356D-0202-42D5-B3DD-0E86C6876B50}" name="May-17" dataDxfId="932" dataCellStyle="Normal_Sheet1"/>
    <tableColumn id="19" xr3:uid="{7F56625E-328C-4570-8D8C-81083FE5696A}" name="Jun-17" dataDxfId="931" dataCellStyle="Normal_TRANSPORT AVERAGE"/>
    <tableColumn id="20" xr3:uid="{49CD1CDB-E87F-4239-A407-7BDC82B3A899}" name="Jul-17" dataDxfId="930" dataCellStyle="Normal_TRANS"/>
    <tableColumn id="21" xr3:uid="{F896CA6F-15DF-43C1-80A3-A356B2A22256}" name="Aug-17" dataDxfId="929" dataCellStyle="Normal_Sheet1"/>
    <tableColumn id="22" xr3:uid="{10DD947D-AC83-48A1-8405-3A7DCA04677A}" name="Sep-17" dataDxfId="928" dataCellStyle="Comma"/>
    <tableColumn id="23" xr3:uid="{6DB0EA28-6123-4FA8-BCD1-3C6299F7C334}" name="Oct-17" dataDxfId="927" dataCellStyle="Normal_TRANSPORT AVERAGE"/>
    <tableColumn id="24" xr3:uid="{7D068E07-A387-4D40-8CE9-BF288397428D}" name="Nov-17" dataDxfId="926" dataCellStyle="Normal_Sheet1"/>
    <tableColumn id="25" xr3:uid="{D0017F5C-5054-44B2-A6DA-C4A024D07950}" name="Dec-17" dataDxfId="925" dataCellStyle="Normal_Sheet1"/>
    <tableColumn id="26" xr3:uid="{88972E7F-08A8-46C3-80C0-6E21828EB3AA}" name="Jan-18" dataDxfId="924" dataCellStyle="Normal_Sheet3"/>
    <tableColumn id="27" xr3:uid="{4E19A3CA-226D-48D5-BC80-8C9F997A9350}" name="Feb-18" dataDxfId="923" dataCellStyle="Normal_Sheet1"/>
    <tableColumn id="28" xr3:uid="{53A49831-2042-45FB-BA5A-62D044C500C3}" name="Mar-18" dataDxfId="922" dataCellStyle="Normal_Sheet1"/>
    <tableColumn id="29" xr3:uid="{F212189E-8235-45A3-9DCB-1EADC895E7DB}" name="Apr-18"/>
    <tableColumn id="30" xr3:uid="{138180FE-31B4-46CF-90F8-37B8CD837E31}" name="May-18" dataDxfId="921" dataCellStyle="Normal_Sheet1"/>
    <tableColumn id="31" xr3:uid="{83FC73C6-3088-4FF6-ADA1-932A53BEB620}" name="Jun-18" dataDxfId="920" dataCellStyle="Normal_Sheet1"/>
    <tableColumn id="32" xr3:uid="{0A27B039-0873-4E6C-A637-43E6DD929CA5}" name="Jul-18" dataDxfId="919" dataCellStyle="Normal_Sheet1"/>
    <tableColumn id="33" xr3:uid="{78A650A1-198D-4946-B91E-CAFB9D256F7A}" name="Aug-18" dataDxfId="918" dataCellStyle="Normal_Sheet3"/>
    <tableColumn id="34" xr3:uid="{56C0AD42-4AEA-4339-841B-B599EAB9995E}" name="Sep-18" dataDxfId="917" dataCellStyle="Normal_Sheet3"/>
    <tableColumn id="35" xr3:uid="{15D653E2-B7C4-4969-AFFE-9963C86953B5}" name="Oct-18" dataDxfId="916" dataCellStyle="Normal_Sheet3"/>
    <tableColumn id="36" xr3:uid="{C3566C75-AC1F-4F28-B73D-5A810FBCA2DD}" name="Nov-18" dataDxfId="915" dataCellStyle="Normal_Sheet3"/>
    <tableColumn id="37" xr3:uid="{F4A5A593-62DF-4E53-AC31-ECC2626AEF24}" name="Dec-18" dataDxfId="914" dataCellStyle="Normal_Sheet3"/>
    <tableColumn id="38" xr3:uid="{0A59B878-D962-4BCB-8D59-FA1442C2B746}" name="Jan-19" dataDxfId="913" dataCellStyle="Normal_Sheet3"/>
    <tableColumn id="39" xr3:uid="{3DAFE7DA-ECF2-4AF7-B2E0-651E32949EA8}" name="Feb-19" dataDxfId="912" dataCellStyle="Normal_Sheet3"/>
    <tableColumn id="40" xr3:uid="{E8F4BAD2-1BED-4797-A54B-3B7608A81B8A}" name="Mar-19" dataDxfId="911" dataCellStyle="Normal_TRANSPORTATION"/>
    <tableColumn id="41" xr3:uid="{2D84958C-3274-4C37-B55B-7777B67B7857}" name="Apr-19" dataDxfId="910" dataCellStyle="Normal_TRANSPORTATION"/>
    <tableColumn id="42" xr3:uid="{F8D868E5-3ECF-4770-BE3A-598F2818606F}" name="May-19" dataDxfId="909" dataCellStyle="Normal_Sheet3"/>
    <tableColumn id="43" xr3:uid="{8C66709D-FDF6-4A67-AC61-7297494A7D80}" name="Jun-19" dataDxfId="908" dataCellStyle="Normal_Sheet3"/>
    <tableColumn id="44" xr3:uid="{3189DCB6-90B8-4511-8E6A-39163EF7E523}" name="Jul-19" dataDxfId="907" dataCellStyle="Normal_Sheet3"/>
    <tableColumn id="45" xr3:uid="{DD3C2C22-7707-4235-AA48-2C5344415600}" name="Aug-19" dataDxfId="906" dataCellStyle="Normal_Sheet3"/>
    <tableColumn id="46" xr3:uid="{C0DA45E0-B255-41BE-9272-68B7B5CAB1B4}" name="Sep-19" dataDxfId="905" dataCellStyle="Normal_Sheet3"/>
    <tableColumn id="47" xr3:uid="{C0668A42-6D29-4BB6-B170-B734C41EA4C5}" name="Oct-19" dataDxfId="904" dataCellStyle="Normal_Sheet3"/>
    <tableColumn id="48" xr3:uid="{0065AC8B-AA6D-465D-8E55-387BC0DC291E}" name="Nov-19" dataDxfId="903" dataCellStyle="Normal_Sheet3"/>
    <tableColumn id="49" xr3:uid="{B92D6E35-2E61-4D73-BF9A-345FB0B6BAD0}" name="Dec-19" dataDxfId="902" dataCellStyle="Normal_Sheet3"/>
    <tableColumn id="50" xr3:uid="{241DF8E2-19B9-4655-AD7C-C26D98AE0869}" name="Jan-20" dataDxfId="901" dataCellStyle="Normal_Sheet3"/>
    <tableColumn id="51" xr3:uid="{AB0DF636-4EA3-41B9-B43A-164316161110}" name="Feb-20" dataDxfId="900" dataCellStyle="Normal_Sheet3"/>
    <tableColumn id="52" xr3:uid="{DF96B3AA-AB26-4C87-B39C-B241DCD940FB}" name="Mar-20" dataDxfId="899" dataCellStyle="Normal_Sheet2"/>
    <tableColumn id="53" xr3:uid="{3C0DFEAD-0A69-4924-866E-F00C47A2DFDB}" name="Apr-20" dataDxfId="898" dataCellStyle="Normal_Sheet3"/>
    <tableColumn id="54" xr3:uid="{76A5B45F-5694-4556-BC52-9BDFEC7A3B28}" name="May-20" dataDxfId="897" dataCellStyle="Normal_Sheet3"/>
    <tableColumn id="55" xr3:uid="{0A7AEA94-334B-47DA-9A56-5CD4B4844B7D}" name="Jun-20" dataDxfId="896" dataCellStyle="Normal_Sheet3"/>
    <tableColumn id="56" xr3:uid="{55536B3E-FB6B-441E-8EA6-720A79246457}" name="Jul-20" dataDxfId="895" dataCellStyle="Normal_Sheet3"/>
    <tableColumn id="57" xr3:uid="{F6663162-BE9F-4401-834D-151CC5DE3B56}" name="Aug-20" dataDxfId="894" dataCellStyle="Normal_Sheet3"/>
    <tableColumn id="58" xr3:uid="{408657BD-AE3F-4A57-847A-A30A334C8C93}" name="Sep-20" dataDxfId="893" dataCellStyle="Normal_Sheet3"/>
    <tableColumn id="59" xr3:uid="{33B501A9-5CFF-44BB-8153-EA4F9B114597}" name="Oct-20" dataDxfId="892" dataCellStyle="Normal_Sheet3"/>
    <tableColumn id="60" xr3:uid="{3E1CE70D-9990-41DB-84C6-C7AB4851AE76}" name="Nov-20" dataDxfId="891" dataCellStyle="Normal_Sheet3"/>
    <tableColumn id="61" xr3:uid="{63AC19F1-73E7-4F73-8005-640AA9B3F040}" name="Dec-20" dataDxfId="890" dataCellStyle="Normal_Sheet3"/>
    <tableColumn id="62" xr3:uid="{7024B633-0348-47A1-B9D4-5EB51968B291}" name="Jan-21" dataDxfId="889" dataCellStyle="Normal_Sheet3"/>
    <tableColumn id="63" xr3:uid="{51CE262F-9A41-49CE-94B9-BCC38B96C333}" name="Feb-21" dataDxfId="888" dataCellStyle="Normal_Sheet3"/>
    <tableColumn id="64" xr3:uid="{05BDA43F-EEE0-4FF9-A91B-7FA57B9E3AEE}" name="Mar-21" dataDxfId="887" dataCellStyle="Normal_Sheet3"/>
    <tableColumn id="65" xr3:uid="{08615EAD-4D2D-4C26-B252-FE36ED106355}" name="Apr-21" dataDxfId="886" dataCellStyle="Normal_Sheet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886D5EE-DE92-4ADB-8062-3E4E3777D04D}" name="Lagos" displayName="Lagos" ref="A4:BM9" totalsRowShown="0" headerRowDxfId="885" dataDxfId="883" headerRowBorderDxfId="884" tableBorderDxfId="882" headerRowCellStyle="Normal_Sheet2" dataCellStyle="Normal_Sheet3">
  <autoFilter ref="A4:BM9" xr:uid="{BD24BF7C-E4FF-4279-AF20-EA1B67EA0E5A}"/>
  <tableColumns count="65">
    <tableColumn id="1" xr3:uid="{301B2648-8523-43C4-A5B9-7D5C6A526F4D}" name="ItemLabels" dataDxfId="881" dataCellStyle="Normal_Sheet2"/>
    <tableColumn id="2" xr3:uid="{2CDEF390-293D-450F-AB5A-78D2EEC7AA70}" name="Jan-16" dataDxfId="880" dataCellStyle="Normal_Sheet1"/>
    <tableColumn id="3" xr3:uid="{BB8D28AE-E8B7-47BF-B4A7-19642E5051EF}" name="Feb-16" dataDxfId="879" dataCellStyle="Normal_Sheet1"/>
    <tableColumn id="4" xr3:uid="{BCBA5115-9BEF-4375-BB63-B89052C9B05F}" name="Mar-16" dataDxfId="878" dataCellStyle="Normal_Sheet1"/>
    <tableColumn id="5" xr3:uid="{9422CB7F-E03D-4F96-BB05-663E9C7BC65C}" name="Apr-16" dataDxfId="877" dataCellStyle="Normal_Sheet1"/>
    <tableColumn id="6" xr3:uid="{247A97C0-2892-4B15-8662-1085A790F025}" name="May-16" dataDxfId="876" dataCellStyle="Normal_Sheet1"/>
    <tableColumn id="7" xr3:uid="{0FC58C36-EECB-420B-B544-8D40B63D0E22}" name="Jun-16" dataDxfId="875" dataCellStyle="Normal_Sheet1"/>
    <tableColumn id="8" xr3:uid="{0991AD03-E298-4C70-B76A-F547345E4119}" name="Jul-16" dataDxfId="874" dataCellStyle="Normal_Sheet1"/>
    <tableColumn id="9" xr3:uid="{306E7E89-8A0E-4D41-9AAA-8ED6DEC0897A}" name="Aug-16" dataDxfId="873" dataCellStyle="Normal_Sheet1"/>
    <tableColumn id="10" xr3:uid="{A367DBB5-8B1F-4F05-AA82-A85005448943}" name="Sep-16" dataDxfId="872" dataCellStyle="Normal_Sheet1"/>
    <tableColumn id="11" xr3:uid="{8F0A4A03-ACA2-4D01-9FCB-3C4A2FB71D61}" name="Oct-16" dataDxfId="871" dataCellStyle="Normal_Sheet1"/>
    <tableColumn id="12" xr3:uid="{65E2DA8A-3149-4757-8CB6-013A15D2BF71}" name="Nov-16" dataDxfId="870" dataCellStyle="Normal_Sheet1"/>
    <tableColumn id="13" xr3:uid="{DF51A1E9-E209-4475-8F74-6ABB5A37A9C6}" name="Dec-16" dataDxfId="869" dataCellStyle="Normal_Sheet1"/>
    <tableColumn id="14" xr3:uid="{F7108D35-CB06-4CEF-A487-A05C9D2BE579}" name="Jan-17" dataDxfId="868" dataCellStyle="Normal_Sheet1"/>
    <tableColumn id="15" xr3:uid="{A1A0C142-E445-4111-943A-F1C00E8461DA}" name="Feb-17" dataDxfId="867" dataCellStyle="Normal_Sheet1"/>
    <tableColumn id="16" xr3:uid="{5432CBB8-D0D3-4E40-A3E8-6D699F28D2B0}" name="Mar-17" dataDxfId="866" dataCellStyle="Normal_Sheet1"/>
    <tableColumn id="17" xr3:uid="{B33F828C-4C79-4BEB-9357-A9FEA4414EB4}" name="Apr-17" dataDxfId="865" dataCellStyle="Normal_Sheet1"/>
    <tableColumn id="18" xr3:uid="{7664CF69-D0CA-4FD1-8D32-D7F52EFDC53D}" name="May-17" dataDxfId="864" dataCellStyle="Normal_Sheet1"/>
    <tableColumn id="19" xr3:uid="{B7CB7701-E3B7-41B8-A7EA-0F3830E0859C}" name="Jun-17" dataDxfId="863" dataCellStyle="Normal_Sheet1"/>
    <tableColumn id="20" xr3:uid="{9B5D445E-47A9-4216-8C4B-BA012F1236F6}" name="Jul-17" dataDxfId="862" dataCellStyle="Normal_Sheet1"/>
    <tableColumn id="21" xr3:uid="{D2B72835-A947-4F5E-A1B8-F7AD4AACF97D}" name="Aug-17" dataDxfId="861" dataCellStyle="Normal_Sheet1"/>
    <tableColumn id="22" xr3:uid="{278DE132-99C0-4AC9-A976-136A940DCB77}" name="Sep-17" dataDxfId="860" dataCellStyle="Normal_Sheet1"/>
    <tableColumn id="23" xr3:uid="{A2C3C6EF-5463-412A-B42E-1A604C3DF367}" name="Oct-17" dataDxfId="859" dataCellStyle="Normal_Sheet1"/>
    <tableColumn id="24" xr3:uid="{35B884A9-3D95-4441-9223-F902566A97FF}" name="Nov-17" dataDxfId="858" dataCellStyle="Normal_Sheet1"/>
    <tableColumn id="25" xr3:uid="{151A111B-FC57-4800-9BD0-C1287BED6BD8}" name="Dec-17" dataDxfId="857" dataCellStyle="Normal_Sheet1"/>
    <tableColumn id="26" xr3:uid="{F65FBD90-9A09-464D-B425-A5532571527C}" name="Jan-18" dataDxfId="856" dataCellStyle="Normal_Sheet3"/>
    <tableColumn id="27" xr3:uid="{5D8E25AF-571D-4C08-8D28-F656D2329939}" name="Feb-18" dataDxfId="855" dataCellStyle="Normal_Sheet1"/>
    <tableColumn id="28" xr3:uid="{D72B1DD6-DAA9-490F-8B93-B68940B79705}" name="Mar-18" dataDxfId="854" dataCellStyle="Normal_Sheet1"/>
    <tableColumn id="29" xr3:uid="{C14B6C07-259E-4826-9565-9BDC10957E7A}" name="Apr-18"/>
    <tableColumn id="30" xr3:uid="{C134E56D-DF39-4FB6-931B-F8D575F7E844}" name="May-18" dataDxfId="853" dataCellStyle="Normal_Sheet4"/>
    <tableColumn id="31" xr3:uid="{29E1665A-6B86-4088-BF82-3D449ABB7F4C}" name="Jun-18" dataDxfId="852" dataCellStyle="Normal_Sheet4"/>
    <tableColumn id="32" xr3:uid="{5A29A2B0-E9BF-4347-A1E0-63F52797E7D2}" name="Jul-18" dataDxfId="851" dataCellStyle="Normal_Sheet4"/>
    <tableColumn id="33" xr3:uid="{7BFF4393-D111-4E4B-9486-CC518C1F6C3A}" name="Aug-18" dataDxfId="850" dataCellStyle="Normal_Sheet3"/>
    <tableColumn id="34" xr3:uid="{50D541D0-C628-498D-83AC-0DC9EB7B3E28}" name="Sep-18" dataDxfId="849" dataCellStyle="Normal_Sheet3"/>
    <tableColumn id="35" xr3:uid="{7229F516-D529-4C64-A133-D914843B99E8}" name="Oct-18" dataDxfId="848" dataCellStyle="Normal_Sheet3"/>
    <tableColumn id="36" xr3:uid="{204B1326-8230-47B5-A0F6-CA5F80A098A5}" name="Nov-18" dataDxfId="847" dataCellStyle="Normal_Sheet3"/>
    <tableColumn id="37" xr3:uid="{4B4173FA-C24A-4ACA-9609-DF31DEBCF241}" name="Dec-18" dataDxfId="846" dataCellStyle="Normal_Sheet3"/>
    <tableColumn id="38" xr3:uid="{FFADAABD-D525-492C-986C-6CF99F3EE745}" name="Jan-19" dataDxfId="845" dataCellStyle="Normal_Sheet3"/>
    <tableColumn id="39" xr3:uid="{3A30301D-7BB0-4B27-ADB2-117F5ED40B53}" name="Feb-19" dataDxfId="844" dataCellStyle="Normal_Sheet3"/>
    <tableColumn id="40" xr3:uid="{1C1628C4-ABF2-48EA-BBC1-978BEE050981}" name="Mar-19" dataDxfId="843" dataCellStyle="Normal_TRANSPORTATION"/>
    <tableColumn id="41" xr3:uid="{3933D03A-06B3-4B2E-8082-060FBCB50887}" name="Apr-19" dataDxfId="842" dataCellStyle="Normal_TRANSPORTATION"/>
    <tableColumn id="42" xr3:uid="{B9A70A5F-4D21-4C31-9617-B79741BA5010}" name="May-19" dataDxfId="841" dataCellStyle="Normal_Sheet3"/>
    <tableColumn id="43" xr3:uid="{6515C16C-1ABE-4891-BADA-A7258CE421CA}" name="Jun-19" dataDxfId="840" dataCellStyle="Normal_Sheet3"/>
    <tableColumn id="44" xr3:uid="{8A192F3F-9100-4490-B470-04BA37682D6E}" name="Jul-19" dataDxfId="839" dataCellStyle="Normal_Sheet3"/>
    <tableColumn id="45" xr3:uid="{AB663A58-0B35-4BD2-8EFB-16C435E90A55}" name="Aug-19" dataDxfId="838" dataCellStyle="Normal_Sheet3"/>
    <tableColumn id="46" xr3:uid="{CBB69E87-00CD-45CF-9D82-8660A5AE7B9A}" name="Sep-19" dataDxfId="837" dataCellStyle="Normal_Sheet3"/>
    <tableColumn id="47" xr3:uid="{959BCC9C-A9D4-4127-BC76-2D4B742AE261}" name="Oct-19" dataDxfId="836" dataCellStyle="Normal_Sheet3"/>
    <tableColumn id="48" xr3:uid="{E7D02ABE-D9B7-4259-B7B4-D39EB138DEB1}" name="Nov-19" dataDxfId="835" dataCellStyle="Normal_Sheet3"/>
    <tableColumn id="49" xr3:uid="{FE850078-6F90-47F7-8D81-47EB689DE6E5}" name="Dec-19" dataDxfId="834" dataCellStyle="Normal_Sheet3"/>
    <tableColumn id="50" xr3:uid="{3C476A8F-EF7D-4450-A2A4-96922570FA20}" name="Jan-20" dataDxfId="833" dataCellStyle="Normal_Sheet3"/>
    <tableColumn id="51" xr3:uid="{3FC12E6C-B762-41BE-93C3-27923C6420C8}" name="Feb-20" dataDxfId="832" dataCellStyle="Normal_Sheet3"/>
    <tableColumn id="52" xr3:uid="{273EEACA-3CB7-4E9A-8240-2578A82F7FF0}" name="Mar-20" dataDxfId="831" dataCellStyle="Normal_Sheet2"/>
    <tableColumn id="53" xr3:uid="{94185283-CF3A-444E-B560-409A9B740B9F}" name="Apr-20" dataDxfId="830" dataCellStyle="Normal_Sheet3"/>
    <tableColumn id="54" xr3:uid="{F0FAA31D-A1FA-4175-BB90-3687D298B42E}" name="May-20" dataDxfId="829" dataCellStyle="Normal_Sheet3"/>
    <tableColumn id="55" xr3:uid="{4A6B651D-9256-4C5F-A660-F462895F81D5}" name="Jun-20" dataDxfId="828" dataCellStyle="Normal_Sheet3"/>
    <tableColumn id="56" xr3:uid="{C6AB7117-F601-4A0A-A518-555B29AFD495}" name="Jul-20" dataDxfId="827" dataCellStyle="Normal_Sheet3"/>
    <tableColumn id="57" xr3:uid="{2B5BD01D-CD3D-439A-9718-B740407A6A84}" name="Aug-20" dataDxfId="826" dataCellStyle="Normal_Sheet3"/>
    <tableColumn id="58" xr3:uid="{EC04412C-FCC6-4814-8E7A-D15AD25E6661}" name="Sep-20" dataDxfId="825" dataCellStyle="Normal_Sheet3"/>
    <tableColumn id="59" xr3:uid="{DF04909C-0C9C-4DFB-A1A3-5531C89EAE6A}" name="Oct-20" dataDxfId="824" dataCellStyle="Normal_Sheet3"/>
    <tableColumn id="60" xr3:uid="{E193CA99-8AB3-484A-BD61-EE8CCA7D74E8}" name="Nov-20" dataDxfId="823" dataCellStyle="Normal_Sheet3"/>
    <tableColumn id="61" xr3:uid="{8A9CA426-B837-418C-BACB-E06B03664605}" name="Dec-20" dataDxfId="822" dataCellStyle="Normal_Sheet3"/>
    <tableColumn id="62" xr3:uid="{A1CB580A-033A-4DD4-8CB9-EFF3A1792EAF}" name="Jan-21" dataDxfId="821" dataCellStyle="Normal_Sheet3"/>
    <tableColumn id="63" xr3:uid="{A2F43AC4-55E0-40FB-B3CA-9B0FC0AFCD69}" name="Feb-21" dataDxfId="820" dataCellStyle="Normal_Sheet3"/>
    <tableColumn id="64" xr3:uid="{8A9EF0F9-1784-4BA5-84F4-9958A6A53035}" name="Mar-21" dataDxfId="819" dataCellStyle="Normal_Sheet3"/>
    <tableColumn id="65" xr3:uid="{A1284C34-511D-4463-B0CE-1E655FA7B1F8}" name="Apr-21" dataDxfId="818" dataCellStyle="Normal_Sheet3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46B4D00-2CDE-4DF8-BC25-9013302E0A2A}" name="Nassarawa" displayName="Nassarawa" ref="A4:BM9" totalsRowShown="0" headerRowDxfId="817" dataDxfId="815" headerRowBorderDxfId="816" tableBorderDxfId="814" headerRowCellStyle="Normal_Sheet2" dataCellStyle="Normal_Sheet3">
  <autoFilter ref="A4:BM9" xr:uid="{03566574-A83D-4675-A2AC-BDE2A1B59D03}"/>
  <tableColumns count="65">
    <tableColumn id="1" xr3:uid="{CA13874C-FDE5-4396-8886-07314E687001}" name="ItemLabels" dataDxfId="813" dataCellStyle="Normal_Sheet2"/>
    <tableColumn id="2" xr3:uid="{B1A5AB39-7524-4B5A-A74D-978ADC78A132}" name="Jan-16" dataDxfId="812" dataCellStyle="Normal_Sheet2"/>
    <tableColumn id="3" xr3:uid="{F253C955-5B13-480E-BF04-1AC4CBD0204D}" name="Feb-16" dataDxfId="811" dataCellStyle="Normal_Sheet2"/>
    <tableColumn id="4" xr3:uid="{01B16CF6-3BFF-4E6F-95BC-9A74DFFAAD90}" name="Mar-16" dataDxfId="810" dataCellStyle="Normal_Sheet2"/>
    <tableColumn id="5" xr3:uid="{D58626A6-B358-4295-91AA-518D358D4FAD}" name="Apr-16" dataDxfId="809" dataCellStyle="Normal_Sheet2"/>
    <tableColumn id="6" xr3:uid="{A690CBDD-2217-4316-AE04-67D3F5DC2016}" name="May-16" dataDxfId="808" dataCellStyle="Normal_Sheet2"/>
    <tableColumn id="7" xr3:uid="{B0C35401-38C4-4DFC-A243-5E83AC562050}" name="Jun-16" dataDxfId="807" dataCellStyle="Normal_Sheet2"/>
    <tableColumn id="8" xr3:uid="{8A7D8DDA-41E2-454F-A97F-CAF193BB6DBE}" name="Jul-16" dataDxfId="806" dataCellStyle="Normal_Sheet2"/>
    <tableColumn id="9" xr3:uid="{83656E01-5161-46CE-91B2-7734D063DE6E}" name="Aug-16" dataDxfId="805" dataCellStyle="Normal_Sheet2"/>
    <tableColumn id="10" xr3:uid="{6A8685B5-F463-4DC2-BB41-8A8DBD6F7FF1}" name="Sep-16" dataDxfId="804" dataCellStyle="Normal_Sheet2"/>
    <tableColumn id="11" xr3:uid="{14718C9F-8D5A-4C52-AC10-292BCE8DCA71}" name="Oct-16" dataDxfId="803" dataCellStyle="Normal_Sheet2"/>
    <tableColumn id="12" xr3:uid="{A4FF50EF-6FFB-42B8-BC92-61A990DC350D}" name="Nov-16" dataDxfId="802" dataCellStyle="Normal_Sheet2"/>
    <tableColumn id="13" xr3:uid="{26743E89-2068-45B3-98ED-966A2A912E86}" name="Dec-16" dataDxfId="801" dataCellStyle="Normal_Sheet2"/>
    <tableColumn id="14" xr3:uid="{B09FDDC0-5BE1-4B52-8FF2-8F3F41F31406}" name="Jan-17" dataDxfId="800" dataCellStyle="Normal_Sheet1"/>
    <tableColumn id="15" xr3:uid="{B95EC7FD-45CB-4A99-B34D-B5086D1BF3B9}" name="Feb-17" dataDxfId="799" dataCellStyle="Normal_Sheet2"/>
    <tableColumn id="16" xr3:uid="{447084A4-8C17-4942-AA9F-816C64B78ED8}" name="Mar-17" dataDxfId="798" dataCellStyle="Normal_Sheet3"/>
    <tableColumn id="17" xr3:uid="{25020407-20F1-4D0C-BB3A-CF7F606CADB3}" name="Apr-17" dataDxfId="797" dataCellStyle="Normal_Sheet1"/>
    <tableColumn id="18" xr3:uid="{ED0698C8-39F6-4BFE-B393-F98510A54AB0}" name="May-17" dataDxfId="796" dataCellStyle="Normal_Sheet1"/>
    <tableColumn id="19" xr3:uid="{B83E534A-ED5D-4F62-A40A-247ADCE1B4AE}" name="Jun-17" dataDxfId="795" dataCellStyle="Normal_Sheet1"/>
    <tableColumn id="20" xr3:uid="{DDE488AA-3BAA-4C75-964E-EA06A6BBA815}" name="Jul-17" dataDxfId="794" dataCellStyle="Normal_TRANS"/>
    <tableColumn id="21" xr3:uid="{35E02DF7-9D4B-4F53-8722-0C4384019C02}" name="Aug-17" dataDxfId="793" dataCellStyle="Normal_Sheet1"/>
    <tableColumn id="22" xr3:uid="{5124D3DF-059E-464C-9AE7-7323C73EABCB}" name="Sep-17" dataDxfId="792" dataCellStyle="Comma"/>
    <tableColumn id="23" xr3:uid="{8187307D-16D2-444C-AEA8-4FD7C72FDB15}" name="Oct-17" dataDxfId="791" dataCellStyle="Normal_TRANSPORT AVERAGE"/>
    <tableColumn id="24" xr3:uid="{827AE6AE-2A6A-4F1B-A6C6-9E64D98C0300}" name="Nov-17" dataDxfId="790" dataCellStyle="Normal_Sheet1"/>
    <tableColumn id="25" xr3:uid="{B34C993E-7139-4044-8BF9-98AAC7D942FD}" name="Dec-17" dataDxfId="789" dataCellStyle="Normal_Sheet1"/>
    <tableColumn id="26" xr3:uid="{BD32F2F8-1A6E-498D-BE4B-359AFFC86857}" name="Jan-18" dataDxfId="788" dataCellStyle="Normal_Sheet3"/>
    <tableColumn id="27" xr3:uid="{E249B632-FFB8-4EF8-B2E4-D8B64FF50AE9}" name="Feb-18" dataDxfId="787" dataCellStyle="Normal_Sheet1"/>
    <tableColumn id="28" xr3:uid="{2639F769-76E8-44BF-B6F6-A2A1053D44AE}" name="Mar-18" dataDxfId="786" dataCellStyle="Normal_Sheet1"/>
    <tableColumn id="29" xr3:uid="{A01CA106-2C10-4A19-AE3A-060C78BA1A0F}" name="Apr-18"/>
    <tableColumn id="30" xr3:uid="{E2229A4D-4409-409D-8F56-D1BD46C0752D}" name="May-18" dataDxfId="785" dataCellStyle="Normal_Sheet1"/>
    <tableColumn id="31" xr3:uid="{54BEF8C2-61E0-4809-9429-EB306DAC0267}" name="Jun-18" dataDxfId="784" dataCellStyle="Normal_Sheet1"/>
    <tableColumn id="32" xr3:uid="{49C7A8EA-C980-4540-82DF-7023ECE46EC9}" name="Jul-18" dataDxfId="783" dataCellStyle="Normal_Sheet1"/>
    <tableColumn id="33" xr3:uid="{21997977-9AE1-4C9D-B380-B18077495F24}" name="Aug-18" dataDxfId="782" dataCellStyle="Normal_Sheet3"/>
    <tableColumn id="34" xr3:uid="{05B392AB-7FB0-41D5-BEF1-9671A989FFE0}" name="Sep-18" dataDxfId="781" dataCellStyle="Normal_Sheet1"/>
    <tableColumn id="35" xr3:uid="{B3A8E804-6DA7-4924-93D0-1912454F7E2B}" name="Oct-18" dataDxfId="780" dataCellStyle="Normal_Sheet3"/>
    <tableColumn id="36" xr3:uid="{267C2F4F-7536-462C-8507-3F33E6D46C51}" name="Nov-18" dataDxfId="779" dataCellStyle="Normal_Sheet1"/>
    <tableColumn id="37" xr3:uid="{C5EDFEB9-67EB-44FE-A091-A5986FDC454B}" name="Dec-18" dataDxfId="778" dataCellStyle="Normal_Sheet3"/>
    <tableColumn id="38" xr3:uid="{15861F31-41B2-4DB1-AAD2-A32F2033A6BB}" name="Jan-19" dataDxfId="777" dataCellStyle="Normal_Sheet3"/>
    <tableColumn id="39" xr3:uid="{F229E736-9C8E-436B-8402-736FBFB00A4B}" name="Feb-19" dataDxfId="776" dataCellStyle="Normal_Sheet3"/>
    <tableColumn id="40" xr3:uid="{ABFD78D3-01E7-49AC-9E1B-A210AC1BE463}" name="Mar-19" dataDxfId="775" dataCellStyle="Normal_Sheet3"/>
    <tableColumn id="41" xr3:uid="{72ABB328-A519-450E-8211-720B0ABA43F2}" name="Apr-19" dataDxfId="774" dataCellStyle="Normal_Sheet3"/>
    <tableColumn id="42" xr3:uid="{CB5D3D0F-6C3E-4733-B254-A975DD7E6F05}" name="May-19" dataDxfId="773" dataCellStyle="Normal_Sheet3"/>
    <tableColumn id="43" xr3:uid="{6C75C10A-4617-408B-835C-49D2C7D4DE5A}" name="Jun-19" dataDxfId="772" dataCellStyle="Normal_Sheet3"/>
    <tableColumn id="44" xr3:uid="{70CFC7E5-6025-4BC1-8373-BFB19004B60E}" name="Jul-19" dataDxfId="771" dataCellStyle="Normal_Sheet3"/>
    <tableColumn id="45" xr3:uid="{2A728231-9456-44C7-901F-BFF5C622F937}" name="Aug-19" dataDxfId="770" dataCellStyle="Normal_Sheet3"/>
    <tableColumn id="46" xr3:uid="{0D271E08-2B57-49A1-914E-DD22E3EF4AB0}" name="Sep-19" dataDxfId="769" dataCellStyle="Normal_Sheet3"/>
    <tableColumn id="47" xr3:uid="{00E51DEE-481A-4445-810F-53740996BD04}" name="Oct-19" dataDxfId="768" dataCellStyle="Normal_Sheet3"/>
    <tableColumn id="48" xr3:uid="{60A42BFA-F1D4-4D00-A2F9-544B76974249}" name="Nov-19" dataDxfId="767" dataCellStyle="Normal_Sheet3"/>
    <tableColumn id="49" xr3:uid="{051BDE13-159D-451E-8B4B-587B3C51AD26}" name="Dec-19" dataDxfId="766" dataCellStyle="Normal_Sheet3"/>
    <tableColumn id="50" xr3:uid="{9E4B96E7-AEE0-4BD5-860A-5551B5AD725E}" name="Jan-20" dataDxfId="765" dataCellStyle="Normal_Sheet3"/>
    <tableColumn id="51" xr3:uid="{E24CA008-AF88-462D-B80F-07DC60CB4ECE}" name="Feb-20" dataDxfId="764" dataCellStyle="Normal_Sheet3"/>
    <tableColumn id="52" xr3:uid="{9850634F-99E5-4CD5-86A7-92D2AA0EF1BA}" name="Mar-20" dataDxfId="763" dataCellStyle="Normal_Sheet2"/>
    <tableColumn id="53" xr3:uid="{0E18822F-70EE-4BD5-A584-609B60AFD8DB}" name="Apr-20" dataDxfId="762" dataCellStyle="Normal_Sheet3"/>
    <tableColumn id="54" xr3:uid="{5E2C0A15-356C-4D94-8FB9-EB5EA6D16E9E}" name="May-20" dataDxfId="761" dataCellStyle="Normal_Sheet3"/>
    <tableColumn id="55" xr3:uid="{652C400C-AABF-4800-87D4-D2DE81A6E33F}" name="Jun-20" dataDxfId="760" dataCellStyle="Normal_Sheet3"/>
    <tableColumn id="56" xr3:uid="{A6BA9F2B-98BD-433E-844D-21B32B6B6F66}" name="Jul-20" dataDxfId="759" dataCellStyle="Normal_Sheet3"/>
    <tableColumn id="57" xr3:uid="{1559BC99-8256-41F5-B908-058821969009}" name="Aug-20" dataDxfId="758" dataCellStyle="Normal_Sheet3"/>
    <tableColumn id="58" xr3:uid="{262A58C2-0E7C-40B2-B1E8-94F7258608D3}" name="Sep-20" dataDxfId="757" dataCellStyle="Normal_Sheet3"/>
    <tableColumn id="59" xr3:uid="{9C7567F5-C90F-4B2D-A634-EA643CECA438}" name="Oct-20" dataDxfId="756" dataCellStyle="Normal_Sheet3"/>
    <tableColumn id="60" xr3:uid="{C7022969-7F95-4BCA-9D85-74566042D5EE}" name="Nov-20" dataDxfId="755" dataCellStyle="Normal_Sheet3"/>
    <tableColumn id="61" xr3:uid="{22F5E1A7-5616-4DBD-BD37-8B0379C35C3D}" name="Dec-20" dataDxfId="754" dataCellStyle="Normal_Sheet3"/>
    <tableColumn id="62" xr3:uid="{7CC70016-D7BC-4EDC-93A8-10EA96D30FE3}" name="Jan-21" dataDxfId="753" dataCellStyle="Normal_Sheet3"/>
    <tableColumn id="63" xr3:uid="{8B67E35D-FD2A-4762-BFE8-9A5817D657BA}" name="Feb-21" dataDxfId="752" dataCellStyle="Normal_Sheet3"/>
    <tableColumn id="64" xr3:uid="{3E1741C2-6D4D-4A38-BD4C-1C3C7C9503E5}" name="Mar-21" dataDxfId="751" dataCellStyle="Normal_Sheet3"/>
    <tableColumn id="65" xr3:uid="{09BE783F-D7EE-44B3-830A-604A8B604C6C}" name="Apr-21" dataDxfId="750" dataCellStyle="Normal_Sheet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65F0A4-D78A-4C69-873D-C973717E517E}" name="Niger" displayName="Niger" ref="A4:BM9" totalsRowShown="0" headerRowDxfId="749" dataDxfId="747" headerRowBorderDxfId="748" tableBorderDxfId="746" headerRowCellStyle="Normal_Sheet2" dataCellStyle="Normal_Sheet3">
  <autoFilter ref="A4:BM9" xr:uid="{980211DE-86C0-47EF-8E42-F394A016023A}"/>
  <tableColumns count="65">
    <tableColumn id="1" xr3:uid="{822CF76B-C10D-4EB4-9FCC-549807A0D8A0}" name="ItemLabels" dataDxfId="745" dataCellStyle="Normal_Sheet2"/>
    <tableColumn id="2" xr3:uid="{0A89EC8E-C226-4816-8FDD-854D83E05BB4}" name="Jan-16" dataDxfId="744" dataCellStyle="Normal_Sheet1"/>
    <tableColumn id="3" xr3:uid="{467F9457-498C-4241-B435-7FF37ED2AE60}" name="Feb-16" dataDxfId="743" dataCellStyle="Normal_Sheet1"/>
    <tableColumn id="4" xr3:uid="{BE8CCFF3-C82F-4BA4-99B9-BDF28C424A58}" name="Mar-16" dataDxfId="742" dataCellStyle="Normal_Sheet1"/>
    <tableColumn id="5" xr3:uid="{EAB2191F-71E8-4E11-B1DB-710F91736CFE}" name="Apr-16" dataDxfId="741" dataCellStyle="Normal_Sheet1"/>
    <tableColumn id="6" xr3:uid="{A175BC94-87DA-4612-8B78-47BA559898DD}" name="May-16" dataDxfId="740" dataCellStyle="Normal_Sheet1"/>
    <tableColumn id="7" xr3:uid="{EC641E44-32B6-4F9C-B707-D74670C5EB3D}" name="Jun-16" dataDxfId="739" dataCellStyle="Normal_Sheet1"/>
    <tableColumn id="8" xr3:uid="{F5C07D33-5805-4C99-BD56-2A77C3C383E1}" name="Jul-16" dataDxfId="738" dataCellStyle="Normal_Sheet1"/>
    <tableColumn id="9" xr3:uid="{7EAD4697-752A-480B-88A2-08534285EA7F}" name="Aug-16" dataDxfId="737" dataCellStyle="Normal_Sheet1"/>
    <tableColumn id="10" xr3:uid="{3428ED53-9187-4581-9DF1-B4BC8C48014B}" name="Sep-16" dataDxfId="736" dataCellStyle="Normal_Sheet1"/>
    <tableColumn id="11" xr3:uid="{B868D8F2-EE96-4A21-8E77-3A303242DC67}" name="Oct-16" dataDxfId="735" dataCellStyle="Normal_Sheet1"/>
    <tableColumn id="12" xr3:uid="{E6B48E7B-5463-49D7-BC69-8355DEADA46B}" name="Nov-16" dataDxfId="734" dataCellStyle="Normal_Sheet1"/>
    <tableColumn id="13" xr3:uid="{A0F572A0-180F-4874-8A4D-021E8043A77B}" name="Dec-16" dataDxfId="733" dataCellStyle="Normal_Sheet1"/>
    <tableColumn id="14" xr3:uid="{42C0E045-5862-46A8-A5FE-CA1831C2D35D}" name="Jan-17" dataDxfId="732" dataCellStyle="Normal_Sheet1"/>
    <tableColumn id="15" xr3:uid="{E57D7F85-A566-46D2-9967-4A038DCA3584}" name="Feb-17" dataDxfId="731" dataCellStyle="Normal_Sheet1"/>
    <tableColumn id="16" xr3:uid="{F711847A-0BD6-491B-B5A1-F3EE9A4A0549}" name="Mar-17" dataDxfId="730" dataCellStyle="Normal_Sheet1"/>
    <tableColumn id="17" xr3:uid="{2F57CF37-E3C5-477C-A7B4-330B274BE529}" name="Apr-17" dataDxfId="729" dataCellStyle="Normal_Sheet1"/>
    <tableColumn id="18" xr3:uid="{097D49AE-2ACA-4859-8810-3ECED72DB90E}" name="May-17" dataDxfId="728" dataCellStyle="Normal_Sheet1"/>
    <tableColumn id="19" xr3:uid="{331EEB0D-D4CC-43ED-A75D-B0ED45417AE5}" name="Jun-17" dataDxfId="727" dataCellStyle="Normal_Sheet1"/>
    <tableColumn id="20" xr3:uid="{CA8F0FD8-D05A-4AFC-9F2E-5F37AA129BD5}" name="Jul-17" dataDxfId="726" dataCellStyle="Normal_Sheet1"/>
    <tableColumn id="21" xr3:uid="{22F392BA-34E6-4568-A865-B8CFEF9E335B}" name="Aug-17" dataDxfId="725" dataCellStyle="Normal_Sheet1"/>
    <tableColumn id="22" xr3:uid="{DC98B1FD-63A0-408C-87D0-3BB74A332B6D}" name="Sep-17" dataDxfId="724" dataCellStyle="Normal_Sheet1"/>
    <tableColumn id="23" xr3:uid="{27FBA450-DF1D-47E4-93EE-933ABBB0785D}" name="Oct-17" dataDxfId="723" dataCellStyle="Normal_Sheet1"/>
    <tableColumn id="24" xr3:uid="{2B3E2CA3-6A8D-4E45-90E2-3FB4DA68D3DC}" name="Nov-17" dataDxfId="722" dataCellStyle="Normal_Sheet1"/>
    <tableColumn id="25" xr3:uid="{2D721147-200D-43CC-9D02-0FE69505719E}" name="Dec-17" dataDxfId="721" dataCellStyle="Normal_Sheet1"/>
    <tableColumn id="26" xr3:uid="{E0227EAD-499D-4846-8364-BCB3FFFC2D33}" name="Jan-18" dataDxfId="720" dataCellStyle="Normal_Sheet3"/>
    <tableColumn id="27" xr3:uid="{D88D2B7D-DE57-496E-8D1D-06D96E4896CD}" name="Feb-18" dataDxfId="719" dataCellStyle="Normal_Sheet1"/>
    <tableColumn id="28" xr3:uid="{2F4A70B8-383D-4823-A6C8-BCD5457924BE}" name="Mar-18" dataDxfId="718" dataCellStyle="Normal_Sheet1"/>
    <tableColumn id="29" xr3:uid="{412A6EA1-098A-4735-9E21-9162DA79D7C3}" name="Apr-18" dataDxfId="717" dataCellStyle="Normal_Sheet1"/>
    <tableColumn id="30" xr3:uid="{2529BD19-F0C9-4784-AC7C-FDF18DF21209}" name="May-18"/>
    <tableColumn id="31" xr3:uid="{4F28E55D-177E-4868-BDED-C8E0C9B28352}" name="Jun-18" dataDxfId="716" dataCellStyle="Normal_Sheet1"/>
    <tableColumn id="32" xr3:uid="{84A79159-A4C9-4E16-8F07-0E5447D71151}" name="Jul-18" dataDxfId="715" dataCellStyle="Normal_Sheet1"/>
    <tableColumn id="33" xr3:uid="{C03EA1E0-52FE-40EB-98FC-996D43394A91}" name="Aug-18" dataDxfId="714" dataCellStyle="Normal_Sheet3"/>
    <tableColumn id="34" xr3:uid="{444ED4DA-AC17-4D62-9117-DA65427FCD93}" name="Sep-18" dataDxfId="713" dataCellStyle="Normal_Sheet1"/>
    <tableColumn id="35" xr3:uid="{F03453C7-8E07-496B-B31E-3F741BD79FCF}" name="Oct-18" dataDxfId="712" dataCellStyle="Normal_Sheet3"/>
    <tableColumn id="36" xr3:uid="{90BFD838-9B11-4F95-B684-5ADA52E4279C}" name="Nov-18" dataDxfId="711" dataCellStyle="Normal_Sheet1"/>
    <tableColumn id="37" xr3:uid="{2CD1880B-1799-4ED9-B086-049CDAEB121C}" name="Dec-18" dataDxfId="710" dataCellStyle="Normal_Sheet3"/>
    <tableColumn id="38" xr3:uid="{E7A1E7B2-559B-4E6C-A427-FBD5BCDAFAF9}" name="Jan-19" dataDxfId="709" dataCellStyle="Normal_Sheet3"/>
    <tableColumn id="39" xr3:uid="{07F674FF-62DD-47FE-8B7F-FB79A3E3E475}" name="Feb-19" dataDxfId="708" dataCellStyle="Normal_Sheet3"/>
    <tableColumn id="40" xr3:uid="{2D8960F5-09EC-47C7-B213-40EBAE572F74}" name="Mar-19" dataDxfId="707" dataCellStyle="Normal_Sheet3"/>
    <tableColumn id="41" xr3:uid="{A65316E1-2612-4F51-8348-2C46D4326946}" name="Apr-19" dataDxfId="706" dataCellStyle="Normal_Sheet3"/>
    <tableColumn id="42" xr3:uid="{1B19AD97-8033-4766-BBA8-0595534D66E6}" name="May-19" dataDxfId="705" dataCellStyle="Normal_Sheet3"/>
    <tableColumn id="43" xr3:uid="{7F0AE81E-27A4-48B7-A617-CFE224A96975}" name="Jun-19" dataDxfId="704" dataCellStyle="Normal_Sheet3"/>
    <tableColumn id="44" xr3:uid="{1DA18738-8391-4E6C-9F4A-872680AE2232}" name="Jul-19" dataDxfId="703" dataCellStyle="Normal_Sheet3"/>
    <tableColumn id="45" xr3:uid="{7FC9750E-8F28-4AD5-A4D4-EBF4721715DE}" name="Aug-19" dataDxfId="702" dataCellStyle="Normal_Sheet3"/>
    <tableColumn id="46" xr3:uid="{4CAF0A62-C57F-434A-9C11-1584C170E700}" name="Sep-19" dataDxfId="701" dataCellStyle="Normal_Sheet3"/>
    <tableColumn id="47" xr3:uid="{A332846E-25E0-4A17-AFBB-C1E503743A30}" name="Oct-19" dataDxfId="700" dataCellStyle="Normal_Sheet3"/>
    <tableColumn id="48" xr3:uid="{3C46A5A5-25CF-4B95-B6F7-D08366206684}" name="Nov-19" dataDxfId="699" dataCellStyle="Normal_Sheet3"/>
    <tableColumn id="49" xr3:uid="{C0A8C3B9-A222-42B0-B77C-F488D50543F4}" name="Dec-19" dataDxfId="698" dataCellStyle="Normal_Sheet3"/>
    <tableColumn id="50" xr3:uid="{5DAB1D6C-FFAF-4324-81A0-94180B437CA0}" name="Jan-20" dataDxfId="697" dataCellStyle="Normal_Sheet3"/>
    <tableColumn id="51" xr3:uid="{9BA26641-26CE-4669-A279-AB8AF5209B19}" name="Feb-20" dataDxfId="696" dataCellStyle="Normal_Sheet3"/>
    <tableColumn id="52" xr3:uid="{A4AF471A-15A6-4864-9644-6A5D9E2BA017}" name="Mar-20" dataDxfId="695" dataCellStyle="Normal_Sheet2"/>
    <tableColumn id="53" xr3:uid="{1BEA4C40-C900-468A-968C-CA6475E3D078}" name="Apr-20" dataDxfId="694" dataCellStyle="Normal_Sheet3"/>
    <tableColumn id="54" xr3:uid="{96BC5012-A2A9-48FF-A886-9192DE56117F}" name="May-20" dataDxfId="693" dataCellStyle="Normal_Sheet3"/>
    <tableColumn id="55" xr3:uid="{4D0F9AF6-99AD-4324-B88C-02399D0D4B55}" name="Jun-20" dataDxfId="692" dataCellStyle="Normal_Sheet3"/>
    <tableColumn id="56" xr3:uid="{04A03259-CD56-4E3A-A439-6CF064FA0EBB}" name="Jul-20" dataDxfId="691" dataCellStyle="Normal_Sheet3"/>
    <tableColumn id="57" xr3:uid="{A7E3B4BF-FD7D-494B-BD9D-EA993F39A1C6}" name="Aug-20" dataDxfId="690" dataCellStyle="Normal_Sheet3"/>
    <tableColumn id="58" xr3:uid="{CA3E65B2-9C6E-4DF1-99A4-A76DB503D0E5}" name="Sep-20" dataDxfId="689" dataCellStyle="Normal_Sheet3"/>
    <tableColumn id="59" xr3:uid="{7220D79E-6909-459C-8B58-FFB8D557B2C9}" name="Oct-20" dataDxfId="688" dataCellStyle="Normal_Sheet3"/>
    <tableColumn id="60" xr3:uid="{AB303FDE-0731-431F-ADB7-B3EA64AA3529}" name="Nov-20" dataDxfId="687" dataCellStyle="Normal_Sheet3"/>
    <tableColumn id="61" xr3:uid="{6E5681E1-DFB5-4118-8EA8-9EBC6D548516}" name="Dec-20" dataDxfId="686" dataCellStyle="Normal_Sheet3"/>
    <tableColumn id="62" xr3:uid="{88EE6C08-F6DF-4760-AC51-5F95A62D4D37}" name="Jan-21" dataDxfId="685" dataCellStyle="Normal_Sheet3"/>
    <tableColumn id="63" xr3:uid="{F6F3F633-D9CD-447B-B9EE-8772A83CE9B9}" name="Feb-21" dataDxfId="684" dataCellStyle="Normal_Sheet3"/>
    <tableColumn id="64" xr3:uid="{E4878D32-4C3A-4418-8FD2-5A92C0AFF173}" name="Mar-21" dataDxfId="683" dataCellStyle="Normal_Sheet3"/>
    <tableColumn id="65" xr3:uid="{F820176D-EAAF-4EDE-BA28-425C65F99F9C}" name="Apr-21" dataDxfId="682" dataCellStyle="Normal_Sheet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896B257-233B-4330-B7B4-65FF33DBA931}" name="Ogun" displayName="Ogun" ref="A4:BM9" totalsRowShown="0" headerRowDxfId="681" dataDxfId="679" headerRowBorderDxfId="680" tableBorderDxfId="678" headerRowCellStyle="Normal_Sheet2" dataCellStyle="Normal_TRANSPORTATION">
  <autoFilter ref="A4:BM9" xr:uid="{31A34795-D404-4911-9FD7-E8A1A047EE67}"/>
  <tableColumns count="65">
    <tableColumn id="1" xr3:uid="{E3730342-48C5-440F-B700-BFF419B0BDD0}" name="ItemLabels" dataDxfId="677" dataCellStyle="Normal_Sheet2"/>
    <tableColumn id="2" xr3:uid="{72C758A3-B298-4699-8A77-72707EC2DE1D}" name="Jan-16" dataDxfId="676" dataCellStyle="Normal_Sheet1"/>
    <tableColumn id="3" xr3:uid="{66FF47BF-0A51-4068-B3FD-B40BC2CE80B7}" name="Feb-16" dataDxfId="675" dataCellStyle="Normal_Sheet1"/>
    <tableColumn id="4" xr3:uid="{16DD0884-C322-41B3-B3BA-246E3404A175}" name="Mar-16" dataDxfId="674" dataCellStyle="Normal_Sheet1"/>
    <tableColumn id="5" xr3:uid="{3411F1AE-9D38-4649-8364-49AA83B16AE5}" name="Apr-16" dataDxfId="673" dataCellStyle="Normal_Sheet1"/>
    <tableColumn id="6" xr3:uid="{BFDE2F5D-1D70-4D97-94A5-6DD365C8F0CB}" name="May-16" dataDxfId="672" dataCellStyle="Normal_Sheet1"/>
    <tableColumn id="7" xr3:uid="{5D688D75-38FE-4AED-9C99-6C4599A66644}" name="Jun-16" dataDxfId="671" dataCellStyle="Normal_Sheet1"/>
    <tableColumn id="8" xr3:uid="{A7C6D7FE-4E57-43A8-A901-C4AFCCFE4A2E}" name="Jul-16" dataDxfId="670" dataCellStyle="Normal_Sheet1"/>
    <tableColumn id="9" xr3:uid="{33B35A8C-EB50-4D94-BD8D-3441AA4AF3F5}" name="Aug-16" dataDxfId="669" dataCellStyle="Normal_Sheet1"/>
    <tableColumn id="10" xr3:uid="{1CC2E143-E182-4E4E-A234-EBE6EE519150}" name="Sep-16" dataDxfId="668" dataCellStyle="Normal_Sheet1"/>
    <tableColumn id="11" xr3:uid="{3A74A850-039D-4DE4-AC35-1B551AC510C6}" name="Oct-16" dataDxfId="667" dataCellStyle="Normal_Sheet1"/>
    <tableColumn id="12" xr3:uid="{AC4EDB44-9B25-4C47-BDF8-529FB8FC2EED}" name="Nov-16" dataDxfId="666" dataCellStyle="Normal_Sheet1"/>
    <tableColumn id="13" xr3:uid="{30756FAF-BFED-484A-A498-688D09B44A88}" name="Dec-16" dataDxfId="665" dataCellStyle="Normal_Sheet1"/>
    <tableColumn id="14" xr3:uid="{1C752C05-4A9D-41ED-BA6D-EDFD69A8DAB6}" name="Jan-17" dataDxfId="664" dataCellStyle="Normal_Sheet1"/>
    <tableColumn id="15" xr3:uid="{5D3E80F2-D21C-40CF-86D1-6964CAA4D74A}" name="Feb-17" dataDxfId="663" dataCellStyle="Normal_Sheet1"/>
    <tableColumn id="16" xr3:uid="{926E8427-5404-4C5E-B3CD-9A3CB77E4271}" name="Mar-17" dataDxfId="662" dataCellStyle="Normal_Sheet1"/>
    <tableColumn id="17" xr3:uid="{DB0EB85A-08F4-46D2-BA20-4F37B9E18597}" name="Apr-17" dataDxfId="661" dataCellStyle="Normal_Sheet1"/>
    <tableColumn id="18" xr3:uid="{E3277AB4-060F-46FC-9AC3-FFA5A06CA66B}" name="May-17" dataDxfId="660" dataCellStyle="Normal_Sheet1"/>
    <tableColumn id="19" xr3:uid="{63DDA7A7-8547-4AAF-96F4-4C41786554CB}" name="Jun-17" dataDxfId="659" dataCellStyle="Normal_Sheet1"/>
    <tableColumn id="20" xr3:uid="{28D05627-E019-44E4-B46C-1845D4DAD79A}" name="Jul-17" dataDxfId="658" dataCellStyle="Normal_Sheet1"/>
    <tableColumn id="21" xr3:uid="{C7475DD9-27A6-4D7C-AA87-A1A4158802C0}" name="Aug-17" dataDxfId="657" dataCellStyle="Normal_Sheet1"/>
    <tableColumn id="22" xr3:uid="{98EE4526-77F7-4BCC-B6D5-921EC85062A3}" name="Sep-17" dataDxfId="656" dataCellStyle="Normal_Sheet1"/>
    <tableColumn id="23" xr3:uid="{3087C492-37EC-4318-BEC5-A1802B1A976E}" name="Oct-17" dataDxfId="655" dataCellStyle="Normal_Sheet1"/>
    <tableColumn id="24" xr3:uid="{BD537D4C-07D2-4485-BBFA-E131002AFDCC}" name="Nov-17" dataDxfId="654" dataCellStyle="Normal_Sheet1"/>
    <tableColumn id="25" xr3:uid="{7EF148F3-4F7B-451B-9DF6-D2D973D0368F}" name="Dec-17" dataDxfId="653" dataCellStyle="Normal_Sheet1"/>
    <tableColumn id="26" xr3:uid="{71B18E8A-B42F-4792-908F-2785D8D9FD75}" name="Jan-18" dataDxfId="652" dataCellStyle="Normal_Sheet3"/>
    <tableColumn id="27" xr3:uid="{4177F41D-7A01-4FEE-8069-6C93FFEBA84E}" name="Feb-18" dataDxfId="651" dataCellStyle="Normal_Sheet1"/>
    <tableColumn id="28" xr3:uid="{A8669EA2-9E53-47FC-9567-3D67CC5C76D8}" name="Mar-18" dataDxfId="650" dataCellStyle="Normal_Sheet1"/>
    <tableColumn id="29" xr3:uid="{E0F74851-3A53-4B7C-85D2-66C39256DD96}" name="Apr-18" dataDxfId="649" dataCellStyle="Normal_Sheet1"/>
    <tableColumn id="30" xr3:uid="{5D51E492-30EE-4FB4-91AF-6FC22CF867D0}" name="May-18" dataDxfId="648" dataCellStyle="Normal_Sheet1"/>
    <tableColumn id="31" xr3:uid="{42291503-D626-4850-8649-8AD50EBAD504}" name="Jun-18" dataDxfId="647" dataCellStyle="Normal_Sheet1"/>
    <tableColumn id="32" xr3:uid="{1506CBDB-46C1-4421-93FE-8CE4C8FC5660}" name="Jul-18" dataDxfId="646" dataCellStyle="Normal_Sheet1"/>
    <tableColumn id="33" xr3:uid="{5B19BDC0-204F-4BDF-BC81-85B2C239AC53}" name="Aug-18" dataDxfId="645" dataCellStyle="Normal_Sheet3"/>
    <tableColumn id="34" xr3:uid="{5DE7FD93-B1CE-4E43-BE90-FD82DC62AFA1}" name="Sep-18" dataDxfId="644" dataCellStyle="Normal_Sheet1"/>
    <tableColumn id="35" xr3:uid="{9BC30671-21B5-476B-ADEA-F3E9BC9933E0}" name="Oct-18" dataDxfId="643" dataCellStyle="Normal_Sheet3"/>
    <tableColumn id="36" xr3:uid="{620E5216-CB31-4E9A-A43A-5BCAE02769B5}" name="Nov-18" dataDxfId="642" dataCellStyle="Normal_Sheet1"/>
    <tableColumn id="37" xr3:uid="{3C1ACE17-FFF3-42EA-ACAB-A51CF576001F}" name="Dec-18" dataDxfId="641" dataCellStyle="Normal_Sheet3"/>
    <tableColumn id="38" xr3:uid="{A0E485AA-306B-43E2-B62A-0B4D2DB94C76}" name="Jan-19" dataDxfId="640" dataCellStyle="Normal_Sheet3"/>
    <tableColumn id="39" xr3:uid="{DC79CFD2-0C2B-47B8-8F6F-6A9C220D4701}" name="Feb-19" dataDxfId="639" dataCellStyle="Normal_Sheet3"/>
    <tableColumn id="40" xr3:uid="{9CBA40B0-D6E8-4B43-8081-83F377443466}" name="Mar-19" dataDxfId="638" dataCellStyle="Normal_TRANSPORTATION"/>
    <tableColumn id="41" xr3:uid="{B1C55C84-E6A6-4D29-B42A-E61119AF4850}" name="Apr-19" dataDxfId="637" dataCellStyle="Normal_Sheet3"/>
    <tableColumn id="42" xr3:uid="{7BB7BC71-693D-46A8-8BC7-19658C15BDF3}" name="May-19" dataDxfId="636" dataCellStyle="Normal_TRANSPORTATION"/>
    <tableColumn id="43" xr3:uid="{E70C30CC-B509-48E1-81BE-31AF5B8E6BD0}" name="Jun-19" dataDxfId="635" dataCellStyle="Normal_TRANSPORTATION"/>
    <tableColumn id="44" xr3:uid="{DD5A981C-9492-4308-AF0C-49BE90927779}" name="Jul-19" dataDxfId="634" dataCellStyle="Normal_TRANSPORTATION"/>
    <tableColumn id="45" xr3:uid="{6130BE7E-CD38-479D-B44B-8DC2226654B3}" name="Aug-19" dataDxfId="633" dataCellStyle="Normal_TRANSPORTATION"/>
    <tableColumn id="46" xr3:uid="{9396E5CE-9C78-42D5-9F2A-B7D1E0D5D187}" name="Sep-19" dataDxfId="632" dataCellStyle="Normal_TRANSPORTATION"/>
    <tableColumn id="47" xr3:uid="{E80A9B58-9BED-42C4-9C51-9B80C228C873}" name="Oct-19" dataDxfId="631" dataCellStyle="Normal_TRANSPORTATION"/>
    <tableColumn id="48" xr3:uid="{CCD40E03-EB7C-4FBA-8CF6-6CC7AA85059F}" name="Nov-19" dataDxfId="630" dataCellStyle="Normal_TRANSPORTATION"/>
    <tableColumn id="49" xr3:uid="{78A45A0F-FD82-4E0A-BF3C-E8CAF4AFF53C}" name="Dec-19" dataDxfId="629" dataCellStyle="Normal_TRANSPORTATION"/>
    <tableColumn id="50" xr3:uid="{EDE85C61-53BD-4CE2-8ABC-C7C882D40944}" name="Jan-20" dataDxfId="628" dataCellStyle="Normal_TRANSPORTATION"/>
    <tableColumn id="51" xr3:uid="{3F173EA2-CB97-44AD-85EC-29B74BE21EF1}" name="Feb-20" dataDxfId="627" dataCellStyle="Normal_TRANSPORTATION"/>
    <tableColumn id="52" xr3:uid="{B08E4903-980B-473C-85CE-3BF6ED21F7E3}" name="Mar-20" dataDxfId="626" dataCellStyle="Normal_Sheet2"/>
    <tableColumn id="53" xr3:uid="{6ADA67C3-0512-4903-B043-64E1148272B0}" name="Apr-20" dataDxfId="625" dataCellStyle="Normal_TRANSPORTATION"/>
    <tableColumn id="54" xr3:uid="{C8916E91-4554-440A-B326-436FBB3034ED}" name="May-20" dataDxfId="624" dataCellStyle="Normal_TRANSPORTATION"/>
    <tableColumn id="55" xr3:uid="{2555E1C1-0A44-4BEE-A647-593ECE6E1400}" name="Jun-20" dataDxfId="623" dataCellStyle="Normal_TRANSPORTATION"/>
    <tableColumn id="56" xr3:uid="{591936AD-0BA3-4B5E-B93F-C4D5252E3184}" name="Jul-20" dataDxfId="622" dataCellStyle="Normal_TRANSPORTATION"/>
    <tableColumn id="57" xr3:uid="{BA6D87EE-D384-4E25-A7E2-4F13317C4075}" name="Aug-20" dataDxfId="621" dataCellStyle="Normal_TRANSPORTATION"/>
    <tableColumn id="58" xr3:uid="{D2222EF2-E833-429A-B3D2-F9C3E907FDC7}" name="Sep-20" dataDxfId="620" dataCellStyle="Normal_TRANSPORTATION"/>
    <tableColumn id="59" xr3:uid="{6B656D86-535F-46EC-98E4-D7F525E5F964}" name="Oct-20" dataDxfId="619" dataCellStyle="Normal_TRANSPORTATION"/>
    <tableColumn id="60" xr3:uid="{6A9F36E1-6D89-4622-A47B-4CDE3110C1A7}" name="Nov-20" dataDxfId="618" dataCellStyle="Normal_TRANSPORTATION"/>
    <tableColumn id="61" xr3:uid="{3D0907F0-75ED-4350-8036-175BF9286B40}" name="Dec-20" dataDxfId="617" dataCellStyle="Normal_TRANSPORTATION"/>
    <tableColumn id="62" xr3:uid="{D0AE163A-4916-4DFC-9F66-40E5FF8A5197}" name="Jan-21" dataDxfId="616" dataCellStyle="Normal_TRANSPORTATION"/>
    <tableColumn id="63" xr3:uid="{9352721B-A194-477F-89A2-964C13EB720B}" name="Feb-21" dataDxfId="615" dataCellStyle="Normal_TRANSPORTATION"/>
    <tableColumn id="64" xr3:uid="{F631E35B-83F1-4324-A4D7-94B955E5C349}" name="Mar-21" dataDxfId="614" dataCellStyle="Normal_TRANSPORTATION"/>
    <tableColumn id="65" xr3:uid="{496114F5-0E0E-4DC4-B40D-2066099CC28D}" name="Apr-21" dataDxfId="613" dataCellStyle="Normal_TRANSPORTA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C87AD21-9B9E-4A0E-B8B7-A69BA99F2B29}" name="Ondo" displayName="Ondo" ref="A4:BM9" totalsRowShown="0" headerRowDxfId="612" dataDxfId="610" headerRowBorderDxfId="611" tableBorderDxfId="609" headerRowCellStyle="Normal_Sheet2" dataCellStyle="Normal_Sheet2">
  <autoFilter ref="A4:BM9" xr:uid="{5BC8FFF6-C920-470C-A227-4171D11BDF65}"/>
  <tableColumns count="65">
    <tableColumn id="1" xr3:uid="{D134AA74-0337-4A40-8CDA-68F6116ECD22}" name="ItemLabels" dataDxfId="608" dataCellStyle="Normal_Sheet2"/>
    <tableColumn id="2" xr3:uid="{8A3A2F4D-E0C6-41F8-98D0-46506F1E8A39}" name="Jan-16" dataDxfId="607" dataCellStyle="Normal_TRANSPORT AVERAGE"/>
    <tableColumn id="3" xr3:uid="{2FCE346E-623F-423E-AE44-7BE13446E2DC}" name="Feb-16" dataDxfId="606" dataCellStyle="Normal_TRANSPORT AVERAGE"/>
    <tableColumn id="4" xr3:uid="{211508ED-928C-4E7C-B064-07E1A846D30F}" name="Mar-16" dataDxfId="605" dataCellStyle="Normal_TRANSPORT AVERAGE"/>
    <tableColumn id="5" xr3:uid="{CFE8FD03-D6F1-48AC-A2B2-6B51BEF74F04}" name="Apr-16" dataDxfId="604" dataCellStyle="Normal_TRANSPORT AVERAGE"/>
    <tableColumn id="6" xr3:uid="{BC4AE069-403E-40CE-B123-6723FDDAF5F8}" name="May-16" dataDxfId="603" dataCellStyle="Normal_TRANSPORT AVERAGE"/>
    <tableColumn id="7" xr3:uid="{415B68C9-2586-4052-BBE7-AB6CAE6D8FAB}" name="Jun-16" dataDxfId="602" dataCellStyle="Normal_TRANSPORT AVERAGE"/>
    <tableColumn id="8" xr3:uid="{C13CA7D1-12F5-4759-A31F-BC5C4B4AB6A7}" name="Jul-16" dataDxfId="601" dataCellStyle="Normal_TRANSPORT AVERAGE"/>
    <tableColumn id="9" xr3:uid="{34F5EA26-130E-45B4-A0B6-CC8D8113E642}" name="Aug-16" dataDxfId="600" dataCellStyle="Normal_TRANSPORT AVERAGE"/>
    <tableColumn id="10" xr3:uid="{905AF6F7-539C-44E5-B74A-B3ABABEF24DF}" name="Sep-16" dataDxfId="599" dataCellStyle="Normal_TRANSPORT AVERAGE"/>
    <tableColumn id="11" xr3:uid="{2D3E668D-10C5-4A1E-BC90-1AA4FC3DCF1B}" name="Oct-16" dataDxfId="598" dataCellStyle="Normal_TRANSPORT AVERAGE"/>
    <tableColumn id="12" xr3:uid="{9C3AF67C-9A9E-4E9C-8D9C-201845FDF40D}" name="Nov-16" dataDxfId="597" dataCellStyle="Normal_TRANSPORT AVERAGE"/>
    <tableColumn id="13" xr3:uid="{06E3C3DD-E0DE-4751-9C55-01905A889657}" name="Dec-16" dataDxfId="596" dataCellStyle="Normal_TRANSPORT AVERAGE"/>
    <tableColumn id="14" xr3:uid="{C15CCE79-2D0F-47CB-8B01-3635EDC2B487}" name="Jan-17" dataDxfId="595" dataCellStyle="Normal_TRANSPORT AVERAGE"/>
    <tableColumn id="15" xr3:uid="{9CE9DF4F-A3FC-4FC8-81EF-7E8F15A343B0}" name="Feb-17" dataDxfId="594" dataCellStyle="Normal_TRANSPORT AVERAGE"/>
    <tableColumn id="16" xr3:uid="{882AAF6E-A8DE-489C-B63D-64034553DEFD}" name="Mar-17" dataDxfId="593" dataCellStyle="Normal_TRANSPORT AVERAGE"/>
    <tableColumn id="17" xr3:uid="{9FA95249-EADB-4AF2-A375-83097CB09DC7}" name="Apr-17" dataDxfId="592" dataCellStyle="Normal_TRANSPORT AVERAGE"/>
    <tableColumn id="18" xr3:uid="{DCBAECFE-BAD8-4E08-B28D-DE3C93B3DC09}" name="May-17" dataDxfId="591" dataCellStyle="Normal_TRANSPORT AVERAGE"/>
    <tableColumn id="19" xr3:uid="{C2CE7FDB-7CE8-4743-B450-9ACE9FE1B1E4}" name="Jun-17" dataDxfId="590" dataCellStyle="Normal_TRANSPORT AVERAGE"/>
    <tableColumn id="20" xr3:uid="{E58E6142-E554-454A-B893-A0350908B73C}" name="Jul-17" dataDxfId="589" dataCellStyle="Normal_TRANSPORT AVERAGE"/>
    <tableColumn id="21" xr3:uid="{988475F6-5CC5-41EB-84B5-8AA50D865586}" name="Aug-17" dataDxfId="588" dataCellStyle="Normal_TRANSPORT AVERAGE"/>
    <tableColumn id="22" xr3:uid="{2F1BE1EB-EBD7-4839-94C3-471CB28BBB68}" name="Sep-17" dataDxfId="587" dataCellStyle="Normal_TRANSPORT AVERAGE"/>
    <tableColumn id="23" xr3:uid="{95ADFF41-6D25-47E5-9D97-6C3AFF7EC390}" name="Oct-17" dataDxfId="586" dataCellStyle="Normal_TRANSPORT AVERAGE"/>
    <tableColumn id="24" xr3:uid="{9EC16BA9-453D-46D2-BF76-DBE081E9416C}" name="Nov-17" dataDxfId="585" dataCellStyle="Normal_TRANSPORT AVERAGE"/>
    <tableColumn id="25" xr3:uid="{421EFDA3-42EC-4ED0-9465-D874F7EAA0B0}" name="Dec-17" dataDxfId="584" dataCellStyle="Normal_Sheet1"/>
    <tableColumn id="26" xr3:uid="{3FDCEB56-D21D-454A-A03E-67DEBC0848CD}" name="Jan-18" dataDxfId="583" dataCellStyle="Normal_Sheet3"/>
    <tableColumn id="27" xr3:uid="{C55419D2-29A7-4A17-9E72-70E05624FF40}" name="Feb-18" dataDxfId="582" dataCellStyle="Normal_Sheet1"/>
    <tableColumn id="28" xr3:uid="{D109499F-A763-4B2B-9C6F-60B282822965}" name="Mar-18" dataDxfId="581" dataCellStyle="Normal_Sheet1"/>
    <tableColumn id="29" xr3:uid="{E6F1AA67-BA13-40F0-88F3-B2EE15BD2EDD}" name="Apr-18" dataDxfId="580" dataCellStyle="Normal_Sheet1"/>
    <tableColumn id="30" xr3:uid="{8BA3F458-C8CE-48B1-9128-F462E34EAE83}" name="May-18" dataDxfId="579" dataCellStyle="Normal_Sheet1"/>
    <tableColumn id="31" xr3:uid="{64FA8917-EA0D-4EFB-95AE-9C8663E63782}" name="Jun-18" dataDxfId="578" dataCellStyle="Normal_Sheet1"/>
    <tableColumn id="32" xr3:uid="{12AB0752-80F6-47DE-96FE-4303705659B9}" name="Jul-18"/>
    <tableColumn id="33" xr3:uid="{48695BE4-85C4-4AB6-9452-AB61C3BD5433}" name="Aug-18" dataDxfId="577" dataCellStyle="Normal_Sheet3"/>
    <tableColumn id="34" xr3:uid="{DFA666AE-C6AF-474D-9C1C-2462C1202315}" name="Sep-18" dataDxfId="576" dataCellStyle="Normal_Sheet3"/>
    <tableColumn id="35" xr3:uid="{C02D8092-94FE-40F7-AF17-99C053ED5081}" name="Oct-18" dataDxfId="575" dataCellStyle="Normal_Sheet3"/>
    <tableColumn id="36" xr3:uid="{9354E6F6-DF03-4E49-A5CF-5EC35275D495}" name="Nov-18" dataDxfId="574" dataCellStyle="Normal_Sheet3"/>
    <tableColumn id="37" xr3:uid="{B32D1D89-B627-4F49-8FEC-DA60D352515E}" name="Dec-18" dataDxfId="573" dataCellStyle="Normal_Sheet3"/>
    <tableColumn id="38" xr3:uid="{F08EF58B-CE51-4F82-AC19-9543E5A87F24}" name="Jan-19" dataDxfId="572" dataCellStyle="Normal_Sheet3"/>
    <tableColumn id="39" xr3:uid="{B6A43560-A82D-452D-8949-F653F50408A3}" name="Feb-19" dataDxfId="571" dataCellStyle="Normal_Sheet3"/>
    <tableColumn id="40" xr3:uid="{2EA7092A-7C58-451B-8E3C-0162B9E4006B}" name="Mar-19" dataDxfId="570" dataCellStyle="Normal_TRANSPORTATION"/>
    <tableColumn id="41" xr3:uid="{D96F894E-58DD-47CD-8565-1D1319AD85E1}" name="Apr-19" dataDxfId="569" dataCellStyle="Normal_Sheet3"/>
    <tableColumn id="42" xr3:uid="{EE8585E9-FE12-45A7-B921-47821BBB3C6C}" name="May-19" dataDxfId="568" dataCellStyle="Normal_Sheet3"/>
    <tableColumn id="43" xr3:uid="{51FE4666-2993-43BD-8CCB-CA6BF12BA523}" name="Jun-19" dataDxfId="567" dataCellStyle="Normal_Sheet3"/>
    <tableColumn id="44" xr3:uid="{237035BF-807B-463F-B239-32963E17D28B}" name="Jul-19" dataDxfId="566" dataCellStyle="Normal_Sheet3"/>
    <tableColumn id="45" xr3:uid="{DF5DD9D3-4FA4-4A3A-8679-D854ADFCB683}" name="Aug-19" dataDxfId="565" dataCellStyle="Normal_Sheet3"/>
    <tableColumn id="46" xr3:uid="{280ED1DD-814D-44FE-B1F7-3841AA41E368}" name="Sep-19" dataDxfId="564" dataCellStyle="Normal_Sheet3"/>
    <tableColumn id="47" xr3:uid="{AEF17F42-2F27-4932-BB0A-6A86D3992134}" name="Oct-19" dataDxfId="563" dataCellStyle="Normal_Sheet3"/>
    <tableColumn id="48" xr3:uid="{22B0F1CF-6FAD-4232-B5B6-A1A6A4FBBC98}" name="Nov-19" dataDxfId="562" dataCellStyle="Normal_Sheet3"/>
    <tableColumn id="49" xr3:uid="{72056797-B5CF-4575-AEC5-2B2D45D96B7B}" name="Dec-19" dataDxfId="561" dataCellStyle="Normal_Sheet3"/>
    <tableColumn id="50" xr3:uid="{DB3010BC-3F8E-4140-9704-E58E9ABC869C}" name="Jan-20" dataDxfId="560" dataCellStyle="Normal_Sheet3"/>
    <tableColumn id="51" xr3:uid="{EEC5790B-896F-40E5-9DAB-B8F6B5303C2F}" name="Feb-20" dataDxfId="559" dataCellStyle="Normal_Sheet3"/>
    <tableColumn id="52" xr3:uid="{AA147F01-BCC6-4863-A938-7866CB4ACB25}" name="Mar-20" dataDxfId="558" dataCellStyle="Normal_Sheet2"/>
    <tableColumn id="53" xr3:uid="{DA8BA0D2-638C-4171-BBA0-C4C73ACB8661}" name="Apr-20" dataDxfId="557" dataCellStyle="Normal_Sheet2"/>
    <tableColumn id="54" xr3:uid="{7C2C5C68-BDC7-47BB-A6F3-C99E1D008C7B}" name="May-20" dataDxfId="556" dataCellStyle="Normal_Sheet2"/>
    <tableColumn id="55" xr3:uid="{00298FD7-CAEA-42AB-9745-F37167493D33}" name="Jun-20" dataDxfId="555" dataCellStyle="Normal_Sheet2"/>
    <tableColumn id="56" xr3:uid="{F34039D9-FBB1-4E95-8C68-25EB917D81D7}" name="Jul-20" dataDxfId="554" dataCellStyle="Normal_Sheet2"/>
    <tableColumn id="57" xr3:uid="{144A6A8A-56D8-4F60-B3D1-7F7BFAC0917E}" name="Aug-20" dataDxfId="553" dataCellStyle="Normal_Sheet2"/>
    <tableColumn id="58" xr3:uid="{D5CD004C-3802-403C-9A77-6E77CB30B583}" name="Sep-20" dataDxfId="552" dataCellStyle="Normal_Sheet2"/>
    <tableColumn id="59" xr3:uid="{E695B67C-A5CA-4780-AC15-AF7FD154FE4B}" name="Oct-20" dataDxfId="551" dataCellStyle="Normal_Sheet2"/>
    <tableColumn id="60" xr3:uid="{C52A8197-30BB-451A-B77B-25EB11A0377B}" name="Nov-20" dataDxfId="550" dataCellStyle="Normal_Sheet2"/>
    <tableColumn id="61" xr3:uid="{B1D599FE-648C-4F24-AD0A-83B580213424}" name="Dec-20" dataDxfId="549" dataCellStyle="Normal_Sheet2"/>
    <tableColumn id="62" xr3:uid="{F092A89A-CB9D-4653-B2B7-164A00B5732B}" name="Jan-21" dataDxfId="548" dataCellStyle="Normal_Sheet2"/>
    <tableColumn id="63" xr3:uid="{C20FA370-B5A5-4D21-858A-D9A9D9CA2743}" name="Feb-21" dataDxfId="547" dataCellStyle="Normal_Sheet2"/>
    <tableColumn id="64" xr3:uid="{FB9EAD65-119E-4EA0-8DA1-BD94A2E3BFDA}" name="Mar-21" dataDxfId="546" dataCellStyle="Normal_Sheet2"/>
    <tableColumn id="65" xr3:uid="{407ED724-B11F-4BDC-A59C-6E1A0BAFAAFB}" name="Apr-21" dataDxfId="545" dataCellStyle="Normal_Sheet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A9E5135-1FCB-4A3C-91E1-4B1DB7D0B16F}" name="Osun" displayName="Osun" ref="A4:BM9" totalsRowShown="0" headerRowDxfId="544" dataDxfId="542" headerRowBorderDxfId="543" tableBorderDxfId="541" headerRowCellStyle="Normal_Sheet2" dataCellStyle="Normal_Sheet3">
  <autoFilter ref="A4:BM9" xr:uid="{5A408A44-C579-4207-A52F-75E8196703D6}"/>
  <tableColumns count="65">
    <tableColumn id="1" xr3:uid="{74FCA7B2-A99A-4D78-8FA9-DD1D6EB27383}" name="ItemLabels" dataDxfId="540" dataCellStyle="Normal_Sheet2"/>
    <tableColumn id="2" xr3:uid="{72E2F882-68C2-4D0A-8CA9-B1D371848FB5}" name="Jan-16" dataDxfId="539" dataCellStyle="Normal_Sheet1"/>
    <tableColumn id="3" xr3:uid="{D856F243-0824-4A44-8577-5F2AA483423D}" name="Feb-16" dataDxfId="538" dataCellStyle="Normal_Sheet1"/>
    <tableColumn id="4" xr3:uid="{880D047C-3F76-4000-94CB-4C137FD4F7FE}" name="Mar-16" dataDxfId="537" dataCellStyle="Normal_Sheet1"/>
    <tableColumn id="5" xr3:uid="{36285B03-4897-43F8-9033-6DACF02AD405}" name="Apr-16" dataDxfId="536" dataCellStyle="Normal_Sheet1"/>
    <tableColumn id="6" xr3:uid="{CD6ABAB8-DD13-4114-80AA-790F6BBD8FE9}" name="May-16" dataDxfId="535" dataCellStyle="Normal_Sheet1"/>
    <tableColumn id="7" xr3:uid="{0FC81653-C44C-44D6-8AC0-02A5F13797A0}" name="Jun-16" dataDxfId="534" dataCellStyle="Normal_Sheet1"/>
    <tableColumn id="8" xr3:uid="{7BC03C1D-4053-4EB0-A1E7-EFCF919A499C}" name="Jul-16" dataDxfId="533" dataCellStyle="Normal_Sheet1"/>
    <tableColumn id="9" xr3:uid="{5F3BC5A8-1CF5-4B86-A15D-BEBE05F367FD}" name="Aug-16" dataDxfId="532" dataCellStyle="Normal_Sheet1"/>
    <tableColumn id="10" xr3:uid="{1279FF81-4A09-4556-A029-46A9660A7D4C}" name="Sep-16" dataDxfId="531" dataCellStyle="Normal_Sheet1"/>
    <tableColumn id="11" xr3:uid="{8FA368C9-6887-4A65-96E0-258C6FBE4BB3}" name="Oct-16" dataDxfId="530" dataCellStyle="Normal_Sheet1"/>
    <tableColumn id="12" xr3:uid="{95EB94E5-A878-48F0-A649-74741311C10F}" name="Nov-16" dataDxfId="529" dataCellStyle="Normal_Sheet1"/>
    <tableColumn id="13" xr3:uid="{E15012CB-E5AC-46F0-9444-7DAD167EDCB1}" name="Dec-16" dataDxfId="528" dataCellStyle="Normal_Sheet1"/>
    <tableColumn id="14" xr3:uid="{5963328F-48FB-4C4A-AB4F-9B6FBFD43311}" name="Jan-17" dataDxfId="527" dataCellStyle="Normal_Sheet1"/>
    <tableColumn id="15" xr3:uid="{D1A44046-88C3-4856-826B-FF776930F37E}" name="Feb-17" dataDxfId="526" dataCellStyle="Normal_Sheet1"/>
    <tableColumn id="16" xr3:uid="{31CB0F37-3E6A-49F8-9BCA-EBEE9F4B010E}" name="Mar-17" dataDxfId="525" dataCellStyle="Normal_Sheet1"/>
    <tableColumn id="17" xr3:uid="{D50A33B8-7E83-4627-9E97-760F9D7F035F}" name="Apr-17" dataDxfId="524" dataCellStyle="Normal_Sheet1"/>
    <tableColumn id="18" xr3:uid="{6CFC1955-9BA9-4490-B15E-93D56B39FB6B}" name="May-17" dataDxfId="523" dataCellStyle="Normal_Sheet1"/>
    <tableColumn id="19" xr3:uid="{51DAC97D-78AB-4731-B675-01B72B424029}" name="Jun-17" dataDxfId="522" dataCellStyle="Normal_Sheet1"/>
    <tableColumn id="20" xr3:uid="{A522DFEE-9546-4755-A651-70F3DC6A6B7D}" name="Jul-17" dataDxfId="521" dataCellStyle="Normal_Sheet1"/>
    <tableColumn id="21" xr3:uid="{E5C2B7A1-C7CB-4D5D-83B5-724062BDC692}" name="Aug-17" dataDxfId="520" dataCellStyle="Normal_Sheet1"/>
    <tableColumn id="22" xr3:uid="{ED4DE65C-8B29-4862-BB83-8A56BAEC9C7E}" name="Sep-17" dataDxfId="519" dataCellStyle="Normal_Sheet1"/>
    <tableColumn id="23" xr3:uid="{14E269C3-8657-4E10-9C1E-D8A1EECE52E3}" name="Oct-17" dataDxfId="518" dataCellStyle="Normal_Sheet1"/>
    <tableColumn id="24" xr3:uid="{81E39EFA-DEA4-4090-9083-C8039D8AE347}" name="Nov-17" dataDxfId="517" dataCellStyle="Normal_Sheet1"/>
    <tableColumn id="25" xr3:uid="{EC1E0D23-243D-4E2F-A342-E77A86A4B799}" name="Dec-17" dataDxfId="516" dataCellStyle="Normal_TRANSPORT AVERAGE"/>
    <tableColumn id="26" xr3:uid="{ED7DC1DE-E790-4E13-B07D-BFEE10C6A108}" name="Jan-18" dataDxfId="515" dataCellStyle="Normal_Sheet3"/>
    <tableColumn id="27" xr3:uid="{D8CD11B2-48F0-437B-910C-6FB6F277BA79}" name="Feb-18" dataDxfId="514" dataCellStyle="Normal_Sheet1"/>
    <tableColumn id="28" xr3:uid="{217860DC-7C59-45D0-9E1F-A51D737A9D90}" name="Mar-18" dataDxfId="513" dataCellStyle="Normal_Sheet1"/>
    <tableColumn id="29" xr3:uid="{21F0F657-2656-480A-A5CB-AE3C7378C471}" name="Apr-18" dataDxfId="512" dataCellStyle="Normal_Sheet1"/>
    <tableColumn id="30" xr3:uid="{51388601-7EAB-4F7A-8F87-72FE96C528A8}" name="May-18" dataDxfId="511" dataCellStyle="Normal_Sheet1"/>
    <tableColumn id="31" xr3:uid="{7A4A6242-DE42-4821-95A4-120C4B355761}" name="Jun-18" dataDxfId="510" dataCellStyle="Normal_Sheet1"/>
    <tableColumn id="32" xr3:uid="{A0BEC82F-1A30-4B59-807B-74B5B27CFAEB}" name="Jul-18" dataDxfId="509" dataCellStyle="Normal_Sheet1"/>
    <tableColumn id="33" xr3:uid="{2A10A946-3AC6-474D-83BC-C3BF457A8C51}" name="Aug-18" dataDxfId="508" dataCellStyle="Normal_Sheet3"/>
    <tableColumn id="34" xr3:uid="{ED148723-AFAF-4167-A933-8B80BF4D4026}" name="Sep-18" dataDxfId="507" dataCellStyle="Normal_Sheet1"/>
    <tableColumn id="35" xr3:uid="{93634671-F48C-48BF-A248-64F43E09708F}" name="Oct-18" dataDxfId="506" dataCellStyle="Normal_Sheet3"/>
    <tableColumn id="36" xr3:uid="{D064D2F7-5BB2-48D4-974C-8B41E0BBAFDC}" name="Nov-18" dataDxfId="505" dataCellStyle="Normal_Sheet1"/>
    <tableColumn id="37" xr3:uid="{0C4C5033-3172-4607-A1CA-DA17EEE740B5}" name="Dec-18" dataDxfId="504" dataCellStyle="Normal_Sheet3"/>
    <tableColumn id="38" xr3:uid="{99484685-0E09-422F-BA6F-BF05A05A7AC4}" name="Jan-19" dataDxfId="503" dataCellStyle="Normal_Sheet3"/>
    <tableColumn id="39" xr3:uid="{DE0FBC20-EBDB-44FC-9C00-FCF2EA71710C}" name="Feb-19" dataDxfId="502" dataCellStyle="Normal_Sheet3"/>
    <tableColumn id="40" xr3:uid="{5265244D-780C-4C9C-A40E-BC081CB9E2DA}" name="Mar-19" dataDxfId="501" dataCellStyle="Normal_Sheet3"/>
    <tableColumn id="41" xr3:uid="{4D80C4D8-F6F1-412B-8450-3DEF2CBB1DB4}" name="Apr-19" dataDxfId="500" dataCellStyle="Normal_Sheet3"/>
    <tableColumn id="42" xr3:uid="{4D94ED36-B9CF-4337-A4D5-1D0BBCCA8DBB}" name="May-19" dataDxfId="499" dataCellStyle="Normal_Sheet3"/>
    <tableColumn id="43" xr3:uid="{B85F285A-41AA-4576-B1E4-B067D670A9E8}" name="Jun-19" dataDxfId="498" dataCellStyle="Normal_Sheet3"/>
    <tableColumn id="44" xr3:uid="{6795DF36-CCCA-4D4F-9372-CB59CBD1E96B}" name="Jul-19" dataDxfId="497" dataCellStyle="Normal_Sheet3"/>
    <tableColumn id="45" xr3:uid="{D3DFCD9D-75C6-40AB-9241-F91A2CEB8DA9}" name="Aug-19" dataDxfId="496" dataCellStyle="Normal_Sheet3"/>
    <tableColumn id="46" xr3:uid="{0966AF31-A3FD-458D-AC81-2169146D9328}" name="Sep-19" dataDxfId="495" dataCellStyle="Normal_Sheet3"/>
    <tableColumn id="47" xr3:uid="{ABE8B99F-82D9-4DE9-A2A8-6859CC80A805}" name="Oct-19" dataDxfId="494" dataCellStyle="Normal_Sheet3"/>
    <tableColumn id="48" xr3:uid="{40D5180E-DD55-4456-BAD0-8C681875E2C0}" name="Nov-19" dataDxfId="493" dataCellStyle="Normal_Sheet3"/>
    <tableColumn id="49" xr3:uid="{5882ABEC-D51F-4244-ABB5-71389F685BA3}" name="Dec-19" dataDxfId="492" dataCellStyle="Normal_Sheet3"/>
    <tableColumn id="50" xr3:uid="{08812B60-9733-4D5E-BD48-4A647C782EF2}" name="Jan-20" dataDxfId="491" dataCellStyle="Normal_Sheet3"/>
    <tableColumn id="51" xr3:uid="{B10BB329-0F36-4423-8F50-127668D427B6}" name="Feb-20" dataDxfId="490" dataCellStyle="Normal_Sheet3"/>
    <tableColumn id="52" xr3:uid="{127CE14B-A003-4E1B-8646-3056DFF24769}" name="Mar-20" dataDxfId="489" dataCellStyle="Normal_Sheet2"/>
    <tableColumn id="53" xr3:uid="{4E3F0E0E-81FB-4872-A7DB-1AFA45FE10B4}" name="Apr-20" dataDxfId="488" dataCellStyle="Normal_Sheet3"/>
    <tableColumn id="54" xr3:uid="{197C0B03-2A90-4415-B747-035E904BB5CD}" name="May-20" dataDxfId="487" dataCellStyle="Normal_Sheet3"/>
    <tableColumn id="55" xr3:uid="{92F950E7-F989-4E22-BC48-B0A7F0458991}" name="Jun-20" dataDxfId="486" dataCellStyle="Normal_Sheet3"/>
    <tableColumn id="56" xr3:uid="{4D898525-FF41-4E8D-BECD-E177C9E139E6}" name="Jul-20" dataDxfId="485" dataCellStyle="Normal_Sheet3"/>
    <tableColumn id="57" xr3:uid="{EB0B5C79-81CD-48C0-A8DA-801C22360A9B}" name="Aug-20" dataDxfId="484" dataCellStyle="Normal_Sheet3"/>
    <tableColumn id="58" xr3:uid="{7061C73C-8571-4C6D-8D47-5EBFA8FCAB50}" name="Sep-20" dataDxfId="483" dataCellStyle="Normal_Sheet3"/>
    <tableColumn id="59" xr3:uid="{613E698C-B522-4AB8-9892-E209CCCC9AE4}" name="Oct-20" dataDxfId="482" dataCellStyle="Normal_Sheet3"/>
    <tableColumn id="60" xr3:uid="{7A51F36F-49E5-48A1-B91A-4DAE90DBA404}" name="Nov-20" dataDxfId="481" dataCellStyle="Normal_Sheet3"/>
    <tableColumn id="61" xr3:uid="{77451D8A-6020-47B4-A25A-D80D04991765}" name="Dec-20" dataDxfId="480" dataCellStyle="Normal_Sheet3"/>
    <tableColumn id="62" xr3:uid="{4D245A47-FBC5-472E-81DE-BBD464953A8B}" name="Jan-21" dataDxfId="479" dataCellStyle="Normal_Sheet3"/>
    <tableColumn id="63" xr3:uid="{B57B49AF-A0E1-44A3-807B-D26F1BC67E58}" name="Feb-21" dataDxfId="478" dataCellStyle="Normal_Sheet3"/>
    <tableColumn id="64" xr3:uid="{B33849E2-D760-4A4A-A9BD-63B547695E23}" name="Mar-21" dataDxfId="477" dataCellStyle="Normal_Sheet3"/>
    <tableColumn id="65" xr3:uid="{840B1D5D-353B-48CC-A8BD-1C157D11F1E3}" name="Apr-21" dataDxfId="476" dataCellStyle="Normal_Sheet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2320493-17A4-499A-94CE-EF4F55E73775}" name="Oyo" displayName="Oyo" ref="A4:BM9" totalsRowShown="0" headerRowDxfId="475" dataDxfId="473" headerRowBorderDxfId="474" tableBorderDxfId="472" headerRowCellStyle="Normal_Sheet2" dataCellStyle="Normal_Sheet3">
  <autoFilter ref="A4:BM9" xr:uid="{9FA676FF-533D-445E-A066-D9EEA08FCB6B}"/>
  <tableColumns count="65">
    <tableColumn id="1" xr3:uid="{71F6860E-84A0-429D-8FFE-2A9D96AC02CD}" name="ItemLabels" dataDxfId="471" dataCellStyle="Normal_Sheet2"/>
    <tableColumn id="2" xr3:uid="{5A54FD58-0807-4072-879F-1E1792EF616E}" name="Jan-16" dataDxfId="470" dataCellStyle="Normal_Sheet1"/>
    <tableColumn id="3" xr3:uid="{EF2E0DB1-54B1-4B3A-91FC-610ED897633F}" name="Feb-16" dataDxfId="469" dataCellStyle="Normal_Sheet1"/>
    <tableColumn id="4" xr3:uid="{886A8867-1B98-487F-AAEA-1E5789FC6328}" name="Mar-16" dataDxfId="468" dataCellStyle="Normal_Sheet1"/>
    <tableColumn id="5" xr3:uid="{95E48144-3307-48F2-9783-F53F6FC996C5}" name="Apr-16" dataDxfId="467" dataCellStyle="Normal_Sheet1"/>
    <tableColumn id="6" xr3:uid="{512A1A1E-C72D-478D-85AB-54C40526DA55}" name="May-16" dataDxfId="466" dataCellStyle="Normal_Sheet1"/>
    <tableColumn id="7" xr3:uid="{CDDAFFFD-F913-43F9-942D-7711B5750607}" name="Jun-16" dataDxfId="465" dataCellStyle="Normal_Sheet1"/>
    <tableColumn id="8" xr3:uid="{8B2256F9-5690-4BDD-9610-DD0CA48D89B5}" name="Jul-16" dataDxfId="464" dataCellStyle="Normal_Sheet1"/>
    <tableColumn id="9" xr3:uid="{65ABB2AE-121E-4BBD-8F11-6677E2B36C2A}" name="Aug-16" dataDxfId="463" dataCellStyle="Normal_Sheet1"/>
    <tableColumn id="10" xr3:uid="{83E0D2BB-63E7-4C1B-81A3-555C5A0D0A89}" name="Sep-16" dataDxfId="462" dataCellStyle="Normal_Sheet1"/>
    <tableColumn id="11" xr3:uid="{4DDFA7B1-695B-4001-9FC8-943D7D39FBC5}" name="Oct-16" dataDxfId="461" dataCellStyle="Normal_Sheet1"/>
    <tableColumn id="12" xr3:uid="{DC2D18A0-B714-4D04-8202-D026F7C1EB02}" name="Nov-16" dataDxfId="460" dataCellStyle="Normal_Sheet1"/>
    <tableColumn id="13" xr3:uid="{16B41146-1E94-4DC4-9954-181119E148A0}" name="Dec-16" dataDxfId="459" dataCellStyle="Normal_Sheet1"/>
    <tableColumn id="14" xr3:uid="{E0E0F499-4035-4CD5-BC5F-A411C77E23EE}" name="Jan-17" dataDxfId="458" dataCellStyle="Normal_Sheet1"/>
    <tableColumn id="15" xr3:uid="{FC0255B5-96C8-45EC-AB4A-7FC2762437C0}" name="Feb-17" dataDxfId="457" dataCellStyle="Normal_Sheet1"/>
    <tableColumn id="16" xr3:uid="{101098EB-1D75-43BA-9C3E-64F6046D8602}" name="Mar-17" dataDxfId="456" dataCellStyle="Normal_Sheet1"/>
    <tableColumn id="17" xr3:uid="{0FB9CB64-CA26-4F28-929A-B4B937939DCD}" name="Apr-17" dataDxfId="455" dataCellStyle="Normal_Sheet1"/>
    <tableColumn id="18" xr3:uid="{1787AD73-448B-4297-856B-1790FC7288B6}" name="May-17" dataDxfId="454" dataCellStyle="Normal_Sheet1"/>
    <tableColumn id="19" xr3:uid="{34F826D1-54B6-48FA-B66A-645AE8E0847D}" name="Jun-17" dataDxfId="453" dataCellStyle="Normal_Sheet1"/>
    <tableColumn id="20" xr3:uid="{9408BD2B-FAB5-42B7-BB5D-A955BDC975DA}" name="Jul-17" dataDxfId="452" dataCellStyle="Normal_Sheet1"/>
    <tableColumn id="21" xr3:uid="{794838CC-1779-4E93-BFB7-DA7FEB998E8E}" name="Aug-17" dataDxfId="451" dataCellStyle="Normal_Sheet1"/>
    <tableColumn id="22" xr3:uid="{887AFB0D-5EE2-4D95-8350-0B379ED53C60}" name="Sep-17" dataDxfId="450" dataCellStyle="Normal_Sheet1"/>
    <tableColumn id="23" xr3:uid="{9D71C240-38D1-4344-8576-F9ED4E397D6B}" name="Oct-17" dataDxfId="449" dataCellStyle="Normal_Sheet1"/>
    <tableColumn id="24" xr3:uid="{56F5CEFE-BFDE-4FDF-87A4-95A4186563F1}" name="Nov-17" dataDxfId="448" dataCellStyle="Normal_Sheet1"/>
    <tableColumn id="25" xr3:uid="{F99F50AF-6C07-485C-A081-A26E0A8AE5E7}" name="Dec-17" dataDxfId="447" dataCellStyle="Normal_Sheet1"/>
    <tableColumn id="26" xr3:uid="{815B372D-66B4-40EA-8DB6-B316CDBD2230}" name="Jan-18" dataDxfId="446" dataCellStyle="Normal_Sheet3"/>
    <tableColumn id="27" xr3:uid="{401C53C8-F539-4681-9279-0F9CDAFC8C4F}" name="Feb-18" dataDxfId="445" dataCellStyle="Normal_Sheet1"/>
    <tableColumn id="28" xr3:uid="{3AA1952C-F053-48E2-8F6C-4AB2CED5E43C}" name="Mar-18" dataDxfId="444" dataCellStyle="Normal_Sheet1"/>
    <tableColumn id="29" xr3:uid="{20F1F33B-8BDA-43D0-A572-E8112D8262B3}" name="Apr-18" dataDxfId="443" dataCellStyle="Normal_Sheet1"/>
    <tableColumn id="30" xr3:uid="{77BB0403-FF33-49F4-8ECD-A936CD139BB2}" name="May-18" dataDxfId="442" dataCellStyle="Normal_Sheet1"/>
    <tableColumn id="31" xr3:uid="{06C6E767-31C7-467B-BF73-958F938469F3}" name="Jun-18" dataDxfId="441" dataCellStyle="Normal_Sheet1"/>
    <tableColumn id="32" xr3:uid="{361153A2-C9EE-4EA4-9F91-592605CDBCD1}" name="Jul-18" dataDxfId="440" dataCellStyle="Normal_Sheet1"/>
    <tableColumn id="33" xr3:uid="{A00D991F-F68F-423F-82B4-14F0A1EEF03C}" name="Aug-18" dataDxfId="439" dataCellStyle="Normal_Sheet3"/>
    <tableColumn id="34" xr3:uid="{61F1EBFC-DE8D-4CA4-BBBD-CE2F0804DD09}" name="Sep-18" dataDxfId="438" dataCellStyle="Normal_Sheet3"/>
    <tableColumn id="35" xr3:uid="{B2E2D561-F316-4F03-8AA9-4F9E03C5E57F}" name="Oct-18" dataDxfId="437" dataCellStyle="Normal_Sheet3"/>
    <tableColumn id="36" xr3:uid="{E268D8B4-C83E-4099-AC4D-1A7F0355EF17}" name="Nov-18" dataDxfId="436" dataCellStyle="Normal_Sheet3"/>
    <tableColumn id="37" xr3:uid="{7D8E8EBD-3AD0-4336-85B7-D46BFA081FAF}" name="Dec-18" dataDxfId="435" dataCellStyle="Normal_Sheet3"/>
    <tableColumn id="38" xr3:uid="{AFE25C9D-A925-4D1E-B2CB-94E219F639CF}" name="Jan-19" dataDxfId="434" dataCellStyle="Normal_Sheet3"/>
    <tableColumn id="39" xr3:uid="{B2BEC6DB-93C5-4BD9-887E-AEE108AF1611}" name="Feb-19" dataDxfId="433" dataCellStyle="Normal_Sheet3"/>
    <tableColumn id="40" xr3:uid="{90618FA6-3713-471C-90CB-604EE070514F}" name="Mar-19" dataDxfId="432" dataCellStyle="Normal_Sheet3"/>
    <tableColumn id="41" xr3:uid="{6D5441F2-77B6-41BC-8BBD-B3DF79A04CD9}" name="Apr-19" dataDxfId="431" dataCellStyle="Normal_Sheet3"/>
    <tableColumn id="42" xr3:uid="{2D3A9B70-DE63-4F98-80C1-BC782B060986}" name="May-19" dataDxfId="430" dataCellStyle="Normal_Sheet3"/>
    <tableColumn id="43" xr3:uid="{C417B4EC-DA98-49E0-B8B3-0CE2D2877F09}" name="Jun-19" dataDxfId="429" dataCellStyle="Normal_Sheet3"/>
    <tableColumn id="44" xr3:uid="{CE07CECD-345D-499E-A88D-31F420EE49CA}" name="Jul-19" dataDxfId="428" dataCellStyle="Normal_Sheet3"/>
    <tableColumn id="45" xr3:uid="{EFED633C-E1EC-4719-AB59-863FB52A0D75}" name="Aug-19" dataDxfId="427" dataCellStyle="Normal_Sheet3"/>
    <tableColumn id="46" xr3:uid="{C657B19C-F242-4C8B-BF45-AFC6865BF9D4}" name="Sep-19" dataDxfId="426" dataCellStyle="Normal_Sheet3"/>
    <tableColumn id="47" xr3:uid="{5794810D-63CE-4048-95D7-145CE63AAD67}" name="Oct-19" dataDxfId="425" dataCellStyle="Normal_Sheet3"/>
    <tableColumn id="48" xr3:uid="{47BEDDC9-B5B0-4E79-9B25-D793154776FB}" name="Nov-19" dataDxfId="424" dataCellStyle="Normal_Sheet3"/>
    <tableColumn id="49" xr3:uid="{9C16F9A3-F02D-4EB6-BD88-B1CCEED53AAF}" name="Dec-19" dataDxfId="423" dataCellStyle="Normal_Sheet3"/>
    <tableColumn id="50" xr3:uid="{028B550E-E646-4F2F-B1F6-34EC512C2CA7}" name="Jan-20" dataDxfId="422" dataCellStyle="Normal_Sheet3"/>
    <tableColumn id="51" xr3:uid="{3568AB55-1928-478D-93C8-D292595B6B42}" name="Feb-20" dataDxfId="421" dataCellStyle="Normal_Sheet3"/>
    <tableColumn id="52" xr3:uid="{F9992A15-08B4-4EF6-94C9-A8F81FC54306}" name="Mar-20" dataDxfId="420" dataCellStyle="Normal_Sheet2"/>
    <tableColumn id="53" xr3:uid="{4147D020-A867-4DB3-9E4B-C9ED5527D28D}" name="Apr-20" dataDxfId="419" dataCellStyle="Normal_Sheet3"/>
    <tableColumn id="54" xr3:uid="{0096EFD6-AE5F-43AA-BF42-32A0B54F3C70}" name="May-20" dataDxfId="418" dataCellStyle="Normal_Sheet3"/>
    <tableColumn id="55" xr3:uid="{22716833-C642-4670-959F-A75184D5F248}" name="Jun-20" dataDxfId="417" dataCellStyle="Normal_Sheet3"/>
    <tableColumn id="56" xr3:uid="{838DCB76-A116-4CC9-BF9C-BFFE662076CE}" name="Jul-20" dataDxfId="416" dataCellStyle="Normal_Sheet3"/>
    <tableColumn id="57" xr3:uid="{CBE2F2BE-35A7-4886-8EDD-8B0EF083C035}" name="Aug-20" dataDxfId="415" dataCellStyle="Normal_Sheet3"/>
    <tableColumn id="58" xr3:uid="{DAFAC928-AF81-4AC7-89C3-C64C671F438F}" name="Sep-20" dataDxfId="414" dataCellStyle="Normal_Sheet3"/>
    <tableColumn id="59" xr3:uid="{718FFFB0-6BE5-46D4-B9AB-418528CB503B}" name="Oct-20" dataDxfId="413" dataCellStyle="Normal_Sheet3"/>
    <tableColumn id="60" xr3:uid="{6312CBFD-B9DB-426E-9A0F-D450AFFE2A31}" name="Nov-20" dataDxfId="412" dataCellStyle="Normal_Sheet3"/>
    <tableColumn id="61" xr3:uid="{E1613EF5-D405-40AE-B962-D83DF5C08823}" name="Dec-20" dataDxfId="411" dataCellStyle="Normal_Sheet3"/>
    <tableColumn id="62" xr3:uid="{1C6DA8DB-024D-4AED-814D-60E631522876}" name="Jan-21" dataDxfId="410" dataCellStyle="Normal_Sheet3"/>
    <tableColumn id="63" xr3:uid="{B0E29294-BE62-41D8-9725-05518AED1716}" name="Feb-21" dataDxfId="409" dataCellStyle="Normal_Sheet3"/>
    <tableColumn id="64" xr3:uid="{03542EF8-C0E6-4B73-AC87-6E92A0D78C23}" name="Mar-21" dataDxfId="408" dataCellStyle="Normal_Sheet3"/>
    <tableColumn id="65" xr3:uid="{77343E17-3710-41B0-9812-C999B448BD2C}" name="Apr-21" dataDxfId="407" dataCellStyle="Normal_Sheet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822F234-E6D0-4B4A-91BB-E696B7F12F26}" name="Plateau" displayName="Plateau" ref="A4:BM9" totalsRowShown="0" headerRowDxfId="406" dataDxfId="404" headerRowBorderDxfId="405" tableBorderDxfId="403" headerRowCellStyle="Normal_Sheet2" dataCellStyle="Normal_TRANSPORTATION">
  <autoFilter ref="A4:BM9" xr:uid="{04329E56-96D0-4F24-BB22-C42EEF2918C4}"/>
  <tableColumns count="65">
    <tableColumn id="1" xr3:uid="{C296F55A-C3B8-48CA-B8E8-8028A51D28DF}" name="ItemLabels" dataDxfId="402" dataCellStyle="Normal_Sheet2"/>
    <tableColumn id="2" xr3:uid="{69A9514B-6049-44D5-A8B8-9C5B39D90084}" name="Jan-16" dataDxfId="401" dataCellStyle="Normal_Sheet1"/>
    <tableColumn id="3" xr3:uid="{F98CDACF-6E5E-4A1D-B086-B729052276CA}" name="Feb-16" dataDxfId="400" dataCellStyle="Normal_Sheet1"/>
    <tableColumn id="4" xr3:uid="{7736094F-0916-4E37-8D57-54F70E89514D}" name="Mar-16" dataDxfId="399" dataCellStyle="Normal_Sheet1"/>
    <tableColumn id="5" xr3:uid="{D2D1CC0B-C2B7-4392-9DB7-E7AF3345072F}" name="Apr-16" dataDxfId="398" dataCellStyle="Normal_Sheet1"/>
    <tableColumn id="6" xr3:uid="{2C4AA1B2-7AB7-4AC4-AA30-0091069927D2}" name="May-16" dataDxfId="397" dataCellStyle="Normal_Sheet1"/>
    <tableColumn id="7" xr3:uid="{1A28DE74-6469-4686-AA4F-B4B3377B4912}" name="Jun-16" dataDxfId="396" dataCellStyle="Normal_Sheet1"/>
    <tableColumn id="8" xr3:uid="{59A04C46-E5D4-49B7-AF56-5DD2FFC3D030}" name="Jul-16" dataDxfId="395" dataCellStyle="Normal_Sheet1"/>
    <tableColumn id="9" xr3:uid="{A727AA74-86B2-4406-91A6-F2B037F0420B}" name="Aug-16" dataDxfId="394" dataCellStyle="Normal_Sheet1"/>
    <tableColumn id="10" xr3:uid="{8C1013E3-E118-4450-9710-BF5991BAAE6C}" name="Sep-16" dataDxfId="393" dataCellStyle="Normal_Sheet1"/>
    <tableColumn id="11" xr3:uid="{32F24253-1ADE-4DA8-9870-F91EBABEA8F9}" name="Oct-16" dataDxfId="392" dataCellStyle="Normal_Sheet1"/>
    <tableColumn id="12" xr3:uid="{0AB96186-026C-4C8D-9A5F-8942D4E06BEC}" name="Nov-16" dataDxfId="391" dataCellStyle="Normal_Sheet1"/>
    <tableColumn id="13" xr3:uid="{25B7B9ED-9159-48CF-9D21-F74D5B6AB855}" name="Dec-16" dataDxfId="390" dataCellStyle="Normal_Sheet1"/>
    <tableColumn id="14" xr3:uid="{BF599F4F-90E4-44B5-A406-0FF443C7CF33}" name="Jan-17" dataDxfId="389" dataCellStyle="Normal_Sheet1"/>
    <tableColumn id="15" xr3:uid="{50781AE3-7E98-4265-B2F5-E2CDDC612A6A}" name="Feb-17" dataDxfId="388" dataCellStyle="Normal_Sheet1"/>
    <tableColumn id="16" xr3:uid="{E95C4251-766C-4030-82CC-F1BD85CAEFA0}" name="Mar-17" dataDxfId="387" dataCellStyle="Normal_Sheet1"/>
    <tableColumn id="17" xr3:uid="{6ABD53D0-4517-4492-ABFE-03279C0626FF}" name="Apr-17" dataDxfId="386" dataCellStyle="Normal_Sheet1"/>
    <tableColumn id="18" xr3:uid="{3ACCD907-61F4-43B9-B985-CF8DC1E3F626}" name="May-17" dataDxfId="385" dataCellStyle="Normal_Sheet1"/>
    <tableColumn id="19" xr3:uid="{12E6C6CF-48EE-4F95-BDFA-A27289567236}" name="Jun-17" dataDxfId="384" dataCellStyle="Normal_Sheet1"/>
    <tableColumn id="20" xr3:uid="{DCA5738E-B996-4904-AF7D-1DCED2A8A579}" name="Jul-17" dataDxfId="383" dataCellStyle="Normal_Sheet1"/>
    <tableColumn id="21" xr3:uid="{0C61DCE0-AF27-4D1B-AB6F-2143FB099422}" name="Aug-17" dataDxfId="382" dataCellStyle="Normal_Sheet1"/>
    <tableColumn id="22" xr3:uid="{B8729E6E-B7B9-4BFF-B76D-D3D3097C6743}" name="Sep-17" dataDxfId="381" dataCellStyle="Normal_Sheet1"/>
    <tableColumn id="23" xr3:uid="{8F568C10-AF57-413B-9F87-F523DF8C7D95}" name="Oct-17" dataDxfId="380" dataCellStyle="Normal_Sheet1"/>
    <tableColumn id="24" xr3:uid="{F17CF3A0-98B5-431D-820E-A6211425C7B9}" name="Nov-17" dataDxfId="379" dataCellStyle="Normal_Sheet1"/>
    <tableColumn id="25" xr3:uid="{BE40383B-D215-4569-89B9-284D07697CCC}" name="Dec-17" dataDxfId="378" dataCellStyle="Normal_Sheet1"/>
    <tableColumn id="26" xr3:uid="{4268FD4C-6D5A-4497-A764-A96F72167D34}" name="Jan-18" dataDxfId="377" dataCellStyle="Normal_Sheet3"/>
    <tableColumn id="27" xr3:uid="{C04DFA42-E220-4851-AAD5-E820D78C64B8}" name="Feb-18" dataDxfId="376" dataCellStyle="Normal_Sheet1"/>
    <tableColumn id="28" xr3:uid="{2CB76820-B404-4B86-9B02-C5E6DE93BDD0}" name="Mar-18" dataDxfId="375" dataCellStyle="Normal_Sheet1"/>
    <tableColumn id="29" xr3:uid="{53250045-CAB8-4D55-920E-52551820A228}" name="Apr-18" dataDxfId="374" dataCellStyle="Normal_Sheet1"/>
    <tableColumn id="30" xr3:uid="{81300EA8-6F09-4CCA-9D5A-B0F6D51A3C3A}" name="May-18" dataDxfId="373" dataCellStyle="Normal_Sheet1"/>
    <tableColumn id="31" xr3:uid="{10ECC1ED-F753-4357-9EA2-D714006FFE09}" name="Jun-18" dataDxfId="372" dataCellStyle="Normal_Sheet1"/>
    <tableColumn id="32" xr3:uid="{62166BA8-691E-4F66-92CF-17991094AF03}" name="Jul-18" dataDxfId="371" dataCellStyle="Normal_Sheet1"/>
    <tableColumn id="33" xr3:uid="{8AA185D5-C0E9-4A9E-AE05-A54B5B42F061}" name="Aug-18" dataDxfId="370" dataCellStyle="Normal_Sheet3"/>
    <tableColumn id="34" xr3:uid="{BADD7995-7577-4F3C-B868-E40011EE5BEF}" name="Sep-18" dataDxfId="369" dataCellStyle="Normal_Sheet3"/>
    <tableColumn id="35" xr3:uid="{D1794D58-04AD-4AC5-93CC-0C4C0B08F376}" name="Oct-18" dataDxfId="368" dataCellStyle="Normal_Sheet3"/>
    <tableColumn id="36" xr3:uid="{9F48B199-A9FA-485E-9453-2C8777C171F3}" name="Nov-18" dataDxfId="367" dataCellStyle="Normal_Sheet3"/>
    <tableColumn id="37" xr3:uid="{D3848565-A25A-47A8-89AA-7568DA6BD858}" name="Dec-18" dataDxfId="366" dataCellStyle="Normal_Sheet3"/>
    <tableColumn id="38" xr3:uid="{2D0C435E-6D8A-427C-B3FB-7831188CDF75}" name="Jan-19" dataDxfId="365" dataCellStyle="Normal_Sheet3"/>
    <tableColumn id="39" xr3:uid="{BD838873-1205-4EEE-ACA7-7EBC5CBA71D3}" name="Feb-19" dataDxfId="364" dataCellStyle="Normal_Sheet3"/>
    <tableColumn id="40" xr3:uid="{4BA7BFA3-7892-4CC7-8C61-13C12793BF8A}" name="Mar-19" dataDxfId="363" dataCellStyle="Normal_TRANSPORTATION"/>
    <tableColumn id="41" xr3:uid="{F68ABA3F-272A-436C-8C0D-452AD85642B5}" name="Apr-19" dataDxfId="362" dataCellStyle="Normal_TRANSPORTATION"/>
    <tableColumn id="42" xr3:uid="{2A876C63-11B1-4196-93ED-6363F2D53BE7}" name="May-19" dataDxfId="361" dataCellStyle="Normal_TRANSPORTATION"/>
    <tableColumn id="43" xr3:uid="{9A7CA6D6-DBAE-490D-A846-7981A6DFAD3B}" name="Jun-19" dataDxfId="360" dataCellStyle="Normal_TRANSPORTATION"/>
    <tableColumn id="44" xr3:uid="{6ADA3416-CD5F-4B90-B215-346A5034E3F3}" name="Jul-19" dataDxfId="359" dataCellStyle="Normal_TRANSPORTATION"/>
    <tableColumn id="45" xr3:uid="{3D034936-EE25-4E5B-89D8-82FD749A5BA4}" name="Aug-19" dataDxfId="358" dataCellStyle="Normal_TRANSPORTATION"/>
    <tableColumn id="46" xr3:uid="{F78AA10F-4F34-4233-B783-32C7CAB58C35}" name="Sep-19" dataDxfId="357" dataCellStyle="Normal_TRANSPORTATION"/>
    <tableColumn id="47" xr3:uid="{2097F86B-4F25-4298-B9C9-B8E9299E1E28}" name="Oct-19" dataDxfId="356" dataCellStyle="Normal_TRANSPORTATION"/>
    <tableColumn id="48" xr3:uid="{49FE4437-6E09-4762-A258-7ED219295462}" name="Nov-19" dataDxfId="355" dataCellStyle="Normal_TRANSPORTATION"/>
    <tableColumn id="49" xr3:uid="{76A62C96-B246-4355-8847-CFA7935C3CCF}" name="Dec-19" dataDxfId="354" dataCellStyle="Normal_TRANSPORTATION"/>
    <tableColumn id="50" xr3:uid="{21CE8C57-E936-48D9-ABAA-98F0CAED43F4}" name="Jan-20" dataDxfId="353" dataCellStyle="Normal_TRANSPORTATION"/>
    <tableColumn id="51" xr3:uid="{C54777F4-E7D5-4A3F-8786-CEE00584A812}" name="Feb-20" dataDxfId="352" dataCellStyle="Normal_TRANSPORTATION"/>
    <tableColumn id="52" xr3:uid="{83963275-C0FD-41E0-B6C8-3CCC5A73CC77}" name="Mar-20" dataDxfId="351" dataCellStyle="Normal_Sheet2"/>
    <tableColumn id="53" xr3:uid="{0B38EB45-9B11-4670-BE4F-0D963C7D48A2}" name="Apr-20" dataDxfId="350" dataCellStyle="Normal_TRANSPORTATION"/>
    <tableColumn id="54" xr3:uid="{FAB80446-3E22-44CA-8160-D6C78CA04366}" name="May-20" dataDxfId="349" dataCellStyle="Normal_TRANSPORTATION"/>
    <tableColumn id="55" xr3:uid="{F1FC0792-712A-46A2-9D06-C2B43DBC018D}" name="Jun-20" dataDxfId="348" dataCellStyle="Normal_TRANSPORTATION"/>
    <tableColumn id="56" xr3:uid="{906DA720-A318-4D5C-A66B-D633557F1943}" name="Jul-20" dataDxfId="347" dataCellStyle="Normal_TRANSPORTATION"/>
    <tableColumn id="57" xr3:uid="{C56B2B1E-7881-4C29-8C6B-12428A5D58E6}" name="Aug-20" dataDxfId="346" dataCellStyle="Normal_TRANSPORTATION"/>
    <tableColumn id="58" xr3:uid="{0A532293-CCC3-43B7-A9B6-75FE320FB967}" name="Sep-20" dataDxfId="345" dataCellStyle="Normal_TRANSPORTATION"/>
    <tableColumn id="59" xr3:uid="{D3FBAD4C-15E9-4A49-8982-6EEE3548C10A}" name="Oct-20" dataDxfId="344" dataCellStyle="Normal_TRANSPORTATION"/>
    <tableColumn id="60" xr3:uid="{7B4AAC75-166E-43AC-9398-DA1E7D580497}" name="Nov-20" dataDxfId="343" dataCellStyle="Normal_TRANSPORTATION"/>
    <tableColumn id="61" xr3:uid="{27A65B1D-14B9-428A-85EB-88A05A513E0A}" name="Dec-20" dataDxfId="342" dataCellStyle="Normal_TRANSPORTATION"/>
    <tableColumn id="62" xr3:uid="{1824E750-62BC-4DF1-AB74-B78A64648967}" name="Jan-21" dataDxfId="341" dataCellStyle="Normal_TRANSPORTATION"/>
    <tableColumn id="63" xr3:uid="{3C02200C-A0A8-402A-B99A-1A9A61569E08}" name="Feb-21" dataDxfId="340" dataCellStyle="Normal_TRANSPORTATION"/>
    <tableColumn id="64" xr3:uid="{D6DED0BE-5427-4ADB-BE00-23C426CE6B32}" name="Mar-21" dataDxfId="339" dataCellStyle="Normal_TRANSPORTATION"/>
    <tableColumn id="65" xr3:uid="{CD246262-D07D-4E91-8368-27E447CAED2D}" name="Apr-21" dataDxfId="338" dataCellStyle="Normal_TRANSPORTATION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F10D312-8E64-43FC-8F96-81784B6D2385}" name="Rivers" displayName="Rivers" ref="A4:BM9" totalsRowShown="0" headerRowDxfId="337" dataDxfId="335" headerRowBorderDxfId="336" tableBorderDxfId="334" headerRowCellStyle="Normal_Sheet2" dataCellStyle="Normal_Sheet2">
  <autoFilter ref="A4:BM9" xr:uid="{B5D9CDEE-B3E8-4DF5-A91E-DE2CAE393349}"/>
  <tableColumns count="65">
    <tableColumn id="1" xr3:uid="{3B79D34C-F941-4F7C-A886-8B0C14C583E3}" name="ItemLabels" dataDxfId="333" dataCellStyle="Normal_Sheet2"/>
    <tableColumn id="2" xr3:uid="{4AEBEC09-FF55-4135-8690-5B6C6A6CE249}" name="Jan-16" dataDxfId="332" dataCellStyle="Normal_Sheet1"/>
    <tableColumn id="3" xr3:uid="{1DBC14A7-8CAA-4201-A31D-8E25EEEC49A0}" name="Feb-16" dataDxfId="331" dataCellStyle="Normal_Sheet1"/>
    <tableColumn id="4" xr3:uid="{7A5ED925-B548-4860-BE9D-F67859E62066}" name="Mar-16" dataDxfId="330" dataCellStyle="Normal_Sheet1"/>
    <tableColumn id="5" xr3:uid="{7275E215-3B48-4C5E-965C-AD52728F4C0F}" name="Apr-16" dataDxfId="329" dataCellStyle="Normal_Sheet1"/>
    <tableColumn id="6" xr3:uid="{98B79511-DDD9-418C-8542-74F197732C0A}" name="May-16" dataDxfId="328" dataCellStyle="Normal_Sheet1"/>
    <tableColumn id="7" xr3:uid="{7582CBCC-FD05-4EC9-8CE1-28D16E4EE503}" name="Jun-16" dataDxfId="327" dataCellStyle="Normal_Sheet1"/>
    <tableColumn id="8" xr3:uid="{4857BEE3-9400-4E83-9921-FDCED66FAA3C}" name="Jul-16" dataDxfId="326" dataCellStyle="Normal_Sheet1"/>
    <tableColumn id="9" xr3:uid="{805C9FA6-DF5A-4D96-9DF7-902E0C867796}" name="Aug-16" dataDxfId="325" dataCellStyle="Normal_Sheet1"/>
    <tableColumn id="10" xr3:uid="{629DC129-484A-46D9-A18F-6E9FC7B6F017}" name="Sep-16" dataDxfId="324" dataCellStyle="Normal_Sheet1"/>
    <tableColumn id="11" xr3:uid="{85094EE6-75B0-4B7E-A54E-D12F87F4F333}" name="Oct-16" dataDxfId="323" dataCellStyle="Normal_Sheet1"/>
    <tableColumn id="12" xr3:uid="{ED53E149-FB11-4E3D-824A-CC02B55F8A9C}" name="Nov-16" dataDxfId="322" dataCellStyle="Normal_Sheet1"/>
    <tableColumn id="13" xr3:uid="{6A2DBAD0-EE7B-4706-B675-C3E40AE6641B}" name="Dec-16" dataDxfId="321" dataCellStyle="Normal_Sheet1"/>
    <tableColumn id="14" xr3:uid="{02C43177-47EA-4CB7-8A38-62770A8A34AF}" name="Jan-17" dataDxfId="320" dataCellStyle="Normal_Sheet1"/>
    <tableColumn id="15" xr3:uid="{65F6E036-284A-4D90-93AD-0EE53E11A217}" name="Feb-17" dataDxfId="319" dataCellStyle="Normal_Sheet1"/>
    <tableColumn id="16" xr3:uid="{411111CE-FB84-4104-9483-77AA93C7E7DE}" name="Mar-17" dataDxfId="318" dataCellStyle="Normal_Sheet1"/>
    <tableColumn id="17" xr3:uid="{1C794DEE-0185-4275-8858-8960E382FCDE}" name="Apr-17" dataDxfId="317" dataCellStyle="Normal_Sheet1"/>
    <tableColumn id="18" xr3:uid="{3AA98510-8A16-451C-8F58-819E96C5D1FE}" name="May-17" dataDxfId="316" dataCellStyle="Normal_Sheet1"/>
    <tableColumn id="19" xr3:uid="{957F9F3C-0932-4580-AAA6-B119E94796D3}" name="Jun-17" dataDxfId="315" dataCellStyle="Normal_Sheet1"/>
    <tableColumn id="20" xr3:uid="{F9E242F8-2D87-4E31-8140-A80406DF643E}" name="Jul-17" dataDxfId="314" dataCellStyle="Normal_Sheet1"/>
    <tableColumn id="21" xr3:uid="{635E14A0-F8FF-412D-A72E-A17AE1E42A6A}" name="Aug-17" dataDxfId="313" dataCellStyle="Normal_Sheet1"/>
    <tableColumn id="22" xr3:uid="{4D1CD430-78D3-4785-AB5E-9B234584CE19}" name="Sep-17" dataDxfId="312" dataCellStyle="Normal_Sheet1"/>
    <tableColumn id="23" xr3:uid="{9F742428-09E0-49FA-A822-89DA740EEA8E}" name="Oct-17" dataDxfId="311" dataCellStyle="Normal_Sheet1"/>
    <tableColumn id="24" xr3:uid="{B3A12DBA-081D-4DEB-99C1-03802C463659}" name="Nov-17" dataDxfId="310" dataCellStyle="Normal_Sheet1"/>
    <tableColumn id="25" xr3:uid="{B5AA2026-FDA1-46B3-BE04-AAD4FDCF6E82}" name="Dec-17" dataDxfId="309" dataCellStyle="Normal_Sheet1"/>
    <tableColumn id="26" xr3:uid="{94ADB0F7-FE0A-4CEA-A4E3-BC2D4750FB86}" name="Jan-18" dataDxfId="308" dataCellStyle="Normal_Sheet3"/>
    <tableColumn id="27" xr3:uid="{13FCC696-69A8-4C98-96F1-184B71F975DE}" name="Feb-18" dataDxfId="307" dataCellStyle="Normal_Sheet1"/>
    <tableColumn id="28" xr3:uid="{BB61005B-D0B7-4A5F-8853-FD8F7315685A}" name="Mar-18" dataDxfId="306" dataCellStyle="Normal_Sheet1"/>
    <tableColumn id="29" xr3:uid="{774048FD-4F04-4873-B28C-027BDD2673AE}" name="Apr-18" dataDxfId="305" dataCellStyle="Normal_Sheet1"/>
    <tableColumn id="30" xr3:uid="{2FC8F1CC-2F19-4FE7-811F-68F4D160D155}" name="May-18"/>
    <tableColumn id="31" xr3:uid="{5755E055-9B73-4BC7-A384-40D1F1C5C6FB}" name="Jun-18" dataDxfId="304" dataCellStyle="Normal_Sheet1"/>
    <tableColumn id="32" xr3:uid="{652801D4-61FB-40AE-B846-128CE8400550}" name="Jul-18" dataDxfId="303" dataCellStyle="Normal_Sheet1"/>
    <tableColumn id="33" xr3:uid="{3A2AFCA4-32D6-4954-8C1C-DE150B5D0A3C}" name="Aug-18" dataDxfId="302" dataCellStyle="Normal_Sheet3"/>
    <tableColumn id="34" xr3:uid="{981B9DA2-53EA-4B14-86BF-8B7059CCE68F}" name="Sep-18" dataDxfId="301" dataCellStyle="Normal_Sheet3"/>
    <tableColumn id="35" xr3:uid="{A0C8F2E1-5CF6-47FC-A275-65E2ABAE9FDA}" name="Oct-18" dataDxfId="300" dataCellStyle="Normal_Sheet3"/>
    <tableColumn id="36" xr3:uid="{C0921442-DDAC-437D-93B8-4662E87B7129}" name="Nov-18" dataDxfId="299" dataCellStyle="Normal_Sheet3"/>
    <tableColumn id="37" xr3:uid="{4E7D77A2-F5B5-4F26-B6E5-F3AC8470FA5C}" name="Dec-18" dataDxfId="298" dataCellStyle="Normal_Sheet3"/>
    <tableColumn id="38" xr3:uid="{EDEF829C-0247-4F1D-8343-E4DA8C16BB7B}" name="Jan-19" dataDxfId="297" dataCellStyle="Normal_Sheet3"/>
    <tableColumn id="39" xr3:uid="{1EA3E2A5-F31E-4E8A-8B82-61F9ED4C979D}" name="Feb-19" dataDxfId="296" dataCellStyle="Normal_Sheet3"/>
    <tableColumn id="40" xr3:uid="{D837A40C-9193-471D-858E-247D3E6F9CB5}" name="Mar-19" dataDxfId="295" dataCellStyle="Normal_TRANSPORTATION"/>
    <tableColumn id="41" xr3:uid="{ACBA9A16-A31D-4299-A83E-9BED69E3CD92}" name="Apr-19" dataDxfId="294" dataCellStyle="Normal_TRANSPORTATION"/>
    <tableColumn id="42" xr3:uid="{BE18932A-59B0-4F8C-83F1-BA7CFED37821}" name="May-19" dataDxfId="293" dataCellStyle="Normal_Sheet3"/>
    <tableColumn id="43" xr3:uid="{139D8217-61E5-41B4-B86A-6A5673CE7195}" name="Jun-19" dataDxfId="292" dataCellStyle="Normal_Sheet3"/>
    <tableColumn id="44" xr3:uid="{C5CEA2DC-BCFA-437C-BA92-F40508F885AB}" name="Jul-19" dataDxfId="291" dataCellStyle="Normal_Sheet3"/>
    <tableColumn id="45" xr3:uid="{D901636D-4501-4765-B6AA-2A755204BC7C}" name="Aug-19" dataDxfId="290" dataCellStyle="Normal_Sheet3"/>
    <tableColumn id="46" xr3:uid="{F5FE285A-443C-4ADB-982A-831B577F2970}" name="Sep-19" dataDxfId="289" dataCellStyle="Normal_Sheet3"/>
    <tableColumn id="47" xr3:uid="{00510DD3-5757-4C63-B4EA-7709B19438B7}" name="Oct-19" dataDxfId="288" dataCellStyle="Normal_Sheet3"/>
    <tableColumn id="48" xr3:uid="{2F593DC0-62C7-4E6B-8C26-F211F3452181}" name="Nov-19" dataDxfId="287" dataCellStyle="Normal_Sheet3"/>
    <tableColumn id="49" xr3:uid="{0E987537-1DE5-45A3-B1EA-851AF0792572}" name="Dec-19" dataDxfId="286" dataCellStyle="Normal_Sheet3"/>
    <tableColumn id="50" xr3:uid="{B7EE3105-D57B-448A-9906-1B2D4E56F457}" name="Jan-20" dataDxfId="285" dataCellStyle="Normal_Sheet3"/>
    <tableColumn id="51" xr3:uid="{0766C56F-8D95-4C39-8ABF-33A3684D82AF}" name="Feb-20" dataDxfId="284" dataCellStyle="Normal_Sheet3"/>
    <tableColumn id="52" xr3:uid="{5C283C7D-FC58-4C17-A366-AA60675987E6}" name="Mar-20" dataDxfId="283" dataCellStyle="Normal_Sheet2"/>
    <tableColumn id="53" xr3:uid="{0A72FF4C-E8D0-4026-B648-3F19B0777E8D}" name="Apr-20" dataDxfId="282" dataCellStyle="Normal_Sheet2"/>
    <tableColumn id="54" xr3:uid="{1B5680EA-B09E-482F-8A63-1B4788D226A5}" name="May-20" dataDxfId="281" dataCellStyle="Normal_Sheet2"/>
    <tableColumn id="55" xr3:uid="{5640D775-D97B-491C-97BA-4EB62A2C8520}" name="Jun-20" dataDxfId="280" dataCellStyle="Normal_Sheet2"/>
    <tableColumn id="56" xr3:uid="{C3996DB3-1390-4477-85D9-287CF66B15FF}" name="Jul-20" dataDxfId="279" dataCellStyle="Normal_Sheet2"/>
    <tableColumn id="57" xr3:uid="{CED89072-06E8-4C1B-8E78-FF0ABB795D66}" name="Aug-20" dataDxfId="278" dataCellStyle="Normal_Sheet2"/>
    <tableColumn id="58" xr3:uid="{EB3A95A9-3125-406B-8F3D-AC0213CACDBD}" name="Sep-20" dataDxfId="277" dataCellStyle="Normal_Sheet2"/>
    <tableColumn id="59" xr3:uid="{47B23891-95E0-479E-954C-E245164CDBCC}" name="Oct-20" dataDxfId="276" dataCellStyle="Normal_Sheet2"/>
    <tableColumn id="60" xr3:uid="{7A5DA75F-F14A-41DE-989B-2DFD16E6EC19}" name="Nov-20" dataDxfId="275" dataCellStyle="Normal_Sheet2"/>
    <tableColumn id="61" xr3:uid="{71ED8701-5A26-4A7E-9611-AF38ED280278}" name="Dec-20" dataDxfId="274" dataCellStyle="Normal_Sheet2"/>
    <tableColumn id="62" xr3:uid="{990424FF-B0A6-42D5-A3B4-630401B49FC3}" name="Jan-21" dataDxfId="273" dataCellStyle="Normal_Sheet2"/>
    <tableColumn id="63" xr3:uid="{9248C8B2-03F9-46DE-9497-98C7262E270F}" name="Feb-21" dataDxfId="272" dataCellStyle="Normal_Sheet2"/>
    <tableColumn id="64" xr3:uid="{02D06E60-150E-447C-A326-199CD3B4A16E}" name="Mar-21" dataDxfId="271" dataCellStyle="Normal_Sheet2"/>
    <tableColumn id="65" xr3:uid="{C52FA740-A8C0-407E-ABD6-D9751F963F6F}" name="Apr-21" dataDxfId="270" dataCellStyle="Normal_Sheet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EE8E9E9-8F4B-449B-8641-110788521BFC}" name="Sokoto" displayName="Sokoto" ref="A4:BM9" totalsRowShown="0" headerRowDxfId="269" dataDxfId="267" headerRowBorderDxfId="268" tableBorderDxfId="266" headerRowCellStyle="Normal_Sheet2" dataCellStyle="Normal_Sheet2">
  <autoFilter ref="A4:BM9" xr:uid="{5F649871-68AB-4CDE-B346-EFAA593374F3}"/>
  <tableColumns count="65">
    <tableColumn id="1" xr3:uid="{F577471A-EDF0-406F-9EB1-73AE2E423E56}" name="ItemLabels" dataDxfId="265" dataCellStyle="Normal_Sheet2"/>
    <tableColumn id="2" xr3:uid="{8F3F48F4-0E05-4F91-B4DF-0623C35081DD}" name="Jan-16" dataDxfId="264" dataCellStyle="Normal_Sheet2"/>
    <tableColumn id="3" xr3:uid="{27B496EE-11DD-49EC-92D9-1CAE8F74C0AD}" name="Feb-16" dataDxfId="263" dataCellStyle="Normal_Sheet2"/>
    <tableColumn id="4" xr3:uid="{B22DD8CF-2173-49E4-A284-42B72451ED5A}" name="Mar-16" dataDxfId="262" dataCellStyle="Normal_Sheet2"/>
    <tableColumn id="5" xr3:uid="{915976F0-1D92-4E5E-929D-EF2DAC0615C1}" name="Apr-16" dataDxfId="261" dataCellStyle="Normal_Sheet2"/>
    <tableColumn id="6" xr3:uid="{5549DF5C-7B87-4ADA-9570-EB7402E5510C}" name="May-16" dataDxfId="260" dataCellStyle="Normal_Sheet2"/>
    <tableColumn id="7" xr3:uid="{971D6D89-1C13-4590-BF06-832B5AEDC4DE}" name="Jun-16" dataDxfId="259" dataCellStyle="Normal_Sheet2"/>
    <tableColumn id="8" xr3:uid="{C9129D87-1629-434B-8598-78F16CCCBFD5}" name="Jul-16" dataDxfId="258" dataCellStyle="Normal_Sheet2"/>
    <tableColumn id="9" xr3:uid="{E18DEAC5-2F1B-438F-9BCF-120527C29187}" name="Aug-16" dataDxfId="257" dataCellStyle="Normal_Sheet2"/>
    <tableColumn id="10" xr3:uid="{D665AC8E-A18D-4DD4-B24A-C624F0629E61}" name="Sep-16" dataDxfId="256" dataCellStyle="Normal_Sheet2"/>
    <tableColumn id="11" xr3:uid="{3E717F79-E3B3-4826-9147-9C2D761FE0D6}" name="Oct-16" dataDxfId="255" dataCellStyle="Normal_Sheet2"/>
    <tableColumn id="12" xr3:uid="{DF6AEDFC-B81B-4799-8E36-457EF226D027}" name="Nov-16" dataDxfId="254" dataCellStyle="Normal_Sheet2"/>
    <tableColumn id="13" xr3:uid="{E2E78DB8-4460-4D0C-AA82-10B5A3D7A35F}" name="Dec-16" dataDxfId="253" dataCellStyle="Normal_Sheet2"/>
    <tableColumn id="14" xr3:uid="{4FF125A8-F11F-427C-8A35-2D246188157A}" name="Jan-17" dataDxfId="252" dataCellStyle="Normal_Sheet1"/>
    <tableColumn id="15" xr3:uid="{03C0D5B7-EE0C-4072-9B77-EE7222C1AFB3}" name="Feb-17" dataDxfId="251" dataCellStyle="Normal_Sheet2"/>
    <tableColumn id="16" xr3:uid="{A862C576-1874-4946-83AC-209701EE39FD}" name="Mar-17" dataDxfId="250" dataCellStyle="Normal_Sheet3"/>
    <tableColumn id="17" xr3:uid="{576DB223-B827-44AD-B2E8-0B8FBFF52CAC}" name="Apr-17" dataDxfId="249" dataCellStyle="Normal_Sheet1"/>
    <tableColumn id="18" xr3:uid="{2638D342-73A3-4194-A685-7DBD90601637}" name="May-17" dataDxfId="248" dataCellStyle="Normal_Sheet1"/>
    <tableColumn id="19" xr3:uid="{A4429E39-E2F7-4421-A3B4-E20A0D18269A}" name="Jun-17" dataDxfId="247" dataCellStyle="Normal_TRANSPORT AVERAGE"/>
    <tableColumn id="20" xr3:uid="{6947DE81-94B3-4346-971A-7ACC8001653B}" name="Jul-17" dataDxfId="246" dataCellStyle="Normal_TRANS"/>
    <tableColumn id="21" xr3:uid="{84DAB7DA-643D-46B4-8418-EAC584DF430E}" name="Aug-17" dataDxfId="245" dataCellStyle="Normal_TRANS"/>
    <tableColumn id="22" xr3:uid="{60BEFDF5-FB7A-4E5F-A5AE-8936B17EE770}" name="Sep-17" dataDxfId="244" dataCellStyle="Comma"/>
    <tableColumn id="23" xr3:uid="{767FA883-C8F3-4957-BB45-475AC81AC1C2}" name="Oct-17" dataDxfId="243" dataCellStyle="Normal_TRANS"/>
    <tableColumn id="24" xr3:uid="{363785D6-FC00-4CCC-88C7-00AD91CE3ED6}" name="Nov-17" dataDxfId="242" dataCellStyle="Normal_Sheet1"/>
    <tableColumn id="25" xr3:uid="{DDA72D18-124E-48E3-9562-080EB23F34BD}" name="Dec-17" dataDxfId="241" dataCellStyle="Normal_Sheet1"/>
    <tableColumn id="26" xr3:uid="{C3BC1439-5F09-49A5-B0DA-D6AC83F23E53}" name="Jan-18" dataDxfId="240" dataCellStyle="Normal_Sheet3"/>
    <tableColumn id="27" xr3:uid="{B7D1103F-D441-47A7-95AF-F5FAA6243B7A}" name="Feb-18" dataDxfId="239" dataCellStyle="Normal_Sheet1"/>
    <tableColumn id="28" xr3:uid="{F2C48274-1093-4287-866C-B2C344BBA701}" name="Mar-18" dataDxfId="238" dataCellStyle="Normal_Sheet1"/>
    <tableColumn id="29" xr3:uid="{0E1F7BA0-5832-49E6-9333-2754B48A2A28}" name="Apr-18" dataDxfId="237" dataCellStyle="Normal_Sheet1"/>
    <tableColumn id="30" xr3:uid="{91A162E1-8790-4122-8950-843B7805DC97}" name="May-18" dataDxfId="236" dataCellStyle="Normal_Sheet1"/>
    <tableColumn id="31" xr3:uid="{3F77E15E-0641-4339-BF6D-6956E30DF5F6}" name="Jun-18" dataDxfId="235" dataCellStyle="Normal_Sheet1"/>
    <tableColumn id="32" xr3:uid="{491F95A9-1E6F-42EF-A737-67B98DE7DC06}" name="Jul-18" dataDxfId="234" dataCellStyle="Normal_Sheet1"/>
    <tableColumn id="33" xr3:uid="{3CC4DEAD-19DB-49F2-A386-6BFE38899BFB}" name="Aug-18" dataDxfId="233" dataCellStyle="Normal_Sheet3"/>
    <tableColumn id="34" xr3:uid="{16DA2929-72EA-4D89-BEDB-3273BABCE1E7}" name="Sep-18" dataDxfId="232" dataCellStyle="Normal_Sheet1"/>
    <tableColumn id="35" xr3:uid="{B7C92133-CB46-4859-8BF5-B93D90626F07}" name="Oct-18" dataDxfId="231" dataCellStyle="Normal_Sheet3"/>
    <tableColumn id="36" xr3:uid="{5119419B-4D51-46CF-A042-83D6D7B52760}" name="Nov-18" dataDxfId="230" dataCellStyle="Normal_Sheet3"/>
    <tableColumn id="37" xr3:uid="{210D9350-D737-496F-86FC-838F12F161A2}" name="Dec-18" dataDxfId="229" dataCellStyle="Normal_Sheet3"/>
    <tableColumn id="38" xr3:uid="{66880F19-E9A0-43D0-B655-2C276EE7DB0A}" name="Jan-19" dataDxfId="228" dataCellStyle="Normal_Sheet3"/>
    <tableColumn id="39" xr3:uid="{00B88F54-D811-4A0E-A943-0B4E50CB780C}" name="Feb-19" dataDxfId="227" dataCellStyle="Normal_Sheet3"/>
    <tableColumn id="40" xr3:uid="{0751F29F-83F0-4E53-A852-A6E02936F42E}" name="Mar-19" dataDxfId="226" dataCellStyle="Normal_TRANSPORTATION"/>
    <tableColumn id="41" xr3:uid="{D5539511-DACC-4CC6-803A-6986739CCF29}" name="Apr-19" dataDxfId="225" dataCellStyle="Normal_TRANSPORTATION"/>
    <tableColumn id="42" xr3:uid="{708EAE42-15F2-41EE-ABD2-CD1378277D1A}" name="May-19" dataDxfId="224" dataCellStyle="Normal_Sheet3"/>
    <tableColumn id="43" xr3:uid="{26B59BDF-9BBD-4D32-8665-37C07146E52F}" name="Jun-19" dataDxfId="223" dataCellStyle="Normal_Sheet3"/>
    <tableColumn id="44" xr3:uid="{B9004B83-8944-4A94-A1FC-5468C649A67C}" name="Jul-19" dataDxfId="222" dataCellStyle="Normal_Sheet3"/>
    <tableColumn id="45" xr3:uid="{AF7B9A64-5A8F-44BD-97D3-02BD1888373D}" name="Aug-19" dataDxfId="221" dataCellStyle="Normal_Sheet3"/>
    <tableColumn id="46" xr3:uid="{A3DA15A3-F420-4B4A-8C8D-79A2E41B872B}" name="Sep-19" dataDxfId="220" dataCellStyle="Normal_Sheet3"/>
    <tableColumn id="47" xr3:uid="{6505C017-3F3C-4EB7-9C06-BEC4C2976629}" name="Oct-19" dataDxfId="219" dataCellStyle="Normal_Sheet3"/>
    <tableColumn id="48" xr3:uid="{0E1B2CA9-142F-407E-A169-AEFB6C6903DB}" name="Nov-19" dataDxfId="218" dataCellStyle="Normal_Sheet3"/>
    <tableColumn id="49" xr3:uid="{D95547A0-ED10-4917-8ED3-317B405D7000}" name="Dec-19" dataDxfId="217" dataCellStyle="Normal_Sheet3"/>
    <tableColumn id="50" xr3:uid="{6470B93D-6AB1-462D-A74F-526D6A3583F7}" name="Jan-20" dataDxfId="216" dataCellStyle="Normal_Sheet3"/>
    <tableColumn id="51" xr3:uid="{857F5FDC-5763-46BB-9F01-B9766FAF59EF}" name="Feb-20" dataDxfId="215" dataCellStyle="Normal_Sheet3"/>
    <tableColumn id="52" xr3:uid="{1CC71290-50C7-4B43-87CD-EAF7148C0C14}" name="Mar-20" dataDxfId="214" dataCellStyle="Normal_Sheet2"/>
    <tableColumn id="53" xr3:uid="{42475D9C-FF7C-4973-BEB3-C617A95C4AEA}" name="Apr-20" dataDxfId="213" dataCellStyle="Normal_Sheet2"/>
    <tableColumn id="54" xr3:uid="{E38B635F-E828-46F0-9C78-C6F56D5D888D}" name="May-20" dataDxfId="212" dataCellStyle="Normal_Sheet2"/>
    <tableColumn id="55" xr3:uid="{A9C27DC1-3819-482A-85D3-5D5AC9AC948F}" name="Jun-20" dataDxfId="211" dataCellStyle="Normal_Sheet2"/>
    <tableColumn id="56" xr3:uid="{AADB0E64-6D53-4419-A205-76AA6F847145}" name="Jul-20" dataDxfId="210" dataCellStyle="Normal_Sheet2"/>
    <tableColumn id="57" xr3:uid="{69C7C50C-F35C-439E-B27C-2858C90E7D17}" name="Aug-20" dataDxfId="209" dataCellStyle="Normal_Sheet2"/>
    <tableColumn id="58" xr3:uid="{081B6141-B54B-4E20-BF3F-8566C5F9084E}" name="Sep-20" dataDxfId="208" dataCellStyle="Normal_Sheet2"/>
    <tableColumn id="59" xr3:uid="{8186BB00-C6F7-490B-93F9-A529EE06146A}" name="Oct-20" dataDxfId="207" dataCellStyle="Normal_Sheet2"/>
    <tableColumn id="60" xr3:uid="{9C6F0FEB-CC7E-424F-AAA7-870ED1FCCC75}" name="Nov-20" dataDxfId="206" dataCellStyle="Normal_Sheet2"/>
    <tableColumn id="61" xr3:uid="{036802DF-0604-4C25-A1C7-B007DA809DED}" name="Dec-20" dataDxfId="205" dataCellStyle="Normal_Sheet2"/>
    <tableColumn id="62" xr3:uid="{04848749-251B-4DCB-B90D-5B80E956667E}" name="Jan-21" dataDxfId="204" dataCellStyle="Normal_Sheet2"/>
    <tableColumn id="63" xr3:uid="{C4E17995-9675-4EE4-A284-DF62297F8FD5}" name="Feb-21" dataDxfId="203" dataCellStyle="Normal_Sheet2"/>
    <tableColumn id="64" xr3:uid="{EFF4D4BE-5614-48C2-8F02-3C9D2FA665A8}" name="Mar-21" dataDxfId="202" dataCellStyle="Normal_Sheet2"/>
    <tableColumn id="65" xr3:uid="{8630966F-A16F-4E6D-A128-FEB615C605D5}" name="Apr-21" dataDxfId="201" dataCellStyle="Normal_Sheet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FC8D76D-3322-473D-817C-E85C64AD2462}" name="Taraba" displayName="Taraba" ref="A4:BM9" totalsRowShown="0" headerRowDxfId="200" dataDxfId="198" headerRowBorderDxfId="199" tableBorderDxfId="197" headerRowCellStyle="Normal_Sheet2" dataCellStyle="Normal_Sheet2">
  <autoFilter ref="A4:BM9" xr:uid="{2A42238D-53B9-4533-BF3B-D0EB037A3916}"/>
  <tableColumns count="65">
    <tableColumn id="1" xr3:uid="{65C8D0A9-756A-4192-B5DA-BA16C27DDFA1}" name="ItemLabels" dataDxfId="196" dataCellStyle="Normal_Sheet2"/>
    <tableColumn id="2" xr3:uid="{72367EB6-ED7D-4C02-A16F-C194CCA2C302}" name="Jan-16" dataDxfId="195" dataCellStyle="Normal_Sheet2"/>
    <tableColumn id="3" xr3:uid="{4E63EA5D-A769-4534-B718-00CE6917E18C}" name="Feb-16" dataDxfId="194" dataCellStyle="Normal_Sheet2"/>
    <tableColumn id="4" xr3:uid="{322CEB88-8E2F-4ADB-A7DA-844404647B60}" name="Mar-16" dataDxfId="193" dataCellStyle="Normal_Sheet2"/>
    <tableColumn id="5" xr3:uid="{DA3A3902-82A3-443A-8D2F-2FBCB3E07666}" name="Apr-16" dataDxfId="192" dataCellStyle="Normal_Sheet2"/>
    <tableColumn id="6" xr3:uid="{23647A68-A8FA-4A36-9BF1-99254E8EF6AA}" name="May-16" dataDxfId="191" dataCellStyle="Normal_Sheet2"/>
    <tableColumn id="7" xr3:uid="{1DA3326A-B6AF-4972-AD01-095D3328403D}" name="Jun-16" dataDxfId="190" dataCellStyle="Normal_Sheet2"/>
    <tableColumn id="8" xr3:uid="{2505640D-CBC9-4C84-B659-28C0801F5385}" name="Jul-16" dataDxfId="189" dataCellStyle="Normal_Sheet2"/>
    <tableColumn id="9" xr3:uid="{E3B16A56-E0F3-4C51-8A73-EF111971F5AD}" name="Aug-16" dataDxfId="188" dataCellStyle="Normal_Sheet2"/>
    <tableColumn id="10" xr3:uid="{3F62EC33-12CC-435F-B636-671AEF1C990A}" name="Sep-16" dataDxfId="187" dataCellStyle="Normal_Sheet2"/>
    <tableColumn id="11" xr3:uid="{DB55B15A-368D-4A55-B925-43CC1B74922F}" name="Oct-16" dataDxfId="186" dataCellStyle="Normal_Sheet2"/>
    <tableColumn id="12" xr3:uid="{9A5A3AF8-B700-48C5-B9AD-7FFBF68514B2}" name="Nov-16" dataDxfId="185" dataCellStyle="Normal_Sheet2"/>
    <tableColumn id="13" xr3:uid="{BA65A7B5-F476-47C6-84E4-37E494EF8AE5}" name="Dec-16" dataDxfId="184" dataCellStyle="Normal_Sheet2"/>
    <tableColumn id="14" xr3:uid="{36508932-2B9F-4A31-A10E-DBD6A493DE32}" name="Jan-17" dataDxfId="183" dataCellStyle="Normal_Sheet1"/>
    <tableColumn id="15" xr3:uid="{9F272063-15AF-4844-A4E9-6B25A64104DC}" name="Feb-17" dataDxfId="182" dataCellStyle="Normal_Sheet2"/>
    <tableColumn id="16" xr3:uid="{B52206BF-0D65-4D02-B276-3D9AA9D4CCEF}" name="Mar-17" dataDxfId="181" dataCellStyle="Normal_Sheet3"/>
    <tableColumn id="17" xr3:uid="{84A734D3-4B0A-43A7-B90B-CB20AB2BF5DD}" name="Apr-17" dataDxfId="180" dataCellStyle="Normal_Sheet1"/>
    <tableColumn id="18" xr3:uid="{1F73949D-084C-417B-8A89-5EFA313262FA}" name="May-17" dataDxfId="179" dataCellStyle="Normal_Sheet1"/>
    <tableColumn id="19" xr3:uid="{E3186288-0E1A-412A-B154-EB5E96F9D3B8}" name="Jun-17" dataDxfId="178" dataCellStyle="Normal_TRANSPORT AVERAGE"/>
    <tableColumn id="20" xr3:uid="{664B0D08-67E1-4D32-901C-A38A9BD6F77B}" name="Jul-17" dataDxfId="177" dataCellStyle="Normal_TRANS"/>
    <tableColumn id="21" xr3:uid="{169A7A08-015B-4D2B-A484-00656D277FB8}" name="Aug-17" dataDxfId="176" dataCellStyle="Normal_TRANS"/>
    <tableColumn id="22" xr3:uid="{BEE861C4-4A39-447B-B0FE-ED56093CE118}" name="Sep-17" dataDxfId="175" dataCellStyle="Comma"/>
    <tableColumn id="23" xr3:uid="{7A25B26C-0AC4-4AFA-AF8A-62BE41E10FD2}" name="Oct-17"/>
    <tableColumn id="24" xr3:uid="{971F4E36-8A76-44AD-8CF0-6E465F2BEE46}" name="Nov-17" dataDxfId="174" dataCellStyle="Normal_Sheet1"/>
    <tableColumn id="25" xr3:uid="{CF87AFA1-BF2F-432B-B81D-D3DFFCF7372C}" name="Dec-17" dataDxfId="173" dataCellStyle="Normal_Sheet1"/>
    <tableColumn id="26" xr3:uid="{C18DD4F7-B02F-45B6-B573-622243C5AD47}" name="Jan-18" dataDxfId="172" dataCellStyle="Normal_Sheet3"/>
    <tableColumn id="27" xr3:uid="{C2DCF393-2FFC-42FB-9EAF-378CF6B7BE4C}" name="Feb-18" dataDxfId="171" dataCellStyle="Normal_Sheet1"/>
    <tableColumn id="28" xr3:uid="{F4317258-FDFC-4873-AA48-7F14D99B2602}" name="Mar-18"/>
    <tableColumn id="29" xr3:uid="{9EE23E42-078A-4F68-BDA4-CD0268EBE5F0}" name="Apr-18" dataDxfId="170" dataCellStyle="Normal_Sheet1"/>
    <tableColumn id="30" xr3:uid="{8271153D-3FEC-439D-9FAC-C5AFF1C799AD}" name="May-18" dataDxfId="169" dataCellStyle="Normal_Sheet1"/>
    <tableColumn id="31" xr3:uid="{4C722F0F-A93B-4217-B3D5-68F7BEE39A1A}" name="Jun-18" dataDxfId="168" dataCellStyle="Normal_Sheet1"/>
    <tableColumn id="32" xr3:uid="{3AD7E774-86FD-4BB4-B975-C4D58F71A6B3}" name="Jul-18" dataDxfId="167" dataCellStyle="Normal_Sheet1"/>
    <tableColumn id="33" xr3:uid="{2E84CCFE-EA9E-4C47-B193-BF3961D91514}" name="Aug-18" dataDxfId="166" dataCellStyle="Normal_Sheet3"/>
    <tableColumn id="34" xr3:uid="{D709C5AD-37FB-42F4-B040-447B9F5852F7}" name="Sep-18" dataDxfId="165" dataCellStyle="Normal_Sheet1"/>
    <tableColumn id="35" xr3:uid="{9B66E830-9275-4455-A099-7B32145CDB04}" name="Oct-18" dataDxfId="164" dataCellStyle="Normal_Sheet3"/>
    <tableColumn id="36" xr3:uid="{24566873-99EE-4B03-9FDD-FB119759671D}" name="Nov-18" dataDxfId="163" dataCellStyle="Normal_Sheet3"/>
    <tableColumn id="37" xr3:uid="{F48E692C-5959-49DF-847C-8211EDC8533F}" name="Dec-18" dataDxfId="162" dataCellStyle="Normal_Sheet3"/>
    <tableColumn id="38" xr3:uid="{591A646A-A241-4C8B-BC1B-75340C6F08E5}" name="Jan-19" dataDxfId="161" dataCellStyle="Normal_Sheet3"/>
    <tableColumn id="39" xr3:uid="{6DEAE4F5-71BD-4F2D-AB2E-B6E2E23492B2}" name="Feb-19" dataDxfId="160" dataCellStyle="Normal_Sheet3"/>
    <tableColumn id="40" xr3:uid="{4E9421B9-87F5-4915-83FD-95C461CA0A72}" name="Mar-19" dataDxfId="159" dataCellStyle="Normal_TRANSPORTATION"/>
    <tableColumn id="41" xr3:uid="{FBDA83B0-2D7B-450D-8B84-B6F7D7CC280C}" name="Apr-19" dataDxfId="158" dataCellStyle="Normal_TRANSPORTATION"/>
    <tableColumn id="42" xr3:uid="{EFC7E31E-BE87-4B5B-9376-7BB754441CA5}" name="May-19" dataDxfId="157" dataCellStyle="Normal_Sheet3"/>
    <tableColumn id="43" xr3:uid="{6CB73F2F-30CE-460C-A858-25A84C4ED3F4}" name="Jun-19" dataDxfId="156" dataCellStyle="Normal_Sheet3"/>
    <tableColumn id="44" xr3:uid="{1D5A9C49-16C0-4A9A-A09F-C98DD1BA99C2}" name="Jul-19" dataDxfId="155" dataCellStyle="Normal_Sheet3"/>
    <tableColumn id="45" xr3:uid="{07802279-0323-466A-8B17-228D4844B478}" name="Aug-19" dataDxfId="154" dataCellStyle="Normal_Sheet3"/>
    <tableColumn id="46" xr3:uid="{3C31A383-2FCC-42B1-A78A-1ACDEC0E2CC4}" name="Sep-19" dataDxfId="153" dataCellStyle="Normal_Sheet3"/>
    <tableColumn id="47" xr3:uid="{8E5BAACD-9AEE-46FB-A45D-C109AFA262A5}" name="Oct-19" dataDxfId="152" dataCellStyle="Normal_Sheet3"/>
    <tableColumn id="48" xr3:uid="{19224709-54E7-466F-A4C9-614C39C69FF0}" name="Nov-19" dataDxfId="151" dataCellStyle="Normal_Sheet3"/>
    <tableColumn id="49" xr3:uid="{4FAFE769-7D3D-4113-BB26-B62A44B33007}" name="Dec-19" dataDxfId="150" dataCellStyle="Normal_Sheet3"/>
    <tableColumn id="50" xr3:uid="{B115E90F-D28F-4F61-AFFE-7BD96D07E03F}" name="Jan-20" dataDxfId="149" dataCellStyle="Normal_Sheet3"/>
    <tableColumn id="51" xr3:uid="{5A38B7AF-3EB4-468D-8058-5BC4C65271EC}" name="Feb-20" dataDxfId="148" dataCellStyle="Normal_Sheet3"/>
    <tableColumn id="52" xr3:uid="{22ADFD33-1D6B-4FB2-B29F-821698843D2D}" name="Mar-20" dataDxfId="147" dataCellStyle="Normal_Sheet2"/>
    <tableColumn id="53" xr3:uid="{CF79892B-622B-48B7-A200-CB2022925800}" name="Apr-20" dataDxfId="146" dataCellStyle="Normal_Sheet2"/>
    <tableColumn id="54" xr3:uid="{F4033175-60F3-4204-A424-B2F22AD6AB66}" name="May-20" dataDxfId="145" dataCellStyle="Normal_Sheet2"/>
    <tableColumn id="55" xr3:uid="{C3E81E56-8392-41E4-A7B9-F5E6E41EBEF8}" name="Jun-20" dataDxfId="144" dataCellStyle="Normal_Sheet2"/>
    <tableColumn id="56" xr3:uid="{F3F341BC-057A-4A58-ADB3-B3B9A0361963}" name="Jul-20" dataDxfId="143" dataCellStyle="Normal_Sheet2"/>
    <tableColumn id="57" xr3:uid="{EA0146F2-8DAA-4D40-86B8-E283C2FB68D9}" name="Aug-20" dataDxfId="142" dataCellStyle="Normal_Sheet2"/>
    <tableColumn id="58" xr3:uid="{8BE6651E-A7B3-49DD-8710-19C12ACFCB32}" name="Sep-20" dataDxfId="141" dataCellStyle="Normal_Sheet2"/>
    <tableColumn id="59" xr3:uid="{5C97E096-3198-4748-97B0-4213E58D32D0}" name="Oct-20" dataDxfId="140" dataCellStyle="Normal_Sheet2"/>
    <tableColumn id="60" xr3:uid="{17E168A9-B254-4164-ABA9-1CA9E3823550}" name="Nov-20" dataDxfId="139" dataCellStyle="Normal_Sheet2"/>
    <tableColumn id="61" xr3:uid="{402D1B75-67B1-46F3-AA4E-422D55D4DFD4}" name="Dec-20" dataDxfId="138" dataCellStyle="Normal_Sheet2"/>
    <tableColumn id="62" xr3:uid="{C2139932-6A0E-4038-9D8C-2179EA1319C9}" name="Jan-21" dataDxfId="137" dataCellStyle="Normal_Sheet2"/>
    <tableColumn id="63" xr3:uid="{033726F8-964E-4A2A-87F0-0D10EE36CFC4}" name="Feb-21" dataDxfId="136" dataCellStyle="Normal_Sheet2"/>
    <tableColumn id="64" xr3:uid="{1659CFC2-8707-4E71-A528-CBE3A1C72C2A}" name="Mar-21" dataDxfId="135" dataCellStyle="Normal_Sheet2"/>
    <tableColumn id="65" xr3:uid="{07D6C525-9560-49EE-832C-7F8BCDC084B1}" name="Apr-21" dataDxfId="134" dataCellStyle="Normal_Sheet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D8F8EE0-5C8C-480F-804B-4F9FFDA1F5BB}" name="Yobe" displayName="Yobe" ref="A4:BM9" totalsRowShown="0" headerRowDxfId="133" dataDxfId="131" headerRowBorderDxfId="132" tableBorderDxfId="130" headerRowCellStyle="Normal_Sheet2" dataCellStyle="Normal_Sheet2">
  <autoFilter ref="A4:BM9" xr:uid="{FFAE8C75-0810-49F2-864D-5874391ED04C}"/>
  <tableColumns count="65">
    <tableColumn id="1" xr3:uid="{9A564592-C6D7-4941-9DD9-D1B800E1EED6}" name="ItemLabels" dataDxfId="129" dataCellStyle="Normal_Sheet2"/>
    <tableColumn id="2" xr3:uid="{68E5181F-AD20-4577-BB79-16BBD32C3E0A}" name="Jan-16" dataDxfId="128" dataCellStyle="Normal_Sheet1"/>
    <tableColumn id="3" xr3:uid="{DF78BA08-CA72-4BA4-9894-F9B93810C716}" name="Feb-16" dataDxfId="127" dataCellStyle="Normal_Sheet1"/>
    <tableColumn id="4" xr3:uid="{8BBE7C30-1C97-4385-AFB3-08CDAA5D388F}" name="Mar-16" dataDxfId="126" dataCellStyle="Normal_Sheet1"/>
    <tableColumn id="5" xr3:uid="{0FB0868B-B237-4B76-A9B2-D028D25DDAA7}" name="Apr-16" dataDxfId="125" dataCellStyle="Normal_Sheet1"/>
    <tableColumn id="6" xr3:uid="{E62E51A7-7812-4A57-8D21-8C00BD09E0AE}" name="May-16" dataDxfId="124" dataCellStyle="Normal_Sheet1"/>
    <tableColumn id="7" xr3:uid="{C3A906A2-0CB0-46C1-AB31-A1E03E97EF8F}" name="Jun-16" dataDxfId="123" dataCellStyle="Normal_Sheet1"/>
    <tableColumn id="8" xr3:uid="{D6E5E65A-CACA-4A4C-9D0A-0195D9A5FCDF}" name="Jul-16" dataDxfId="122" dataCellStyle="Normal_Sheet1"/>
    <tableColumn id="9" xr3:uid="{B7F085E7-27CB-4895-91E9-A94FEF47D829}" name="Aug-16" dataDxfId="121" dataCellStyle="Normal_Sheet1"/>
    <tableColumn id="10" xr3:uid="{6DAC4A37-CDDB-4422-B94A-17BE9307B514}" name="Sep-16" dataDxfId="120" dataCellStyle="Normal_Sheet1"/>
    <tableColumn id="11" xr3:uid="{EB42734E-B129-496D-8FE2-73360F9F6A5A}" name="Oct-16" dataDxfId="119" dataCellStyle="Normal_Sheet1"/>
    <tableColumn id="12" xr3:uid="{0108F005-3ACC-47BF-9254-BAAF10D32951}" name="Nov-16" dataDxfId="118" dataCellStyle="Normal_Sheet1"/>
    <tableColumn id="13" xr3:uid="{EB229524-8CC1-441A-907A-ADD30FE37A55}" name="Dec-16" dataDxfId="117" dataCellStyle="Normal_Sheet1"/>
    <tableColumn id="14" xr3:uid="{93F36F3C-5109-4380-B81C-A1D7B08086A9}" name="Jan-17" dataDxfId="116" dataCellStyle="Normal_Sheet1"/>
    <tableColumn id="15" xr3:uid="{5321DE87-2CC0-44EA-B8EF-5102B558A6D3}" name="Feb-17" dataDxfId="115" dataCellStyle="Normal_Sheet1"/>
    <tableColumn id="16" xr3:uid="{1E5B43D4-8A3C-4FF4-8BAD-C2EE9D48D2F0}" name="Mar-17" dataDxfId="114" dataCellStyle="Normal_Sheet1"/>
    <tableColumn id="17" xr3:uid="{1D9BDD67-4FE0-45D6-9755-B2110D002ACF}" name="Apr-17" dataDxfId="113" dataCellStyle="Normal_Sheet1"/>
    <tableColumn id="18" xr3:uid="{0894100F-56F4-43A1-992B-48716F0A6C56}" name="May-17" dataDxfId="112" dataCellStyle="Normal_Sheet1"/>
    <tableColumn id="19" xr3:uid="{CE8D951C-12A1-4420-A8D6-D46CB5FE21F8}" name="Jun-17" dataDxfId="111" dataCellStyle="Normal_Sheet1"/>
    <tableColumn id="20" xr3:uid="{9734FDB6-AF20-4B1A-AF94-4AD8AAF32FA1}" name="Jul-17" dataDxfId="110" dataCellStyle="Normal_Sheet1"/>
    <tableColumn id="21" xr3:uid="{514ABAD5-5694-471F-845F-8147A17B1D31}" name="Aug-17" dataDxfId="109" dataCellStyle="Normal_Sheet1"/>
    <tableColumn id="22" xr3:uid="{785AE38F-8DBD-48A1-9B6D-7E21A82A3580}" name="Sep-17" dataDxfId="108" dataCellStyle="Normal_Sheet1"/>
    <tableColumn id="23" xr3:uid="{BC6697F5-26B2-4306-982F-28A7AF1F1AA9}" name="Oct-17" dataDxfId="107" dataCellStyle="Normal_Sheet1"/>
    <tableColumn id="24" xr3:uid="{D7382391-4882-45F2-9F8B-046695902A2A}" name="Nov-17" dataDxfId="106" dataCellStyle="Normal_Sheet1"/>
    <tableColumn id="25" xr3:uid="{8BAD3A46-DE59-47F2-97C7-2D185ADCEF4F}" name="Dec-17" dataDxfId="105" dataCellStyle="Normal_Sheet1"/>
    <tableColumn id="26" xr3:uid="{7FA94406-3E31-440A-8267-B5CE223BEE10}" name="Jan-18"/>
    <tableColumn id="27" xr3:uid="{13EE85E6-38F3-4BA0-91C4-2922F7D0E102}" name="Feb-18" dataDxfId="104" dataCellStyle="Normal_Sheet1"/>
    <tableColumn id="28" xr3:uid="{39A65798-05BD-447E-BA34-C3BD66085924}" name="Mar-18" dataDxfId="103" dataCellStyle="Normal_Sheet1"/>
    <tableColumn id="29" xr3:uid="{F8A2DB0A-831A-4F84-8775-E110821A243F}" name="Apr-18" dataDxfId="102" dataCellStyle="Normal_Sheet1"/>
    <tableColumn id="30" xr3:uid="{EA234EB4-6AC3-4F12-9082-19E6D4CB5870}" name="May-18" dataDxfId="101" dataCellStyle="Normal_Sheet1"/>
    <tableColumn id="31" xr3:uid="{44EF8EA8-681A-49E3-A72C-B1497010E6A5}" name="Jun-18" dataDxfId="100" dataCellStyle="Normal_Sheet1"/>
    <tableColumn id="32" xr3:uid="{769397E8-3B4D-4AA7-A1EC-414DF476F8AC}" name="Jul-18" dataDxfId="99" dataCellStyle="Normal_Sheet1"/>
    <tableColumn id="33" xr3:uid="{143D101A-24C4-4EF3-9F74-2CDCED02E95D}" name="Aug-18" dataDxfId="98" dataCellStyle="Normal_Sheet1"/>
    <tableColumn id="34" xr3:uid="{43242750-9E54-4240-98E2-8C60CEC4471E}" name="Sep-18" dataDxfId="97" dataCellStyle="Normal_Sheet1"/>
    <tableColumn id="35" xr3:uid="{E1F863BB-2035-416B-B069-2924CC7A3F93}" name="Oct-18"/>
    <tableColumn id="36" xr3:uid="{E696A40C-C7E5-4EB0-BE63-BA0AC7B33A91}" name="Nov-18" dataDxfId="96" dataCellStyle="Normal_Sheet1"/>
    <tableColumn id="37" xr3:uid="{B64B310B-240D-4712-8048-B97DE206A3AB}" name="Dec-18" dataDxfId="95" dataCellStyle="Normal_Sheet3"/>
    <tableColumn id="38" xr3:uid="{2257CB2E-6B90-4460-9F9F-72D7C04F6083}" name="Jan-19" dataDxfId="94" dataCellStyle="Normal_Sheet3"/>
    <tableColumn id="39" xr3:uid="{B8C97ED7-B4E4-467B-97CC-59E5BF056427}" name="Feb-19" dataDxfId="93" dataCellStyle="Normal_Sheet3"/>
    <tableColumn id="40" xr3:uid="{2C714AA6-DA24-4E5F-918E-62EF9906AFC1}" name="Mar-19" dataDxfId="92" dataCellStyle="Normal_Sheet3"/>
    <tableColumn id="41" xr3:uid="{06C92FB4-E936-4F1E-BC88-6B03BADA6D97}" name="Apr-19" dataDxfId="91" dataCellStyle="Normal_Sheet3"/>
    <tableColumn id="42" xr3:uid="{442E5A95-057F-4EAB-8885-AC3DAFA6B41E}" name="May-19" dataDxfId="90" dataCellStyle="Normal_Sheet3"/>
    <tableColumn id="43" xr3:uid="{B268ADD3-D152-44BD-AF53-FC92ABB591EC}" name="Jun-19" dataDxfId="89" dataCellStyle="Normal_Sheet3"/>
    <tableColumn id="44" xr3:uid="{C16B892E-7869-445F-8C42-07A28C9EC243}" name="Jul-19" dataDxfId="88" dataCellStyle="Normal_Sheet3"/>
    <tableColumn id="45" xr3:uid="{5BF2E279-9A70-4C8E-BA05-521C0B19F476}" name="Aug-19" dataDxfId="87" dataCellStyle="Normal_Sheet3"/>
    <tableColumn id="46" xr3:uid="{0B682A2C-30AF-47AC-B44C-831880BAB395}" name="Sep-19" dataDxfId="86" dataCellStyle="Normal_Sheet3"/>
    <tableColumn id="47" xr3:uid="{25A3AC09-E505-4C76-AD10-6509E9E5FF50}" name="Oct-19" dataDxfId="85" dataCellStyle="Normal_Sheet3"/>
    <tableColumn id="48" xr3:uid="{4A4917EC-8D72-41CF-92D2-BE93566EDA03}" name="Nov-19" dataDxfId="84" dataCellStyle="Normal_Sheet3"/>
    <tableColumn id="49" xr3:uid="{445BBD0E-A8E5-468C-8676-7AECB92966A9}" name="Dec-19" dataDxfId="83" dataCellStyle="Normal_Sheet3"/>
    <tableColumn id="50" xr3:uid="{6886B197-D35F-4EB3-A9D6-171E49A09FAF}" name="Jan-20" dataDxfId="82" dataCellStyle="Normal_Sheet3"/>
    <tableColumn id="51" xr3:uid="{A1F9BEAE-57D0-40D8-B302-2DB0787A9746}" name="Feb-20" dataDxfId="81" dataCellStyle="Normal_Sheet3"/>
    <tableColumn id="52" xr3:uid="{92FB5A9E-E1C2-4F7C-A198-773DC8E0761A}" name="Mar-20" dataDxfId="80" dataCellStyle="Normal_Sheet2"/>
    <tableColumn id="53" xr3:uid="{44CA8CB5-56D7-49EA-A96E-D951A166522A}" name="Apr-20" dataDxfId="79" dataCellStyle="Normal_Sheet2"/>
    <tableColumn id="54" xr3:uid="{8341FAF6-B837-45D3-AD2B-1E340FBC1C76}" name="May-20" dataDxfId="78" dataCellStyle="Normal_Sheet2"/>
    <tableColumn id="55" xr3:uid="{E905BFA9-CC5B-460E-81FE-2183A800F5FA}" name="Jun-20" dataDxfId="77" dataCellStyle="Normal_Sheet2"/>
    <tableColumn id="56" xr3:uid="{C7D82598-3088-411D-BFD2-AB88388F86DA}" name="Jul-20" dataDxfId="76" dataCellStyle="Normal_Sheet2"/>
    <tableColumn id="57" xr3:uid="{1D0FFEEE-7A5F-4B94-BB96-928DAC2D5FDC}" name="Aug-20" dataDxfId="75" dataCellStyle="Normal_Sheet2"/>
    <tableColumn id="58" xr3:uid="{01BEEE7C-2649-4581-A9D1-4422669919DC}" name="Sep-20" dataDxfId="74" dataCellStyle="Normal_Sheet2"/>
    <tableColumn id="59" xr3:uid="{0AB2E012-B59A-49FF-A5EC-9AFA4E17F19E}" name="Oct-20" dataDxfId="73" dataCellStyle="Normal_Sheet2"/>
    <tableColumn id="60" xr3:uid="{AFA61CD6-4610-46F7-9A34-583B5E5EC4E2}" name="Nov-20" dataDxfId="72" dataCellStyle="Normal_Sheet2"/>
    <tableColumn id="61" xr3:uid="{30EBA875-2BD0-4EDB-B280-F362D998DD81}" name="Dec-20" dataDxfId="71" dataCellStyle="Normal_Sheet2"/>
    <tableColumn id="62" xr3:uid="{1FA8597B-9F7E-458F-8DBC-4FCD71AA8C71}" name="Jan-21" dataDxfId="70" dataCellStyle="Normal_Sheet2"/>
    <tableColumn id="63" xr3:uid="{801C785E-64B1-4395-B015-1F750C565C0A}" name="Feb-21" dataDxfId="69" dataCellStyle="Normal_Sheet2"/>
    <tableColumn id="64" xr3:uid="{AB1E47DB-42BB-4986-BC13-36F2B057F714}" name="Mar-21" dataDxfId="68" dataCellStyle="Normal_Sheet2"/>
    <tableColumn id="65" xr3:uid="{FE09AE61-F785-4A91-838A-158698104491}" name="Apr-21" dataDxfId="67" dataCellStyle="Normal_Sheet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895EB6F-16C7-4CF0-B9D6-EE5916DF5FCD}" name="Zamfara" displayName="Zamfara" ref="A4:BM9" totalsRowShown="0" headerRowDxfId="66" dataDxfId="64" headerRowBorderDxfId="65" tableBorderDxfId="63" headerRowCellStyle="Normal_Sheet2" dataCellStyle="Normal_Sheet3">
  <autoFilter ref="A4:BM9" xr:uid="{BB96BBCC-DD5D-4FD5-BAC4-7CBA94BC7AE9}"/>
  <tableColumns count="65">
    <tableColumn id="1" xr3:uid="{5C8C9CE5-9009-4B08-8716-769F3B425710}" name="ItemLabels" dataDxfId="62" dataCellStyle="Normal_Sheet2"/>
    <tableColumn id="2" xr3:uid="{3D7CDD7E-EC5A-4AF4-B530-485FAC426F06}" name="Jan-16" dataDxfId="61" dataCellStyle="Normal_Sheet1"/>
    <tableColumn id="3" xr3:uid="{CF122664-9AD1-490F-9BA2-343F12671BDB}" name="Feb-16" dataDxfId="60" dataCellStyle="Normal_Sheet1"/>
    <tableColumn id="4" xr3:uid="{FBA43F4D-85B3-4E55-8EFD-F533DAAD8CBC}" name="Mar-16" dataDxfId="59" dataCellStyle="Normal_Sheet1"/>
    <tableColumn id="5" xr3:uid="{872839C3-DC8C-4AF6-9538-3C0F87B064C1}" name="Apr-16" dataDxfId="58" dataCellStyle="Normal_Sheet1"/>
    <tableColumn id="6" xr3:uid="{C4AB422E-7A9E-4044-B0C0-BA85F072CCCD}" name="May-16" dataDxfId="57" dataCellStyle="Normal_Sheet1"/>
    <tableColumn id="7" xr3:uid="{D343177F-2DEF-4867-875E-D489895D33F2}" name="Jun-16" dataDxfId="56" dataCellStyle="Normal_Sheet1"/>
    <tableColumn id="8" xr3:uid="{FD9CA0D8-BE80-4352-A05E-10A271BB3426}" name="Jul-16" dataDxfId="55" dataCellStyle="Normal_Sheet1"/>
    <tableColumn id="9" xr3:uid="{270E0CE0-CC65-486A-A204-693867EB4645}" name="Aug-16" dataDxfId="54" dataCellStyle="Normal_Sheet1"/>
    <tableColumn id="10" xr3:uid="{A6EDC6C6-5536-44A8-9523-8FDF275BA078}" name="Sep-16" dataDxfId="53" dataCellStyle="Normal_Sheet1"/>
    <tableColumn id="11" xr3:uid="{714433BB-8A3A-4827-98E1-A3233E58FC73}" name="Oct-16" dataDxfId="52" dataCellStyle="Normal_Sheet1"/>
    <tableColumn id="12" xr3:uid="{D94D4310-C88F-4D0E-BCAC-AABDCBF26843}" name="Nov-16" dataDxfId="51" dataCellStyle="Normal_Sheet1"/>
    <tableColumn id="13" xr3:uid="{4FD6E778-F5F0-4AC5-810F-3ACACD06E861}" name="Dec-16" dataDxfId="50" dataCellStyle="Normal_Sheet1"/>
    <tableColumn id="14" xr3:uid="{3AF1F9A1-AC61-443A-BFEA-EA1AA5074E87}" name="Jan-17" dataDxfId="49" dataCellStyle="Normal_Sheet1"/>
    <tableColumn id="15" xr3:uid="{A26D5A98-AFD5-4336-9D32-AF396DCB2F26}" name="Feb-17" dataDxfId="48" dataCellStyle="Normal_Sheet1"/>
    <tableColumn id="16" xr3:uid="{8E64787A-986C-4DC1-BB83-E776C7B07AEE}" name="Mar-17" dataDxfId="47" dataCellStyle="Normal_Sheet1"/>
    <tableColumn id="17" xr3:uid="{BAB557D5-E6D2-40E6-8B8B-609D06094A8A}" name="Apr-17" dataDxfId="46" dataCellStyle="Normal_Sheet1"/>
    <tableColumn id="18" xr3:uid="{29417C47-7AC9-4366-AA60-13873E0F40EB}" name="May-17" dataDxfId="45" dataCellStyle="Normal_Sheet1"/>
    <tableColumn id="19" xr3:uid="{61118797-BE7B-48FE-B489-CB40BBDAE987}" name="Jun-17" dataDxfId="44" dataCellStyle="Normal_Sheet1"/>
    <tableColumn id="20" xr3:uid="{9B2A45DB-9117-438B-BBDA-1692707DCC4C}" name="Jul-17" dataDxfId="43" dataCellStyle="Normal_Sheet1"/>
    <tableColumn id="21" xr3:uid="{90EBE8D9-E454-4C92-9BA6-C1FDC717A40C}" name="Aug-17" dataDxfId="42" dataCellStyle="Normal_Sheet1"/>
    <tableColumn id="22" xr3:uid="{290DB77E-4943-4FDC-9E99-A652111B2A8F}" name="Sep-17" dataDxfId="41" dataCellStyle="Normal_Sheet1"/>
    <tableColumn id="23" xr3:uid="{0AA5E2B1-2305-4F55-8CCE-0B40B877A983}" name="Oct-17" dataDxfId="40" dataCellStyle="Normal_Sheet1"/>
    <tableColumn id="24" xr3:uid="{A005E8A6-1F7F-4C2C-B295-4F98745713EC}" name="Nov-17" dataDxfId="39" dataCellStyle="Normal_Sheet1"/>
    <tableColumn id="25" xr3:uid="{5F96C75A-1058-4010-8B54-610EB7580423}" name="Dec-17" dataDxfId="38" dataCellStyle="Normal_TRANSPORT AVERAGE"/>
    <tableColumn id="26" xr3:uid="{87A75035-F9D1-4545-9F0A-EBE761988F96}" name="Jan-18" dataDxfId="37" dataCellStyle="Normal_Sheet3"/>
    <tableColumn id="27" xr3:uid="{C5D89C0B-64D6-43A8-8DAC-FA459998D4E6}" name="Feb-18" dataDxfId="36" dataCellStyle="Normal_Sheet1"/>
    <tableColumn id="28" xr3:uid="{6C80D1CA-2850-40EA-A4E6-DB757C6F2156}" name="Mar-18" dataDxfId="35" dataCellStyle="Normal_Sheet1"/>
    <tableColumn id="29" xr3:uid="{A1550D87-8C18-4AC2-8004-B3CC59A263BC}" name="Apr-18"/>
    <tableColumn id="30" xr3:uid="{07382453-32EC-4798-9795-C23CC386B3D5}" name="May-18" dataDxfId="34" dataCellStyle="Normal_Sheet1"/>
    <tableColumn id="31" xr3:uid="{86AB54E1-71EE-4346-9F25-7E3BB09BCB37}" name="Jun-18" dataDxfId="33" dataCellStyle="Normal_Sheet1"/>
    <tableColumn id="32" xr3:uid="{10C3EB55-01EE-40E6-A071-74B1A5B894D3}" name="Jul-18" dataDxfId="32" dataCellStyle="Normal_Sheet1"/>
    <tableColumn id="33" xr3:uid="{66E4B729-AC0F-4D1F-93AD-47DF5F09B402}" name="Aug-18" dataDxfId="31" dataCellStyle="Normal_Sheet3"/>
    <tableColumn id="34" xr3:uid="{DA41E479-2357-4F77-9DE8-B2399050F9CC}" name="Sep-18" dataDxfId="30" dataCellStyle="Normal_Sheet1"/>
    <tableColumn id="35" xr3:uid="{F63DB47A-A6E2-47F7-BC16-616E2295780D}" name="Oct-18" dataDxfId="29" dataCellStyle="Normal_Sheet3"/>
    <tableColumn id="36" xr3:uid="{238AF90D-49E4-463E-A6CA-BECF9887CA7A}" name="Nov-18" dataDxfId="28" dataCellStyle="Normal_Sheet1"/>
    <tableColumn id="37" xr3:uid="{42733744-7008-4F64-91FF-BEC547AD634B}" name="Dec-18" dataDxfId="27" dataCellStyle="Normal_Sheet3"/>
    <tableColumn id="38" xr3:uid="{65954F75-57D1-45D1-89CD-CC2DC6AC789B}" name="Jan-19" dataDxfId="26" dataCellStyle="Normal_Sheet3"/>
    <tableColumn id="39" xr3:uid="{83D2FADA-3D19-4E52-9F07-E05CB82057FF}" name="Feb-19" dataDxfId="25" dataCellStyle="Normal_Sheet3"/>
    <tableColumn id="40" xr3:uid="{1C56F078-21E6-41AD-A9BE-F5E66C77F00A}" name="Mar-19"/>
    <tableColumn id="41" xr3:uid="{E58DF623-BA8F-4576-9192-A2E16E01F764}" name="Apr-19" dataDxfId="24" dataCellStyle="Normal_Sheet3"/>
    <tableColumn id="42" xr3:uid="{C72D1B05-3501-4378-945D-653BDF1F8977}" name="May-19" dataDxfId="23" dataCellStyle="Normal_Sheet3"/>
    <tableColumn id="43" xr3:uid="{9296BC9F-C2EC-479A-9C97-345FEE55E73B}" name="Jun-19" dataDxfId="22" dataCellStyle="Normal_Sheet3"/>
    <tableColumn id="44" xr3:uid="{D1C9C034-E2E5-4602-A5AE-2319993325A1}" name="Jul-19" dataDxfId="21" dataCellStyle="Normal_Sheet3"/>
    <tableColumn id="45" xr3:uid="{221CFC19-2EA4-432A-9E2E-D2FE6B680F70}" name="Aug-19" dataDxfId="20" dataCellStyle="Normal_Sheet3"/>
    <tableColumn id="46" xr3:uid="{0D021C9A-D48F-40A0-8E84-296D56A0DD61}" name="Sep-19" dataDxfId="19" dataCellStyle="Normal_Sheet3"/>
    <tableColumn id="47" xr3:uid="{41686F0F-213C-4CF0-89A6-B73149B88B82}" name="Oct-19" dataDxfId="18" dataCellStyle="Normal_Sheet3"/>
    <tableColumn id="48" xr3:uid="{B7F0A69F-1148-4BC2-B95F-7752DF92F2FE}" name="Nov-19" dataDxfId="17" dataCellStyle="Normal_Sheet3"/>
    <tableColumn id="49" xr3:uid="{B6315F66-179C-4043-BB0D-9C2500688865}" name="Dec-19" dataDxfId="16" dataCellStyle="Normal_Sheet3"/>
    <tableColumn id="50" xr3:uid="{359553DE-8288-4B55-85DA-F6CB618EB3DE}" name="Jan-20" dataDxfId="15" dataCellStyle="Normal_Sheet3"/>
    <tableColumn id="51" xr3:uid="{94CD7514-28A2-44ED-9877-627D61D9A2C3}" name="Feb-20" dataDxfId="14" dataCellStyle="Normal_Sheet3"/>
    <tableColumn id="52" xr3:uid="{B1A1EC15-C1FF-4F6D-89B1-C9D9F1C5D9CC}" name="Mar-20" dataDxfId="13" dataCellStyle="Normal_Sheet2"/>
    <tableColumn id="53" xr3:uid="{256568A8-FD1F-4113-8E9A-100E891F378D}" name="Apr-20" dataDxfId="12" dataCellStyle="Normal_Sheet3"/>
    <tableColumn id="54" xr3:uid="{B928E2EE-757E-4CAA-941A-2DE5ED683E20}" name="May-20" dataDxfId="11" dataCellStyle="Normal_Sheet3"/>
    <tableColumn id="55" xr3:uid="{599AE021-0FA5-48DB-9205-A73F771EA707}" name="Jun-20" dataDxfId="10" dataCellStyle="Normal_Sheet3"/>
    <tableColumn id="56" xr3:uid="{EE12583C-8C00-41CA-B3E1-1B98B04C055B}" name="Jul-20" dataDxfId="9" dataCellStyle="Normal_Sheet3"/>
    <tableColumn id="57" xr3:uid="{C3523032-E0DD-4012-A03F-094BFD967202}" name="Aug-20" dataDxfId="8" dataCellStyle="Normal_Sheet3"/>
    <tableColumn id="58" xr3:uid="{865DD021-09D4-42AD-9025-6487DA3AE4E4}" name="Sep-20" dataDxfId="7" dataCellStyle="Normal_Sheet3"/>
    <tableColumn id="59" xr3:uid="{11479A2D-EB99-4D3B-BA22-4CAC7EAD9C0F}" name="Oct-20" dataDxfId="6" dataCellStyle="Normal_Sheet3"/>
    <tableColumn id="60" xr3:uid="{AAB5D8D9-0F2F-48E7-B839-F7B38E47192C}" name="Nov-20" dataDxfId="5" dataCellStyle="Normal_Sheet3"/>
    <tableColumn id="61" xr3:uid="{E8114AB7-10CA-476C-BABE-AD407EB8DE4D}" name="Dec-20" dataDxfId="4" dataCellStyle="Normal_Sheet3"/>
    <tableColumn id="62" xr3:uid="{2C01B02B-5452-42D1-B131-C520C6C0ECBE}" name="Jan-21" dataDxfId="3" dataCellStyle="Normal_Sheet3"/>
    <tableColumn id="63" xr3:uid="{9BBD14A4-3A9E-4325-9EFE-DE3F10E1A984}" name="Feb-21" dataDxfId="2" dataCellStyle="Normal_Sheet3"/>
    <tableColumn id="64" xr3:uid="{7EC5AB17-7F75-45DA-BA78-C11C1309B084}" name="Mar-21" dataDxfId="1" dataCellStyle="Normal_Sheet3"/>
    <tableColumn id="65" xr3:uid="{F5BBADDD-AC42-4141-B766-E897EAF6B79B}" name="Apr-21" dataDxfId="0" dataCellStyle="Normal_Shee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F915-F1AB-409A-8FF8-3DD1619BE50E}">
  <dimension ref="A1:E11841"/>
  <sheetViews>
    <sheetView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47" bestFit="1" customWidth="1"/>
    <col min="3" max="3" width="10.140625" bestFit="1" customWidth="1"/>
    <col min="4" max="4" width="8.140625" bestFit="1" customWidth="1"/>
    <col min="5" max="5" width="8.42578125" bestFit="1" customWidth="1"/>
    <col min="6" max="6" width="10.42578125" bestFit="1" customWidth="1"/>
    <col min="7" max="7" width="21.5703125" bestFit="1" customWidth="1"/>
  </cols>
  <sheetData>
    <row r="1" spans="1:5" x14ac:dyDescent="0.25">
      <c r="A1" t="s">
        <v>110</v>
      </c>
      <c r="B1" t="s">
        <v>5</v>
      </c>
      <c r="C1" t="s">
        <v>111</v>
      </c>
      <c r="D1" t="s">
        <v>112</v>
      </c>
      <c r="E1" t="s">
        <v>113</v>
      </c>
    </row>
    <row r="2" spans="1:5" x14ac:dyDescent="0.25">
      <c r="A2" s="92" t="s">
        <v>73</v>
      </c>
      <c r="B2" s="92" t="s">
        <v>0</v>
      </c>
      <c r="C2" s="92" t="s">
        <v>114</v>
      </c>
      <c r="D2" s="92" t="s">
        <v>115</v>
      </c>
      <c r="E2">
        <v>81</v>
      </c>
    </row>
    <row r="3" spans="1:5" x14ac:dyDescent="0.25">
      <c r="A3" s="92" t="s">
        <v>73</v>
      </c>
      <c r="B3" s="92" t="s">
        <v>0</v>
      </c>
      <c r="C3" s="92" t="s">
        <v>116</v>
      </c>
      <c r="D3" s="92" t="s">
        <v>115</v>
      </c>
      <c r="E3">
        <v>88</v>
      </c>
    </row>
    <row r="4" spans="1:5" x14ac:dyDescent="0.25">
      <c r="A4" s="92" t="s">
        <v>73</v>
      </c>
      <c r="B4" s="92" t="s">
        <v>0</v>
      </c>
      <c r="C4" s="92" t="s">
        <v>117</v>
      </c>
      <c r="D4" s="92" t="s">
        <v>115</v>
      </c>
      <c r="E4">
        <v>74</v>
      </c>
    </row>
    <row r="5" spans="1:5" x14ac:dyDescent="0.25">
      <c r="A5" s="92" t="s">
        <v>73</v>
      </c>
      <c r="B5" s="92" t="s">
        <v>0</v>
      </c>
      <c r="C5" s="92" t="s">
        <v>118</v>
      </c>
      <c r="D5" s="92" t="s">
        <v>115</v>
      </c>
      <c r="E5">
        <v>97</v>
      </c>
    </row>
    <row r="6" spans="1:5" x14ac:dyDescent="0.25">
      <c r="A6" s="92" t="s">
        <v>73</v>
      </c>
      <c r="B6" s="92" t="s">
        <v>0</v>
      </c>
      <c r="C6" s="92" t="s">
        <v>119</v>
      </c>
      <c r="D6" s="92" t="s">
        <v>115</v>
      </c>
      <c r="E6">
        <v>85</v>
      </c>
    </row>
    <row r="7" spans="1:5" x14ac:dyDescent="0.25">
      <c r="A7" s="92" t="s">
        <v>73</v>
      </c>
      <c r="B7" s="92" t="s">
        <v>0</v>
      </c>
      <c r="C7" s="92" t="s">
        <v>120</v>
      </c>
      <c r="D7" s="92" t="s">
        <v>115</v>
      </c>
      <c r="E7">
        <v>74</v>
      </c>
    </row>
    <row r="8" spans="1:5" x14ac:dyDescent="0.25">
      <c r="A8" s="92" t="s">
        <v>73</v>
      </c>
      <c r="B8" s="92" t="s">
        <v>0</v>
      </c>
      <c r="C8" s="92" t="s">
        <v>121</v>
      </c>
      <c r="D8" s="92" t="s">
        <v>115</v>
      </c>
      <c r="E8">
        <v>74</v>
      </c>
    </row>
    <row r="9" spans="1:5" x14ac:dyDescent="0.25">
      <c r="A9" s="92" t="s">
        <v>73</v>
      </c>
      <c r="B9" s="92" t="s">
        <v>0</v>
      </c>
      <c r="C9" s="92" t="s">
        <v>122</v>
      </c>
      <c r="D9" s="92" t="s">
        <v>115</v>
      </c>
      <c r="E9">
        <v>122</v>
      </c>
    </row>
    <row r="10" spans="1:5" x14ac:dyDescent="0.25">
      <c r="A10" s="92" t="s">
        <v>73</v>
      </c>
      <c r="B10" s="92" t="s">
        <v>0</v>
      </c>
      <c r="C10" s="92" t="s">
        <v>123</v>
      </c>
      <c r="D10" s="92" t="s">
        <v>115</v>
      </c>
      <c r="E10">
        <v>114</v>
      </c>
    </row>
    <row r="11" spans="1:5" x14ac:dyDescent="0.25">
      <c r="A11" s="92" t="s">
        <v>73</v>
      </c>
      <c r="B11" s="92" t="s">
        <v>0</v>
      </c>
      <c r="C11" s="92" t="s">
        <v>124</v>
      </c>
      <c r="D11" s="92" t="s">
        <v>115</v>
      </c>
      <c r="E11">
        <v>109</v>
      </c>
    </row>
    <row r="12" spans="1:5" x14ac:dyDescent="0.25">
      <c r="A12" s="92" t="s">
        <v>73</v>
      </c>
      <c r="B12" s="92" t="s">
        <v>0</v>
      </c>
      <c r="C12" s="92" t="s">
        <v>125</v>
      </c>
      <c r="D12" s="92" t="s">
        <v>115</v>
      </c>
      <c r="E12">
        <v>129</v>
      </c>
    </row>
    <row r="13" spans="1:5" x14ac:dyDescent="0.25">
      <c r="A13" s="92" t="s">
        <v>73</v>
      </c>
      <c r="B13" s="92" t="s">
        <v>0</v>
      </c>
      <c r="C13" s="92" t="s">
        <v>126</v>
      </c>
      <c r="D13" s="92" t="s">
        <v>115</v>
      </c>
      <c r="E13">
        <v>131</v>
      </c>
    </row>
    <row r="14" spans="1:5" x14ac:dyDescent="0.25">
      <c r="A14" s="92" t="s">
        <v>73</v>
      </c>
      <c r="B14" s="92" t="s">
        <v>0</v>
      </c>
      <c r="C14" s="92" t="s">
        <v>114</v>
      </c>
      <c r="D14" s="92" t="s">
        <v>127</v>
      </c>
      <c r="E14">
        <v>131</v>
      </c>
    </row>
    <row r="15" spans="1:5" x14ac:dyDescent="0.25">
      <c r="A15" s="92" t="s">
        <v>73</v>
      </c>
      <c r="B15" s="92" t="s">
        <v>0</v>
      </c>
      <c r="C15" s="92" t="s">
        <v>116</v>
      </c>
      <c r="D15" s="92" t="s">
        <v>127</v>
      </c>
      <c r="E15">
        <v>131</v>
      </c>
    </row>
    <row r="16" spans="1:5" x14ac:dyDescent="0.25">
      <c r="A16" s="92" t="s">
        <v>73</v>
      </c>
      <c r="B16" s="92" t="s">
        <v>0</v>
      </c>
      <c r="C16" s="92" t="s">
        <v>117</v>
      </c>
      <c r="D16" s="92" t="s">
        <v>127</v>
      </c>
      <c r="E16">
        <v>122</v>
      </c>
    </row>
    <row r="17" spans="1:5" x14ac:dyDescent="0.25">
      <c r="A17" s="92" t="s">
        <v>73</v>
      </c>
      <c r="B17" s="92" t="s">
        <v>0</v>
      </c>
      <c r="C17" s="92" t="s">
        <v>118</v>
      </c>
      <c r="D17" s="92" t="s">
        <v>127</v>
      </c>
      <c r="E17">
        <v>117</v>
      </c>
    </row>
    <row r="18" spans="1:5" x14ac:dyDescent="0.25">
      <c r="A18" s="92" t="s">
        <v>73</v>
      </c>
      <c r="B18" s="92" t="s">
        <v>0</v>
      </c>
      <c r="C18" s="92" t="s">
        <v>119</v>
      </c>
      <c r="D18" s="92" t="s">
        <v>127</v>
      </c>
      <c r="E18">
        <v>103</v>
      </c>
    </row>
    <row r="19" spans="1:5" x14ac:dyDescent="0.25">
      <c r="A19" s="92" t="s">
        <v>73</v>
      </c>
      <c r="B19" s="92" t="s">
        <v>0</v>
      </c>
      <c r="C19" s="92" t="s">
        <v>120</v>
      </c>
      <c r="D19" s="92" t="s">
        <v>127</v>
      </c>
      <c r="E19">
        <v>100</v>
      </c>
    </row>
    <row r="20" spans="1:5" x14ac:dyDescent="0.25">
      <c r="A20" s="92" t="s">
        <v>73</v>
      </c>
      <c r="B20" s="92" t="s">
        <v>0</v>
      </c>
      <c r="C20" s="92" t="s">
        <v>121</v>
      </c>
      <c r="D20" s="92" t="s">
        <v>127</v>
      </c>
      <c r="E20">
        <v>105</v>
      </c>
    </row>
    <row r="21" spans="1:5" x14ac:dyDescent="0.25">
      <c r="A21" s="92" t="s">
        <v>73</v>
      </c>
      <c r="B21" s="92" t="s">
        <v>0</v>
      </c>
      <c r="C21" s="92" t="s">
        <v>122</v>
      </c>
      <c r="D21" s="92" t="s">
        <v>127</v>
      </c>
      <c r="E21">
        <v>100</v>
      </c>
    </row>
    <row r="22" spans="1:5" x14ac:dyDescent="0.25">
      <c r="A22" s="92" t="s">
        <v>73</v>
      </c>
      <c r="B22" s="92" t="s">
        <v>0</v>
      </c>
      <c r="C22" s="92" t="s">
        <v>123</v>
      </c>
      <c r="D22" s="92" t="s">
        <v>127</v>
      </c>
      <c r="E22">
        <v>114</v>
      </c>
    </row>
    <row r="23" spans="1:5" x14ac:dyDescent="0.25">
      <c r="A23" s="92" t="s">
        <v>73</v>
      </c>
      <c r="B23" s="92" t="s">
        <v>0</v>
      </c>
      <c r="C23" s="92" t="s">
        <v>124</v>
      </c>
      <c r="D23" s="92" t="s">
        <v>127</v>
      </c>
      <c r="E23">
        <v>116</v>
      </c>
    </row>
    <row r="24" spans="1:5" x14ac:dyDescent="0.25">
      <c r="A24" s="92" t="s">
        <v>73</v>
      </c>
      <c r="B24" s="92" t="s">
        <v>0</v>
      </c>
      <c r="C24" s="92" t="s">
        <v>125</v>
      </c>
      <c r="D24" s="92" t="s">
        <v>127</v>
      </c>
      <c r="E24">
        <v>122</v>
      </c>
    </row>
    <row r="25" spans="1:5" x14ac:dyDescent="0.25">
      <c r="A25" s="92" t="s">
        <v>73</v>
      </c>
      <c r="B25" s="92" t="s">
        <v>0</v>
      </c>
      <c r="C25" s="92" t="s">
        <v>126</v>
      </c>
      <c r="D25" s="92" t="s">
        <v>127</v>
      </c>
      <c r="E25">
        <v>212</v>
      </c>
    </row>
    <row r="26" spans="1:5" x14ac:dyDescent="0.25">
      <c r="A26" s="92" t="s">
        <v>73</v>
      </c>
      <c r="B26" s="92" t="s">
        <v>0</v>
      </c>
      <c r="C26" s="92" t="s">
        <v>114</v>
      </c>
      <c r="D26" s="92" t="s">
        <v>128</v>
      </c>
      <c r="E26">
        <v>250</v>
      </c>
    </row>
    <row r="27" spans="1:5" x14ac:dyDescent="0.25">
      <c r="A27" s="92" t="s">
        <v>73</v>
      </c>
      <c r="B27" s="92" t="s">
        <v>0</v>
      </c>
      <c r="C27" s="92" t="s">
        <v>116</v>
      </c>
      <c r="D27" s="92" t="s">
        <v>128</v>
      </c>
      <c r="E27">
        <v>225</v>
      </c>
    </row>
    <row r="28" spans="1:5" x14ac:dyDescent="0.25">
      <c r="A28" s="92" t="s">
        <v>73</v>
      </c>
      <c r="B28" s="92" t="s">
        <v>0</v>
      </c>
      <c r="C28" s="92" t="s">
        <v>117</v>
      </c>
      <c r="D28" s="92" t="s">
        <v>128</v>
      </c>
      <c r="E28">
        <v>250</v>
      </c>
    </row>
    <row r="29" spans="1:5" x14ac:dyDescent="0.25">
      <c r="A29" s="92" t="s">
        <v>73</v>
      </c>
      <c r="B29" s="92" t="s">
        <v>0</v>
      </c>
      <c r="C29" s="92" t="s">
        <v>118</v>
      </c>
      <c r="D29" s="92" t="s">
        <v>128</v>
      </c>
      <c r="E29">
        <v>240</v>
      </c>
    </row>
    <row r="30" spans="1:5" x14ac:dyDescent="0.25">
      <c r="A30" s="92" t="s">
        <v>73</v>
      </c>
      <c r="B30" s="92" t="s">
        <v>0</v>
      </c>
      <c r="C30" s="92" t="s">
        <v>119</v>
      </c>
      <c r="D30" s="92" t="s">
        <v>128</v>
      </c>
      <c r="E30">
        <v>236</v>
      </c>
    </row>
    <row r="31" spans="1:5" x14ac:dyDescent="0.25">
      <c r="A31" s="92" t="s">
        <v>73</v>
      </c>
      <c r="B31" s="92" t="s">
        <v>0</v>
      </c>
      <c r="C31" s="92" t="s">
        <v>120</v>
      </c>
      <c r="D31" s="92" t="s">
        <v>128</v>
      </c>
      <c r="E31">
        <v>236</v>
      </c>
    </row>
    <row r="32" spans="1:5" x14ac:dyDescent="0.25">
      <c r="A32" s="92" t="s">
        <v>73</v>
      </c>
      <c r="B32" s="92" t="s">
        <v>0</v>
      </c>
      <c r="C32" s="92" t="s">
        <v>121</v>
      </c>
      <c r="D32" s="92" t="s">
        <v>128</v>
      </c>
      <c r="E32">
        <v>240</v>
      </c>
    </row>
    <row r="33" spans="1:5" x14ac:dyDescent="0.25">
      <c r="A33" s="92" t="s">
        <v>73</v>
      </c>
      <c r="B33" s="92" t="s">
        <v>0</v>
      </c>
      <c r="C33" s="92" t="s">
        <v>122</v>
      </c>
      <c r="D33" s="92" t="s">
        <v>128</v>
      </c>
      <c r="E33">
        <v>291</v>
      </c>
    </row>
    <row r="34" spans="1:5" x14ac:dyDescent="0.25">
      <c r="A34" s="92" t="s">
        <v>73</v>
      </c>
      <c r="B34" s="92" t="s">
        <v>0</v>
      </c>
      <c r="C34" s="92" t="s">
        <v>123</v>
      </c>
      <c r="D34" s="92" t="s">
        <v>128</v>
      </c>
      <c r="E34">
        <v>280</v>
      </c>
    </row>
    <row r="35" spans="1:5" x14ac:dyDescent="0.25">
      <c r="A35" s="92" t="s">
        <v>73</v>
      </c>
      <c r="B35" s="92" t="s">
        <v>0</v>
      </c>
      <c r="C35" s="92" t="s">
        <v>124</v>
      </c>
      <c r="D35" s="92" t="s">
        <v>128</v>
      </c>
      <c r="E35">
        <v>114</v>
      </c>
    </row>
    <row r="36" spans="1:5" x14ac:dyDescent="0.25">
      <c r="A36" s="92" t="s">
        <v>73</v>
      </c>
      <c r="B36" s="92" t="s">
        <v>0</v>
      </c>
      <c r="C36" s="92" t="s">
        <v>125</v>
      </c>
      <c r="D36" s="92" t="s">
        <v>128</v>
      </c>
      <c r="E36">
        <v>150</v>
      </c>
    </row>
    <row r="37" spans="1:5" x14ac:dyDescent="0.25">
      <c r="A37" s="92" t="s">
        <v>73</v>
      </c>
      <c r="B37" s="92" t="s">
        <v>0</v>
      </c>
      <c r="C37" s="92" t="s">
        <v>126</v>
      </c>
      <c r="D37" s="92" t="s">
        <v>128</v>
      </c>
      <c r="E37">
        <v>129</v>
      </c>
    </row>
    <row r="38" spans="1:5" x14ac:dyDescent="0.25">
      <c r="A38" s="92" t="s">
        <v>73</v>
      </c>
      <c r="B38" s="92" t="s">
        <v>0</v>
      </c>
      <c r="C38" s="92" t="s">
        <v>114</v>
      </c>
      <c r="D38" s="92" t="s">
        <v>129</v>
      </c>
      <c r="E38">
        <v>121</v>
      </c>
    </row>
    <row r="39" spans="1:5" x14ac:dyDescent="0.25">
      <c r="A39" s="92" t="s">
        <v>73</v>
      </c>
      <c r="B39" s="92" t="s">
        <v>0</v>
      </c>
      <c r="C39" s="92" t="s">
        <v>116</v>
      </c>
      <c r="D39" s="92" t="s">
        <v>129</v>
      </c>
      <c r="E39">
        <v>130</v>
      </c>
    </row>
    <row r="40" spans="1:5" x14ac:dyDescent="0.25">
      <c r="A40" s="92" t="s">
        <v>73</v>
      </c>
      <c r="B40" s="92" t="s">
        <v>0</v>
      </c>
      <c r="C40" s="92" t="s">
        <v>117</v>
      </c>
      <c r="D40" s="92" t="s">
        <v>129</v>
      </c>
      <c r="E40">
        <v>132</v>
      </c>
    </row>
    <row r="41" spans="1:5" x14ac:dyDescent="0.25">
      <c r="A41" s="92" t="s">
        <v>73</v>
      </c>
      <c r="B41" s="92" t="s">
        <v>0</v>
      </c>
      <c r="C41" s="92" t="s">
        <v>118</v>
      </c>
      <c r="D41" s="92" t="s">
        <v>129</v>
      </c>
      <c r="E41">
        <v>131</v>
      </c>
    </row>
    <row r="42" spans="1:5" x14ac:dyDescent="0.25">
      <c r="A42" s="92" t="s">
        <v>73</v>
      </c>
      <c r="B42" s="92" t="s">
        <v>0</v>
      </c>
      <c r="C42" s="92" t="s">
        <v>119</v>
      </c>
      <c r="D42" s="92" t="s">
        <v>129</v>
      </c>
      <c r="E42">
        <v>141</v>
      </c>
    </row>
    <row r="43" spans="1:5" x14ac:dyDescent="0.25">
      <c r="A43" s="92" t="s">
        <v>73</v>
      </c>
      <c r="B43" s="92" t="s">
        <v>0</v>
      </c>
      <c r="C43" s="92" t="s">
        <v>120</v>
      </c>
      <c r="D43" s="92" t="s">
        <v>129</v>
      </c>
      <c r="E43">
        <v>138</v>
      </c>
    </row>
    <row r="44" spans="1:5" x14ac:dyDescent="0.25">
      <c r="A44" s="92" t="s">
        <v>73</v>
      </c>
      <c r="B44" s="92" t="s">
        <v>0</v>
      </c>
      <c r="C44" s="92" t="s">
        <v>121</v>
      </c>
      <c r="D44" s="92" t="s">
        <v>129</v>
      </c>
      <c r="E44">
        <v>146</v>
      </c>
    </row>
    <row r="45" spans="1:5" x14ac:dyDescent="0.25">
      <c r="A45" s="92" t="s">
        <v>73</v>
      </c>
      <c r="B45" s="92" t="s">
        <v>0</v>
      </c>
      <c r="C45" s="92" t="s">
        <v>122</v>
      </c>
      <c r="D45" s="92" t="s">
        <v>129</v>
      </c>
      <c r="E45">
        <v>146</v>
      </c>
    </row>
    <row r="46" spans="1:5" x14ac:dyDescent="0.25">
      <c r="A46" s="92" t="s">
        <v>73</v>
      </c>
      <c r="B46" s="92" t="s">
        <v>0</v>
      </c>
      <c r="C46" s="92" t="s">
        <v>123</v>
      </c>
      <c r="D46" s="92" t="s">
        <v>129</v>
      </c>
      <c r="E46">
        <v>144</v>
      </c>
    </row>
    <row r="47" spans="1:5" x14ac:dyDescent="0.25">
      <c r="A47" s="92" t="s">
        <v>73</v>
      </c>
      <c r="B47" s="92" t="s">
        <v>0</v>
      </c>
      <c r="C47" s="92" t="s">
        <v>124</v>
      </c>
      <c r="D47" s="92" t="s">
        <v>129</v>
      </c>
      <c r="E47">
        <v>148</v>
      </c>
    </row>
    <row r="48" spans="1:5" x14ac:dyDescent="0.25">
      <c r="A48" s="92" t="s">
        <v>73</v>
      </c>
      <c r="B48" s="92" t="s">
        <v>0</v>
      </c>
      <c r="C48" s="92" t="s">
        <v>125</v>
      </c>
      <c r="D48" s="92" t="s">
        <v>129</v>
      </c>
      <c r="E48">
        <v>146</v>
      </c>
    </row>
    <row r="49" spans="1:5" x14ac:dyDescent="0.25">
      <c r="A49" s="92" t="s">
        <v>73</v>
      </c>
      <c r="B49" s="92" t="s">
        <v>0</v>
      </c>
      <c r="C49" s="92" t="s">
        <v>126</v>
      </c>
      <c r="D49" s="92" t="s">
        <v>129</v>
      </c>
      <c r="E49">
        <v>149</v>
      </c>
    </row>
    <row r="50" spans="1:5" x14ac:dyDescent="0.25">
      <c r="A50" s="92" t="s">
        <v>73</v>
      </c>
      <c r="B50" s="92" t="s">
        <v>0</v>
      </c>
      <c r="C50" s="92" t="s">
        <v>114</v>
      </c>
      <c r="D50" s="92" t="s">
        <v>130</v>
      </c>
      <c r="E50">
        <v>145</v>
      </c>
    </row>
    <row r="51" spans="1:5" x14ac:dyDescent="0.25">
      <c r="A51" s="92" t="s">
        <v>73</v>
      </c>
      <c r="B51" s="92" t="s">
        <v>0</v>
      </c>
      <c r="C51" s="92" t="s">
        <v>116</v>
      </c>
      <c r="D51" s="92" t="s">
        <v>130</v>
      </c>
      <c r="E51">
        <v>147</v>
      </c>
    </row>
    <row r="52" spans="1:5" x14ac:dyDescent="0.25">
      <c r="A52" s="92" t="s">
        <v>73</v>
      </c>
      <c r="B52" s="92" t="s">
        <v>0</v>
      </c>
      <c r="C52" s="92" t="s">
        <v>117</v>
      </c>
      <c r="D52" s="92" t="s">
        <v>130</v>
      </c>
      <c r="E52">
        <v>157</v>
      </c>
    </row>
    <row r="53" spans="1:5" x14ac:dyDescent="0.25">
      <c r="A53" s="92" t="s">
        <v>73</v>
      </c>
      <c r="B53" s="92" t="s">
        <v>0</v>
      </c>
      <c r="C53" s="92" t="s">
        <v>118</v>
      </c>
      <c r="D53" s="92" t="s">
        <v>130</v>
      </c>
      <c r="E53">
        <v>162</v>
      </c>
    </row>
    <row r="54" spans="1:5" x14ac:dyDescent="0.25">
      <c r="A54" s="92" t="s">
        <v>73</v>
      </c>
      <c r="B54" s="92" t="s">
        <v>0</v>
      </c>
      <c r="C54" s="92" t="s">
        <v>119</v>
      </c>
      <c r="D54" s="92" t="s">
        <v>130</v>
      </c>
      <c r="E54">
        <v>161</v>
      </c>
    </row>
    <row r="55" spans="1:5" x14ac:dyDescent="0.25">
      <c r="A55" s="92" t="s">
        <v>73</v>
      </c>
      <c r="B55" s="92" t="s">
        <v>0</v>
      </c>
      <c r="C55" s="92" t="s">
        <v>120</v>
      </c>
      <c r="D55" s="92" t="s">
        <v>130</v>
      </c>
      <c r="E55">
        <v>178</v>
      </c>
    </row>
    <row r="56" spans="1:5" x14ac:dyDescent="0.25">
      <c r="A56" s="92" t="s">
        <v>73</v>
      </c>
      <c r="B56" s="92" t="s">
        <v>0</v>
      </c>
      <c r="C56" s="92" t="s">
        <v>121</v>
      </c>
      <c r="D56" s="92" t="s">
        <v>130</v>
      </c>
      <c r="E56">
        <v>182</v>
      </c>
    </row>
    <row r="57" spans="1:5" x14ac:dyDescent="0.25">
      <c r="A57" s="92" t="s">
        <v>73</v>
      </c>
      <c r="B57" s="92" t="s">
        <v>0</v>
      </c>
      <c r="C57" s="92" t="s">
        <v>122</v>
      </c>
      <c r="D57" s="92" t="s">
        <v>130</v>
      </c>
      <c r="E57">
        <v>183</v>
      </c>
    </row>
    <row r="58" spans="1:5" x14ac:dyDescent="0.25">
      <c r="A58" s="92" t="s">
        <v>73</v>
      </c>
      <c r="B58" s="92" t="s">
        <v>0</v>
      </c>
      <c r="C58" s="92" t="s">
        <v>123</v>
      </c>
      <c r="D58" s="92" t="s">
        <v>130</v>
      </c>
      <c r="E58">
        <v>188</v>
      </c>
    </row>
    <row r="59" spans="1:5" x14ac:dyDescent="0.25">
      <c r="A59" s="92" t="s">
        <v>73</v>
      </c>
      <c r="B59" s="92" t="s">
        <v>0</v>
      </c>
      <c r="C59" s="92" t="s">
        <v>124</v>
      </c>
      <c r="D59" s="92" t="s">
        <v>130</v>
      </c>
      <c r="E59">
        <v>192</v>
      </c>
    </row>
    <row r="60" spans="1:5" x14ac:dyDescent="0.25">
      <c r="A60" s="92" t="s">
        <v>73</v>
      </c>
      <c r="B60" s="92" t="s">
        <v>0</v>
      </c>
      <c r="C60" s="92" t="s">
        <v>125</v>
      </c>
      <c r="D60" s="92" t="s">
        <v>130</v>
      </c>
      <c r="E60">
        <v>195</v>
      </c>
    </row>
    <row r="61" spans="1:5" x14ac:dyDescent="0.25">
      <c r="A61" s="92" t="s">
        <v>73</v>
      </c>
      <c r="B61" s="92" t="s">
        <v>0</v>
      </c>
      <c r="C61" s="92" t="s">
        <v>126</v>
      </c>
      <c r="D61" s="92" t="s">
        <v>130</v>
      </c>
      <c r="E61">
        <v>200</v>
      </c>
    </row>
    <row r="62" spans="1:5" x14ac:dyDescent="0.25">
      <c r="A62" s="92" t="s">
        <v>73</v>
      </c>
      <c r="B62" s="92" t="s">
        <v>0</v>
      </c>
      <c r="C62" s="92" t="s">
        <v>114</v>
      </c>
      <c r="D62" s="92" t="s">
        <v>131</v>
      </c>
      <c r="E62">
        <v>205</v>
      </c>
    </row>
    <row r="63" spans="1:5" x14ac:dyDescent="0.25">
      <c r="A63" s="92" t="s">
        <v>73</v>
      </c>
      <c r="B63" s="92" t="s">
        <v>0</v>
      </c>
      <c r="C63" s="92" t="s">
        <v>116</v>
      </c>
      <c r="D63" s="92" t="s">
        <v>131</v>
      </c>
      <c r="E63">
        <v>209</v>
      </c>
    </row>
    <row r="64" spans="1:5" x14ac:dyDescent="0.25">
      <c r="A64" s="92" t="s">
        <v>73</v>
      </c>
      <c r="B64" s="92" t="s">
        <v>0</v>
      </c>
      <c r="C64" s="92" t="s">
        <v>117</v>
      </c>
      <c r="D64" s="92" t="s">
        <v>131</v>
      </c>
      <c r="E64">
        <v>210</v>
      </c>
    </row>
    <row r="65" spans="1:5" x14ac:dyDescent="0.25">
      <c r="A65" s="92" t="s">
        <v>73</v>
      </c>
      <c r="B65" s="92" t="s">
        <v>0</v>
      </c>
      <c r="C65" s="92" t="s">
        <v>118</v>
      </c>
      <c r="D65" s="92" t="s">
        <v>131</v>
      </c>
      <c r="E65">
        <v>215</v>
      </c>
    </row>
    <row r="66" spans="1:5" x14ac:dyDescent="0.25">
      <c r="A66" s="92" t="s">
        <v>73</v>
      </c>
      <c r="B66" s="92" t="s">
        <v>1</v>
      </c>
      <c r="C66" s="92" t="s">
        <v>114</v>
      </c>
      <c r="D66" s="92" t="s">
        <v>115</v>
      </c>
      <c r="E66">
        <v>581</v>
      </c>
    </row>
    <row r="67" spans="1:5" x14ac:dyDescent="0.25">
      <c r="A67" s="92" t="s">
        <v>73</v>
      </c>
      <c r="B67" s="92" t="s">
        <v>1</v>
      </c>
      <c r="C67" s="92" t="s">
        <v>116</v>
      </c>
      <c r="D67" s="92" t="s">
        <v>115</v>
      </c>
      <c r="E67">
        <v>409</v>
      </c>
    </row>
    <row r="68" spans="1:5" x14ac:dyDescent="0.25">
      <c r="A68" s="92" t="s">
        <v>73</v>
      </c>
      <c r="B68" s="92" t="s">
        <v>1</v>
      </c>
      <c r="C68" s="92" t="s">
        <v>117</v>
      </c>
      <c r="D68" s="92" t="s">
        <v>115</v>
      </c>
      <c r="E68">
        <v>417</v>
      </c>
    </row>
    <row r="69" spans="1:5" x14ac:dyDescent="0.25">
      <c r="A69" s="92" t="s">
        <v>73</v>
      </c>
      <c r="B69" s="92" t="s">
        <v>1</v>
      </c>
      <c r="C69" s="92" t="s">
        <v>118</v>
      </c>
      <c r="D69" s="92" t="s">
        <v>115</v>
      </c>
      <c r="E69">
        <v>535</v>
      </c>
    </row>
    <row r="70" spans="1:5" x14ac:dyDescent="0.25">
      <c r="A70" s="92" t="s">
        <v>73</v>
      </c>
      <c r="B70" s="92" t="s">
        <v>1</v>
      </c>
      <c r="C70" s="92" t="s">
        <v>119</v>
      </c>
      <c r="D70" s="92" t="s">
        <v>115</v>
      </c>
      <c r="E70">
        <v>463</v>
      </c>
    </row>
    <row r="71" spans="1:5" x14ac:dyDescent="0.25">
      <c r="A71" s="92" t="s">
        <v>73</v>
      </c>
      <c r="B71" s="92" t="s">
        <v>1</v>
      </c>
      <c r="C71" s="92" t="s">
        <v>120</v>
      </c>
      <c r="D71" s="92" t="s">
        <v>115</v>
      </c>
      <c r="E71">
        <v>503</v>
      </c>
    </row>
    <row r="72" spans="1:5" x14ac:dyDescent="0.25">
      <c r="A72" s="92" t="s">
        <v>73</v>
      </c>
      <c r="B72" s="92" t="s">
        <v>1</v>
      </c>
      <c r="C72" s="92" t="s">
        <v>121</v>
      </c>
      <c r="D72" s="92" t="s">
        <v>115</v>
      </c>
      <c r="E72">
        <v>560</v>
      </c>
    </row>
    <row r="73" spans="1:5" x14ac:dyDescent="0.25">
      <c r="A73" s="92" t="s">
        <v>73</v>
      </c>
      <c r="B73" s="92" t="s">
        <v>1</v>
      </c>
      <c r="C73" s="92" t="s">
        <v>122</v>
      </c>
      <c r="D73" s="92" t="s">
        <v>115</v>
      </c>
      <c r="E73">
        <v>429</v>
      </c>
    </row>
    <row r="74" spans="1:5" x14ac:dyDescent="0.25">
      <c r="A74" s="92" t="s">
        <v>73</v>
      </c>
      <c r="B74" s="92" t="s">
        <v>1</v>
      </c>
      <c r="C74" s="92" t="s">
        <v>123</v>
      </c>
      <c r="D74" s="92" t="s">
        <v>115</v>
      </c>
      <c r="E74">
        <v>451</v>
      </c>
    </row>
    <row r="75" spans="1:5" x14ac:dyDescent="0.25">
      <c r="A75" s="92" t="s">
        <v>73</v>
      </c>
      <c r="B75" s="92" t="s">
        <v>1</v>
      </c>
      <c r="C75" s="92" t="s">
        <v>124</v>
      </c>
      <c r="D75" s="92" t="s">
        <v>115</v>
      </c>
      <c r="E75">
        <v>593</v>
      </c>
    </row>
    <row r="76" spans="1:5" x14ac:dyDescent="0.25">
      <c r="A76" s="92" t="s">
        <v>73</v>
      </c>
      <c r="B76" s="92" t="s">
        <v>1</v>
      </c>
      <c r="C76" s="92" t="s">
        <v>125</v>
      </c>
      <c r="D76" s="92" t="s">
        <v>115</v>
      </c>
      <c r="E76">
        <v>407</v>
      </c>
    </row>
    <row r="77" spans="1:5" x14ac:dyDescent="0.25">
      <c r="A77" s="92" t="s">
        <v>73</v>
      </c>
      <c r="B77" s="92" t="s">
        <v>1</v>
      </c>
      <c r="C77" s="92" t="s">
        <v>126</v>
      </c>
      <c r="D77" s="92" t="s">
        <v>115</v>
      </c>
      <c r="E77">
        <v>629</v>
      </c>
    </row>
    <row r="78" spans="1:5" x14ac:dyDescent="0.25">
      <c r="A78" s="92" t="s">
        <v>73</v>
      </c>
      <c r="B78" s="92" t="s">
        <v>1</v>
      </c>
      <c r="C78" s="92" t="s">
        <v>114</v>
      </c>
      <c r="D78" s="92" t="s">
        <v>127</v>
      </c>
      <c r="E78">
        <v>593</v>
      </c>
    </row>
    <row r="79" spans="1:5" x14ac:dyDescent="0.25">
      <c r="A79" s="92" t="s">
        <v>73</v>
      </c>
      <c r="B79" s="92" t="s">
        <v>1</v>
      </c>
      <c r="C79" s="92" t="s">
        <v>116</v>
      </c>
      <c r="D79" s="92" t="s">
        <v>127</v>
      </c>
      <c r="E79">
        <v>683</v>
      </c>
    </row>
    <row r="80" spans="1:5" x14ac:dyDescent="0.25">
      <c r="A80" s="92" t="s">
        <v>73</v>
      </c>
      <c r="B80" s="92" t="s">
        <v>1</v>
      </c>
      <c r="C80" s="92" t="s">
        <v>117</v>
      </c>
      <c r="D80" s="92" t="s">
        <v>127</v>
      </c>
      <c r="E80">
        <v>775</v>
      </c>
    </row>
    <row r="81" spans="1:5" x14ac:dyDescent="0.25">
      <c r="A81" s="92" t="s">
        <v>73</v>
      </c>
      <c r="B81" s="92" t="s">
        <v>1</v>
      </c>
      <c r="C81" s="92" t="s">
        <v>118</v>
      </c>
      <c r="D81" s="92" t="s">
        <v>127</v>
      </c>
      <c r="E81">
        <v>850</v>
      </c>
    </row>
    <row r="82" spans="1:5" x14ac:dyDescent="0.25">
      <c r="A82" s="92" t="s">
        <v>73</v>
      </c>
      <c r="B82" s="92" t="s">
        <v>1</v>
      </c>
      <c r="C82" s="92" t="s">
        <v>119</v>
      </c>
      <c r="D82" s="92" t="s">
        <v>127</v>
      </c>
      <c r="E82">
        <v>1093</v>
      </c>
    </row>
    <row r="83" spans="1:5" x14ac:dyDescent="0.25">
      <c r="A83" s="92" t="s">
        <v>73</v>
      </c>
      <c r="B83" s="92" t="s">
        <v>1</v>
      </c>
      <c r="C83" s="92" t="s">
        <v>120</v>
      </c>
      <c r="D83" s="92" t="s">
        <v>127</v>
      </c>
      <c r="E83">
        <v>1101</v>
      </c>
    </row>
    <row r="84" spans="1:5" x14ac:dyDescent="0.25">
      <c r="A84" s="92" t="s">
        <v>73</v>
      </c>
      <c r="B84" s="92" t="s">
        <v>1</v>
      </c>
      <c r="C84" s="92" t="s">
        <v>121</v>
      </c>
      <c r="D84" s="92" t="s">
        <v>127</v>
      </c>
      <c r="E84">
        <v>1203</v>
      </c>
    </row>
    <row r="85" spans="1:5" x14ac:dyDescent="0.25">
      <c r="A85" s="92" t="s">
        <v>73</v>
      </c>
      <c r="B85" s="92" t="s">
        <v>1</v>
      </c>
      <c r="C85" s="92" t="s">
        <v>122</v>
      </c>
      <c r="D85" s="92" t="s">
        <v>127</v>
      </c>
      <c r="E85">
        <v>1107</v>
      </c>
    </row>
    <row r="86" spans="1:5" x14ac:dyDescent="0.25">
      <c r="A86" s="92" t="s">
        <v>73</v>
      </c>
      <c r="B86" s="92" t="s">
        <v>1</v>
      </c>
      <c r="C86" s="92" t="s">
        <v>123</v>
      </c>
      <c r="D86" s="92" t="s">
        <v>127</v>
      </c>
      <c r="E86">
        <v>1388</v>
      </c>
    </row>
    <row r="87" spans="1:5" x14ac:dyDescent="0.25">
      <c r="A87" s="92" t="s">
        <v>73</v>
      </c>
      <c r="B87" s="92" t="s">
        <v>1</v>
      </c>
      <c r="C87" s="92" t="s">
        <v>124</v>
      </c>
      <c r="D87" s="92" t="s">
        <v>127</v>
      </c>
      <c r="E87">
        <v>1362</v>
      </c>
    </row>
    <row r="88" spans="1:5" x14ac:dyDescent="0.25">
      <c r="A88" s="92" t="s">
        <v>73</v>
      </c>
      <c r="B88" s="92" t="s">
        <v>1</v>
      </c>
      <c r="C88" s="92" t="s">
        <v>125</v>
      </c>
      <c r="D88" s="92" t="s">
        <v>127</v>
      </c>
      <c r="E88">
        <v>1203</v>
      </c>
    </row>
    <row r="89" spans="1:5" x14ac:dyDescent="0.25">
      <c r="A89" s="92" t="s">
        <v>73</v>
      </c>
      <c r="B89" s="92" t="s">
        <v>1</v>
      </c>
      <c r="C89" s="92" t="s">
        <v>126</v>
      </c>
      <c r="D89" s="92" t="s">
        <v>127</v>
      </c>
      <c r="E89">
        <v>1557</v>
      </c>
    </row>
    <row r="90" spans="1:5" x14ac:dyDescent="0.25">
      <c r="A90" s="92" t="s">
        <v>73</v>
      </c>
      <c r="B90" s="92" t="s">
        <v>1</v>
      </c>
      <c r="C90" s="92" t="s">
        <v>114</v>
      </c>
      <c r="D90" s="92" t="s">
        <v>128</v>
      </c>
      <c r="E90">
        <v>1643</v>
      </c>
    </row>
    <row r="91" spans="1:5" x14ac:dyDescent="0.25">
      <c r="A91" s="92" t="s">
        <v>73</v>
      </c>
      <c r="B91" s="92" t="s">
        <v>1</v>
      </c>
      <c r="C91" s="92" t="s">
        <v>116</v>
      </c>
      <c r="D91" s="92" t="s">
        <v>128</v>
      </c>
      <c r="E91">
        <v>1577</v>
      </c>
    </row>
    <row r="92" spans="1:5" x14ac:dyDescent="0.25">
      <c r="A92" s="92" t="s">
        <v>73</v>
      </c>
      <c r="B92" s="92" t="s">
        <v>1</v>
      </c>
      <c r="C92" s="92" t="s">
        <v>117</v>
      </c>
      <c r="D92" s="92" t="s">
        <v>128</v>
      </c>
      <c r="E92">
        <v>1555</v>
      </c>
    </row>
    <row r="93" spans="1:5" x14ac:dyDescent="0.25">
      <c r="A93" s="92" t="s">
        <v>73</v>
      </c>
      <c r="B93" s="92" t="s">
        <v>1</v>
      </c>
      <c r="C93" s="92" t="s">
        <v>118</v>
      </c>
      <c r="D93" s="92" t="s">
        <v>128</v>
      </c>
      <c r="E93">
        <v>1600</v>
      </c>
    </row>
    <row r="94" spans="1:5" x14ac:dyDescent="0.25">
      <c r="A94" s="92" t="s">
        <v>73</v>
      </c>
      <c r="B94" s="92" t="s">
        <v>1</v>
      </c>
      <c r="C94" s="92" t="s">
        <v>119</v>
      </c>
      <c r="D94" s="92" t="s">
        <v>128</v>
      </c>
      <c r="E94">
        <v>1577</v>
      </c>
    </row>
    <row r="95" spans="1:5" x14ac:dyDescent="0.25">
      <c r="A95" s="92" t="s">
        <v>73</v>
      </c>
      <c r="B95" s="92" t="s">
        <v>1</v>
      </c>
      <c r="C95" s="92" t="s">
        <v>120</v>
      </c>
      <c r="D95" s="92" t="s">
        <v>128</v>
      </c>
      <c r="E95">
        <v>1577</v>
      </c>
    </row>
    <row r="96" spans="1:5" x14ac:dyDescent="0.25">
      <c r="A96" s="92" t="s">
        <v>73</v>
      </c>
      <c r="B96" s="92" t="s">
        <v>1</v>
      </c>
      <c r="C96" s="92" t="s">
        <v>121</v>
      </c>
      <c r="D96" s="92" t="s">
        <v>128</v>
      </c>
      <c r="E96">
        <v>1580</v>
      </c>
    </row>
    <row r="97" spans="1:5" x14ac:dyDescent="0.25">
      <c r="A97" s="92" t="s">
        <v>73</v>
      </c>
      <c r="B97" s="92" t="s">
        <v>1</v>
      </c>
      <c r="C97" s="92" t="s">
        <v>122</v>
      </c>
      <c r="D97" s="92" t="s">
        <v>128</v>
      </c>
      <c r="E97">
        <v>1593</v>
      </c>
    </row>
    <row r="98" spans="1:5" x14ac:dyDescent="0.25">
      <c r="A98" s="92" t="s">
        <v>73</v>
      </c>
      <c r="B98" s="92" t="s">
        <v>1</v>
      </c>
      <c r="C98" s="92" t="s">
        <v>123</v>
      </c>
      <c r="D98" s="92" t="s">
        <v>128</v>
      </c>
      <c r="E98">
        <v>1596</v>
      </c>
    </row>
    <row r="99" spans="1:5" x14ac:dyDescent="0.25">
      <c r="A99" s="92" t="s">
        <v>73</v>
      </c>
      <c r="B99" s="92" t="s">
        <v>1</v>
      </c>
      <c r="C99" s="92" t="s">
        <v>124</v>
      </c>
      <c r="D99" s="92" t="s">
        <v>128</v>
      </c>
      <c r="E99">
        <v>1507</v>
      </c>
    </row>
    <row r="100" spans="1:5" x14ac:dyDescent="0.25">
      <c r="A100" s="92" t="s">
        <v>73</v>
      </c>
      <c r="B100" s="92" t="s">
        <v>1</v>
      </c>
      <c r="C100" s="92" t="s">
        <v>125</v>
      </c>
      <c r="D100" s="92" t="s">
        <v>128</v>
      </c>
      <c r="E100">
        <v>1000</v>
      </c>
    </row>
    <row r="101" spans="1:5" x14ac:dyDescent="0.25">
      <c r="A101" s="92" t="s">
        <v>73</v>
      </c>
      <c r="B101" s="92" t="s">
        <v>1</v>
      </c>
      <c r="C101" s="92" t="s">
        <v>126</v>
      </c>
      <c r="D101" s="92" t="s">
        <v>128</v>
      </c>
      <c r="E101">
        <v>1372</v>
      </c>
    </row>
    <row r="102" spans="1:5" x14ac:dyDescent="0.25">
      <c r="A102" s="92" t="s">
        <v>73</v>
      </c>
      <c r="B102" s="92" t="s">
        <v>1</v>
      </c>
      <c r="C102" s="92" t="s">
        <v>114</v>
      </c>
      <c r="D102" s="92" t="s">
        <v>129</v>
      </c>
      <c r="E102">
        <v>1289</v>
      </c>
    </row>
    <row r="103" spans="1:5" x14ac:dyDescent="0.25">
      <c r="A103" s="92" t="s">
        <v>73</v>
      </c>
      <c r="B103" s="92" t="s">
        <v>1</v>
      </c>
      <c r="C103" s="92" t="s">
        <v>116</v>
      </c>
      <c r="D103" s="92" t="s">
        <v>129</v>
      </c>
      <c r="E103">
        <v>1304</v>
      </c>
    </row>
    <row r="104" spans="1:5" x14ac:dyDescent="0.25">
      <c r="A104" s="92" t="s">
        <v>73</v>
      </c>
      <c r="B104" s="92" t="s">
        <v>1</v>
      </c>
      <c r="C104" s="92" t="s">
        <v>117</v>
      </c>
      <c r="D104" s="92" t="s">
        <v>129</v>
      </c>
      <c r="E104">
        <v>1310</v>
      </c>
    </row>
    <row r="105" spans="1:5" x14ac:dyDescent="0.25">
      <c r="A105" s="92" t="s">
        <v>73</v>
      </c>
      <c r="B105" s="92" t="s">
        <v>1</v>
      </c>
      <c r="C105" s="92" t="s">
        <v>118</v>
      </c>
      <c r="D105" s="92" t="s">
        <v>129</v>
      </c>
      <c r="E105">
        <v>1320</v>
      </c>
    </row>
    <row r="106" spans="1:5" x14ac:dyDescent="0.25">
      <c r="A106" s="92" t="s">
        <v>73</v>
      </c>
      <c r="B106" s="92" t="s">
        <v>1</v>
      </c>
      <c r="C106" s="92" t="s">
        <v>119</v>
      </c>
      <c r="D106" s="92" t="s">
        <v>129</v>
      </c>
      <c r="E106">
        <v>1350</v>
      </c>
    </row>
    <row r="107" spans="1:5" x14ac:dyDescent="0.25">
      <c r="A107" s="92" t="s">
        <v>73</v>
      </c>
      <c r="B107" s="92" t="s">
        <v>1</v>
      </c>
      <c r="C107" s="92" t="s">
        <v>120</v>
      </c>
      <c r="D107" s="92" t="s">
        <v>129</v>
      </c>
      <c r="E107">
        <v>1350</v>
      </c>
    </row>
    <row r="108" spans="1:5" x14ac:dyDescent="0.25">
      <c r="A108" s="92" t="s">
        <v>73</v>
      </c>
      <c r="B108" s="92" t="s">
        <v>1</v>
      </c>
      <c r="C108" s="92" t="s">
        <v>121</v>
      </c>
      <c r="D108" s="92" t="s">
        <v>129</v>
      </c>
      <c r="E108">
        <v>1348</v>
      </c>
    </row>
    <row r="109" spans="1:5" x14ac:dyDescent="0.25">
      <c r="A109" s="92" t="s">
        <v>73</v>
      </c>
      <c r="B109" s="92" t="s">
        <v>1</v>
      </c>
      <c r="C109" s="92" t="s">
        <v>122</v>
      </c>
      <c r="D109" s="92" t="s">
        <v>129</v>
      </c>
      <c r="E109">
        <v>1350</v>
      </c>
    </row>
    <row r="110" spans="1:5" x14ac:dyDescent="0.25">
      <c r="A110" s="92" t="s">
        <v>73</v>
      </c>
      <c r="B110" s="92" t="s">
        <v>1</v>
      </c>
      <c r="C110" s="92" t="s">
        <v>123</v>
      </c>
      <c r="D110" s="92" t="s">
        <v>129</v>
      </c>
      <c r="E110">
        <v>1340</v>
      </c>
    </row>
    <row r="111" spans="1:5" x14ac:dyDescent="0.25">
      <c r="A111" s="92" t="s">
        <v>73</v>
      </c>
      <c r="B111" s="92" t="s">
        <v>1</v>
      </c>
      <c r="C111" s="92" t="s">
        <v>124</v>
      </c>
      <c r="D111" s="92" t="s">
        <v>129</v>
      </c>
      <c r="E111">
        <v>1350</v>
      </c>
    </row>
    <row r="112" spans="1:5" x14ac:dyDescent="0.25">
      <c r="A112" s="92" t="s">
        <v>73</v>
      </c>
      <c r="B112" s="92" t="s">
        <v>1</v>
      </c>
      <c r="C112" s="92" t="s">
        <v>125</v>
      </c>
      <c r="D112" s="92" t="s">
        <v>129</v>
      </c>
      <c r="E112">
        <v>1353</v>
      </c>
    </row>
    <row r="113" spans="1:5" x14ac:dyDescent="0.25">
      <c r="A113" s="92" t="s">
        <v>73</v>
      </c>
      <c r="B113" s="92" t="s">
        <v>1</v>
      </c>
      <c r="C113" s="92" t="s">
        <v>126</v>
      </c>
      <c r="D113" s="92" t="s">
        <v>129</v>
      </c>
      <c r="E113">
        <v>1400</v>
      </c>
    </row>
    <row r="114" spans="1:5" x14ac:dyDescent="0.25">
      <c r="A114" s="92" t="s">
        <v>73</v>
      </c>
      <c r="B114" s="92" t="s">
        <v>1</v>
      </c>
      <c r="C114" s="92" t="s">
        <v>114</v>
      </c>
      <c r="D114" s="92" t="s">
        <v>130</v>
      </c>
      <c r="E114">
        <v>1400</v>
      </c>
    </row>
    <row r="115" spans="1:5" x14ac:dyDescent="0.25">
      <c r="A115" s="92" t="s">
        <v>73</v>
      </c>
      <c r="B115" s="92" t="s">
        <v>1</v>
      </c>
      <c r="C115" s="92" t="s">
        <v>116</v>
      </c>
      <c r="D115" s="92" t="s">
        <v>130</v>
      </c>
      <c r="E115">
        <v>1395</v>
      </c>
    </row>
    <row r="116" spans="1:5" x14ac:dyDescent="0.25">
      <c r="A116" s="92" t="s">
        <v>73</v>
      </c>
      <c r="B116" s="92" t="s">
        <v>1</v>
      </c>
      <c r="C116" s="92" t="s">
        <v>117</v>
      </c>
      <c r="D116" s="92" t="s">
        <v>130</v>
      </c>
      <c r="E116">
        <v>1438</v>
      </c>
    </row>
    <row r="117" spans="1:5" x14ac:dyDescent="0.25">
      <c r="A117" s="92" t="s">
        <v>73</v>
      </c>
      <c r="B117" s="92" t="s">
        <v>1</v>
      </c>
      <c r="C117" s="92" t="s">
        <v>118</v>
      </c>
      <c r="D117" s="92" t="s">
        <v>130</v>
      </c>
      <c r="E117">
        <v>1550</v>
      </c>
    </row>
    <row r="118" spans="1:5" x14ac:dyDescent="0.25">
      <c r="A118" s="92" t="s">
        <v>73</v>
      </c>
      <c r="B118" s="92" t="s">
        <v>1</v>
      </c>
      <c r="C118" s="92" t="s">
        <v>119</v>
      </c>
      <c r="D118" s="92" t="s">
        <v>130</v>
      </c>
      <c r="E118">
        <v>1557</v>
      </c>
    </row>
    <row r="119" spans="1:5" x14ac:dyDescent="0.25">
      <c r="A119" s="92" t="s">
        <v>73</v>
      </c>
      <c r="B119" s="92" t="s">
        <v>1</v>
      </c>
      <c r="C119" s="92" t="s">
        <v>120</v>
      </c>
      <c r="D119" s="92" t="s">
        <v>130</v>
      </c>
      <c r="E119">
        <v>1582</v>
      </c>
    </row>
    <row r="120" spans="1:5" x14ac:dyDescent="0.25">
      <c r="A120" s="92" t="s">
        <v>73</v>
      </c>
      <c r="B120" s="92" t="s">
        <v>1</v>
      </c>
      <c r="C120" s="92" t="s">
        <v>121</v>
      </c>
      <c r="D120" s="92" t="s">
        <v>130</v>
      </c>
      <c r="E120">
        <v>1594</v>
      </c>
    </row>
    <row r="121" spans="1:5" x14ac:dyDescent="0.25">
      <c r="A121" s="92" t="s">
        <v>73</v>
      </c>
      <c r="B121" s="92" t="s">
        <v>1</v>
      </c>
      <c r="C121" s="92" t="s">
        <v>122</v>
      </c>
      <c r="D121" s="92" t="s">
        <v>130</v>
      </c>
      <c r="E121">
        <v>1610</v>
      </c>
    </row>
    <row r="122" spans="1:5" x14ac:dyDescent="0.25">
      <c r="A122" s="92" t="s">
        <v>73</v>
      </c>
      <c r="B122" s="92" t="s">
        <v>1</v>
      </c>
      <c r="C122" s="92" t="s">
        <v>123</v>
      </c>
      <c r="D122" s="92" t="s">
        <v>130</v>
      </c>
      <c r="E122">
        <v>1685</v>
      </c>
    </row>
    <row r="123" spans="1:5" x14ac:dyDescent="0.25">
      <c r="A123" s="92" t="s">
        <v>73</v>
      </c>
      <c r="B123" s="92" t="s">
        <v>1</v>
      </c>
      <c r="C123" s="92" t="s">
        <v>124</v>
      </c>
      <c r="D123" s="92" t="s">
        <v>130</v>
      </c>
      <c r="E123">
        <v>1700</v>
      </c>
    </row>
    <row r="124" spans="1:5" x14ac:dyDescent="0.25">
      <c r="A124" s="92" t="s">
        <v>73</v>
      </c>
      <c r="B124" s="92" t="s">
        <v>1</v>
      </c>
      <c r="C124" s="92" t="s">
        <v>125</v>
      </c>
      <c r="D124" s="92" t="s">
        <v>130</v>
      </c>
      <c r="E124">
        <v>1700</v>
      </c>
    </row>
    <row r="125" spans="1:5" x14ac:dyDescent="0.25">
      <c r="A125" s="92" t="s">
        <v>73</v>
      </c>
      <c r="B125" s="92" t="s">
        <v>1</v>
      </c>
      <c r="C125" s="92" t="s">
        <v>126</v>
      </c>
      <c r="D125" s="92" t="s">
        <v>130</v>
      </c>
      <c r="E125">
        <v>1780</v>
      </c>
    </row>
    <row r="126" spans="1:5" x14ac:dyDescent="0.25">
      <c r="A126" s="92" t="s">
        <v>73</v>
      </c>
      <c r="B126" s="92" t="s">
        <v>1</v>
      </c>
      <c r="C126" s="92" t="s">
        <v>114</v>
      </c>
      <c r="D126" s="92" t="s">
        <v>131</v>
      </c>
      <c r="E126">
        <v>1795</v>
      </c>
    </row>
    <row r="127" spans="1:5" x14ac:dyDescent="0.25">
      <c r="A127" s="92" t="s">
        <v>73</v>
      </c>
      <c r="B127" s="92" t="s">
        <v>1</v>
      </c>
      <c r="C127" s="92" t="s">
        <v>116</v>
      </c>
      <c r="D127" s="92" t="s">
        <v>131</v>
      </c>
      <c r="E127">
        <v>1800</v>
      </c>
    </row>
    <row r="128" spans="1:5" x14ac:dyDescent="0.25">
      <c r="A128" s="92" t="s">
        <v>73</v>
      </c>
      <c r="B128" s="92" t="s">
        <v>1</v>
      </c>
      <c r="C128" s="92" t="s">
        <v>117</v>
      </c>
      <c r="D128" s="92" t="s">
        <v>131</v>
      </c>
      <c r="E128">
        <v>1850</v>
      </c>
    </row>
    <row r="129" spans="1:5" x14ac:dyDescent="0.25">
      <c r="A129" s="92" t="s">
        <v>73</v>
      </c>
      <c r="B129" s="92" t="s">
        <v>1</v>
      </c>
      <c r="C129" s="92" t="s">
        <v>118</v>
      </c>
      <c r="D129" s="92" t="s">
        <v>131</v>
      </c>
      <c r="E129">
        <v>1900</v>
      </c>
    </row>
    <row r="130" spans="1:5" x14ac:dyDescent="0.25">
      <c r="A130" s="92" t="s">
        <v>73</v>
      </c>
      <c r="B130" s="92" t="s">
        <v>2</v>
      </c>
      <c r="C130" s="92" t="s">
        <v>114</v>
      </c>
      <c r="D130" s="92" t="s">
        <v>115</v>
      </c>
      <c r="E130">
        <v>25000</v>
      </c>
    </row>
    <row r="131" spans="1:5" x14ac:dyDescent="0.25">
      <c r="A131" s="92" t="s">
        <v>73</v>
      </c>
      <c r="B131" s="92" t="s">
        <v>2</v>
      </c>
      <c r="C131" s="92" t="s">
        <v>116</v>
      </c>
      <c r="D131" s="92" t="s">
        <v>115</v>
      </c>
      <c r="E131">
        <v>25052</v>
      </c>
    </row>
    <row r="132" spans="1:5" x14ac:dyDescent="0.25">
      <c r="A132" s="92" t="s">
        <v>73</v>
      </c>
      <c r="B132" s="92" t="s">
        <v>2</v>
      </c>
      <c r="C132" s="92" t="s">
        <v>117</v>
      </c>
      <c r="D132" s="92" t="s">
        <v>115</v>
      </c>
      <c r="E132">
        <v>25105</v>
      </c>
    </row>
    <row r="133" spans="1:5" x14ac:dyDescent="0.25">
      <c r="A133" s="92" t="s">
        <v>73</v>
      </c>
      <c r="B133" s="92" t="s">
        <v>2</v>
      </c>
      <c r="C133" s="92" t="s">
        <v>118</v>
      </c>
      <c r="D133" s="92" t="s">
        <v>115</v>
      </c>
      <c r="E133">
        <v>25158</v>
      </c>
    </row>
    <row r="134" spans="1:5" x14ac:dyDescent="0.25">
      <c r="A134" s="92" t="s">
        <v>73</v>
      </c>
      <c r="B134" s="92" t="s">
        <v>2</v>
      </c>
      <c r="C134" s="92" t="s">
        <v>119</v>
      </c>
      <c r="D134" s="92" t="s">
        <v>115</v>
      </c>
      <c r="E134">
        <v>25211</v>
      </c>
    </row>
    <row r="135" spans="1:5" x14ac:dyDescent="0.25">
      <c r="A135" s="92" t="s">
        <v>73</v>
      </c>
      <c r="B135" s="92" t="s">
        <v>2</v>
      </c>
      <c r="C135" s="92" t="s">
        <v>120</v>
      </c>
      <c r="D135" s="92" t="s">
        <v>115</v>
      </c>
      <c r="E135">
        <v>25264</v>
      </c>
    </row>
    <row r="136" spans="1:5" x14ac:dyDescent="0.25">
      <c r="A136" s="92" t="s">
        <v>73</v>
      </c>
      <c r="B136" s="92" t="s">
        <v>2</v>
      </c>
      <c r="C136" s="92" t="s">
        <v>121</v>
      </c>
      <c r="D136" s="92" t="s">
        <v>115</v>
      </c>
      <c r="E136">
        <v>30000</v>
      </c>
    </row>
    <row r="137" spans="1:5" x14ac:dyDescent="0.25">
      <c r="A137" s="92" t="s">
        <v>73</v>
      </c>
      <c r="B137" s="92" t="s">
        <v>2</v>
      </c>
      <c r="C137" s="92" t="s">
        <v>122</v>
      </c>
      <c r="D137" s="92" t="s">
        <v>115</v>
      </c>
      <c r="E137">
        <v>30063</v>
      </c>
    </row>
    <row r="138" spans="1:5" x14ac:dyDescent="0.25">
      <c r="A138" s="92" t="s">
        <v>73</v>
      </c>
      <c r="B138" s="92" t="s">
        <v>2</v>
      </c>
      <c r="C138" s="92" t="s">
        <v>123</v>
      </c>
      <c r="D138" s="92" t="s">
        <v>115</v>
      </c>
      <c r="E138">
        <v>30126</v>
      </c>
    </row>
    <row r="139" spans="1:5" x14ac:dyDescent="0.25">
      <c r="A139" s="92" t="s">
        <v>73</v>
      </c>
      <c r="B139" s="92" t="s">
        <v>2</v>
      </c>
      <c r="C139" s="92" t="s">
        <v>124</v>
      </c>
      <c r="D139" s="92" t="s">
        <v>115</v>
      </c>
      <c r="E139">
        <v>23463</v>
      </c>
    </row>
    <row r="140" spans="1:5" x14ac:dyDescent="0.25">
      <c r="A140" s="92" t="s">
        <v>73</v>
      </c>
      <c r="B140" s="92" t="s">
        <v>2</v>
      </c>
      <c r="C140" s="92" t="s">
        <v>125</v>
      </c>
      <c r="D140" s="92" t="s">
        <v>115</v>
      </c>
      <c r="E140">
        <v>23513</v>
      </c>
    </row>
    <row r="141" spans="1:5" x14ac:dyDescent="0.25">
      <c r="A141" s="92" t="s">
        <v>73</v>
      </c>
      <c r="B141" s="92" t="s">
        <v>2</v>
      </c>
      <c r="C141" s="92" t="s">
        <v>126</v>
      </c>
      <c r="D141" s="92" t="s">
        <v>115</v>
      </c>
      <c r="E141">
        <v>33562</v>
      </c>
    </row>
    <row r="142" spans="1:5" x14ac:dyDescent="0.25">
      <c r="A142" s="92" t="s">
        <v>73</v>
      </c>
      <c r="B142" s="92" t="s">
        <v>2</v>
      </c>
      <c r="C142" s="92" t="s">
        <v>114</v>
      </c>
      <c r="D142" s="92" t="s">
        <v>127</v>
      </c>
      <c r="E142">
        <v>33562</v>
      </c>
    </row>
    <row r="143" spans="1:5" x14ac:dyDescent="0.25">
      <c r="A143" s="92" t="s">
        <v>73</v>
      </c>
      <c r="B143" s="92" t="s">
        <v>2</v>
      </c>
      <c r="C143" s="92" t="s">
        <v>116</v>
      </c>
      <c r="D143" s="92" t="s">
        <v>127</v>
      </c>
      <c r="E143">
        <v>33562</v>
      </c>
    </row>
    <row r="144" spans="1:5" x14ac:dyDescent="0.25">
      <c r="A144" s="92" t="s">
        <v>73</v>
      </c>
      <c r="B144" s="92" t="s">
        <v>2</v>
      </c>
      <c r="C144" s="92" t="s">
        <v>117</v>
      </c>
      <c r="D144" s="92" t="s">
        <v>127</v>
      </c>
      <c r="E144">
        <v>34650</v>
      </c>
    </row>
    <row r="145" spans="1:5" x14ac:dyDescent="0.25">
      <c r="A145" s="92" t="s">
        <v>73</v>
      </c>
      <c r="B145" s="92" t="s">
        <v>2</v>
      </c>
      <c r="C145" s="92" t="s">
        <v>118</v>
      </c>
      <c r="D145" s="92" t="s">
        <v>127</v>
      </c>
      <c r="E145">
        <v>35000</v>
      </c>
    </row>
    <row r="146" spans="1:5" x14ac:dyDescent="0.25">
      <c r="A146" s="92" t="s">
        <v>73</v>
      </c>
      <c r="B146" s="92" t="s">
        <v>2</v>
      </c>
      <c r="C146" s="92" t="s">
        <v>119</v>
      </c>
      <c r="D146" s="92" t="s">
        <v>127</v>
      </c>
      <c r="E146">
        <v>34500</v>
      </c>
    </row>
    <row r="147" spans="1:5" x14ac:dyDescent="0.25">
      <c r="A147" s="92" t="s">
        <v>73</v>
      </c>
      <c r="B147" s="92" t="s">
        <v>2</v>
      </c>
      <c r="C147" s="92" t="s">
        <v>120</v>
      </c>
      <c r="D147" s="92" t="s">
        <v>127</v>
      </c>
      <c r="E147">
        <v>35000</v>
      </c>
    </row>
    <row r="148" spans="1:5" x14ac:dyDescent="0.25">
      <c r="A148" s="92" t="s">
        <v>73</v>
      </c>
      <c r="B148" s="92" t="s">
        <v>2</v>
      </c>
      <c r="C148" s="92" t="s">
        <v>121</v>
      </c>
      <c r="D148" s="92" t="s">
        <v>127</v>
      </c>
      <c r="E148">
        <v>35000</v>
      </c>
    </row>
    <row r="149" spans="1:5" x14ac:dyDescent="0.25">
      <c r="A149" s="92" t="s">
        <v>73</v>
      </c>
      <c r="B149" s="92" t="s">
        <v>2</v>
      </c>
      <c r="C149" s="92" t="s">
        <v>122</v>
      </c>
      <c r="D149" s="92" t="s">
        <v>127</v>
      </c>
      <c r="E149">
        <v>34500</v>
      </c>
    </row>
    <row r="150" spans="1:5" x14ac:dyDescent="0.25">
      <c r="A150" s="92" t="s">
        <v>73</v>
      </c>
      <c r="B150" s="92" t="s">
        <v>2</v>
      </c>
      <c r="C150" s="92" t="s">
        <v>123</v>
      </c>
      <c r="D150" s="92" t="s">
        <v>127</v>
      </c>
      <c r="E150">
        <v>34700</v>
      </c>
    </row>
    <row r="151" spans="1:5" x14ac:dyDescent="0.25">
      <c r="A151" s="92" t="s">
        <v>73</v>
      </c>
      <c r="B151" s="92" t="s">
        <v>2</v>
      </c>
      <c r="C151" s="92" t="s">
        <v>124</v>
      </c>
      <c r="D151" s="92" t="s">
        <v>127</v>
      </c>
      <c r="E151">
        <v>34700</v>
      </c>
    </row>
    <row r="152" spans="1:5" x14ac:dyDescent="0.25">
      <c r="A152" s="92" t="s">
        <v>73</v>
      </c>
      <c r="B152" s="92" t="s">
        <v>2</v>
      </c>
      <c r="C152" s="92" t="s">
        <v>125</v>
      </c>
      <c r="D152" s="92" t="s">
        <v>127</v>
      </c>
      <c r="E152">
        <v>34700</v>
      </c>
    </row>
    <row r="153" spans="1:5" x14ac:dyDescent="0.25">
      <c r="A153" s="92" t="s">
        <v>73</v>
      </c>
      <c r="B153" s="92" t="s">
        <v>2</v>
      </c>
      <c r="C153" s="92" t="s">
        <v>126</v>
      </c>
      <c r="D153" s="92" t="s">
        <v>127</v>
      </c>
      <c r="E153">
        <v>33451</v>
      </c>
    </row>
    <row r="154" spans="1:5" x14ac:dyDescent="0.25">
      <c r="A154" s="92" t="s">
        <v>73</v>
      </c>
      <c r="B154" s="92" t="s">
        <v>2</v>
      </c>
      <c r="C154" s="92" t="s">
        <v>114</v>
      </c>
      <c r="D154" s="92" t="s">
        <v>128</v>
      </c>
      <c r="E154">
        <v>35000</v>
      </c>
    </row>
    <row r="155" spans="1:5" x14ac:dyDescent="0.25">
      <c r="A155" s="92" t="s">
        <v>73</v>
      </c>
      <c r="B155" s="92" t="s">
        <v>2</v>
      </c>
      <c r="C155" s="92" t="s">
        <v>116</v>
      </c>
      <c r="D155" s="92" t="s">
        <v>128</v>
      </c>
      <c r="E155">
        <v>35000</v>
      </c>
    </row>
    <row r="156" spans="1:5" x14ac:dyDescent="0.25">
      <c r="A156" s="92" t="s">
        <v>73</v>
      </c>
      <c r="B156" s="92" t="s">
        <v>2</v>
      </c>
      <c r="C156" s="92" t="s">
        <v>117</v>
      </c>
      <c r="D156" s="92" t="s">
        <v>128</v>
      </c>
      <c r="E156">
        <v>33000</v>
      </c>
    </row>
    <row r="157" spans="1:5" x14ac:dyDescent="0.25">
      <c r="A157" s="92" t="s">
        <v>73</v>
      </c>
      <c r="B157" s="92" t="s">
        <v>2</v>
      </c>
      <c r="C157" s="92" t="s">
        <v>118</v>
      </c>
      <c r="D157" s="92" t="s">
        <v>128</v>
      </c>
      <c r="E157">
        <v>34000</v>
      </c>
    </row>
    <row r="158" spans="1:5" x14ac:dyDescent="0.25">
      <c r="A158" s="92" t="s">
        <v>73</v>
      </c>
      <c r="B158" s="92" t="s">
        <v>2</v>
      </c>
      <c r="C158" s="92" t="s">
        <v>119</v>
      </c>
      <c r="D158" s="92" t="s">
        <v>128</v>
      </c>
      <c r="E158">
        <v>33800</v>
      </c>
    </row>
    <row r="159" spans="1:5" x14ac:dyDescent="0.25">
      <c r="A159" s="92" t="s">
        <v>73</v>
      </c>
      <c r="B159" s="92" t="s">
        <v>2</v>
      </c>
      <c r="C159" s="92" t="s">
        <v>120</v>
      </c>
      <c r="D159" s="92" t="s">
        <v>128</v>
      </c>
      <c r="E159">
        <v>33500</v>
      </c>
    </row>
    <row r="160" spans="1:5" x14ac:dyDescent="0.25">
      <c r="A160" s="92" t="s">
        <v>73</v>
      </c>
      <c r="B160" s="92" t="s">
        <v>2</v>
      </c>
      <c r="C160" s="92" t="s">
        <v>121</v>
      </c>
      <c r="D160" s="92" t="s">
        <v>128</v>
      </c>
      <c r="E160">
        <v>33500</v>
      </c>
    </row>
    <row r="161" spans="1:5" x14ac:dyDescent="0.25">
      <c r="A161" s="92" t="s">
        <v>73</v>
      </c>
      <c r="B161" s="92" t="s">
        <v>2</v>
      </c>
      <c r="C161" s="92" t="s">
        <v>122</v>
      </c>
      <c r="D161" s="92" t="s">
        <v>128</v>
      </c>
      <c r="E161">
        <v>33500</v>
      </c>
    </row>
    <row r="162" spans="1:5" x14ac:dyDescent="0.25">
      <c r="A162" s="92" t="s">
        <v>73</v>
      </c>
      <c r="B162" s="92" t="s">
        <v>2</v>
      </c>
      <c r="C162" s="92" t="s">
        <v>123</v>
      </c>
      <c r="D162" s="92" t="s">
        <v>128</v>
      </c>
      <c r="E162">
        <v>33750</v>
      </c>
    </row>
    <row r="163" spans="1:5" x14ac:dyDescent="0.25">
      <c r="A163" s="92" t="s">
        <v>73</v>
      </c>
      <c r="B163" s="92" t="s">
        <v>2</v>
      </c>
      <c r="C163" s="92" t="s">
        <v>124</v>
      </c>
      <c r="D163" s="92" t="s">
        <v>128</v>
      </c>
      <c r="E163">
        <v>33650</v>
      </c>
    </row>
    <row r="164" spans="1:5" x14ac:dyDescent="0.25">
      <c r="A164" s="92" t="s">
        <v>73</v>
      </c>
      <c r="B164" s="92" t="s">
        <v>2</v>
      </c>
      <c r="C164" s="92" t="s">
        <v>125</v>
      </c>
      <c r="D164" s="92" t="s">
        <v>128</v>
      </c>
      <c r="E164">
        <v>33800</v>
      </c>
    </row>
    <row r="165" spans="1:5" x14ac:dyDescent="0.25">
      <c r="A165" s="92" t="s">
        <v>73</v>
      </c>
      <c r="B165" s="92" t="s">
        <v>2</v>
      </c>
      <c r="C165" s="92" t="s">
        <v>126</v>
      </c>
      <c r="D165" s="92" t="s">
        <v>128</v>
      </c>
      <c r="E165">
        <v>33800</v>
      </c>
    </row>
    <row r="166" spans="1:5" x14ac:dyDescent="0.25">
      <c r="A166" s="92" t="s">
        <v>73</v>
      </c>
      <c r="B166" s="92" t="s">
        <v>2</v>
      </c>
      <c r="C166" s="92" t="s">
        <v>114</v>
      </c>
      <c r="D166" s="92" t="s">
        <v>129</v>
      </c>
      <c r="E166">
        <v>32153</v>
      </c>
    </row>
    <row r="167" spans="1:5" x14ac:dyDescent="0.25">
      <c r="A167" s="92" t="s">
        <v>73</v>
      </c>
      <c r="B167" s="92" t="s">
        <v>2</v>
      </c>
      <c r="C167" s="92" t="s">
        <v>116</v>
      </c>
      <c r="D167" s="92" t="s">
        <v>129</v>
      </c>
      <c r="E167">
        <v>33520</v>
      </c>
    </row>
    <row r="168" spans="1:5" x14ac:dyDescent="0.25">
      <c r="A168" s="92" t="s">
        <v>73</v>
      </c>
      <c r="B168" s="92" t="s">
        <v>2</v>
      </c>
      <c r="C168" s="92" t="s">
        <v>117</v>
      </c>
      <c r="D168" s="92" t="s">
        <v>129</v>
      </c>
      <c r="E168">
        <v>33536</v>
      </c>
    </row>
    <row r="169" spans="1:5" x14ac:dyDescent="0.25">
      <c r="A169" s="92" t="s">
        <v>73</v>
      </c>
      <c r="B169" s="92" t="s">
        <v>2</v>
      </c>
      <c r="C169" s="92" t="s">
        <v>118</v>
      </c>
      <c r="D169" s="92" t="s">
        <v>129</v>
      </c>
      <c r="E169">
        <v>33539</v>
      </c>
    </row>
    <row r="170" spans="1:5" x14ac:dyDescent="0.25">
      <c r="A170" s="92" t="s">
        <v>73</v>
      </c>
      <c r="B170" s="92" t="s">
        <v>2</v>
      </c>
      <c r="C170" s="92" t="s">
        <v>119</v>
      </c>
      <c r="D170" s="92" t="s">
        <v>129</v>
      </c>
      <c r="E170">
        <v>33181</v>
      </c>
    </row>
    <row r="171" spans="1:5" x14ac:dyDescent="0.25">
      <c r="A171" s="92" t="s">
        <v>73</v>
      </c>
      <c r="B171" s="92" t="s">
        <v>2</v>
      </c>
      <c r="C171" s="92" t="s">
        <v>120</v>
      </c>
      <c r="D171" s="92" t="s">
        <v>129</v>
      </c>
      <c r="E171">
        <v>33200</v>
      </c>
    </row>
    <row r="172" spans="1:5" x14ac:dyDescent="0.25">
      <c r="A172" s="92" t="s">
        <v>73</v>
      </c>
      <c r="B172" s="92" t="s">
        <v>2</v>
      </c>
      <c r="C172" s="92" t="s">
        <v>121</v>
      </c>
      <c r="D172" s="92" t="s">
        <v>129</v>
      </c>
      <c r="E172">
        <v>33250</v>
      </c>
    </row>
    <row r="173" spans="1:5" x14ac:dyDescent="0.25">
      <c r="A173" s="92" t="s">
        <v>73</v>
      </c>
      <c r="B173" s="92" t="s">
        <v>2</v>
      </c>
      <c r="C173" s="92" t="s">
        <v>122</v>
      </c>
      <c r="D173" s="92" t="s">
        <v>129</v>
      </c>
      <c r="E173">
        <v>33320</v>
      </c>
    </row>
    <row r="174" spans="1:5" x14ac:dyDescent="0.25">
      <c r="A174" s="92" t="s">
        <v>73</v>
      </c>
      <c r="B174" s="92" t="s">
        <v>2</v>
      </c>
      <c r="C174" s="92" t="s">
        <v>123</v>
      </c>
      <c r="D174" s="92" t="s">
        <v>129</v>
      </c>
      <c r="E174">
        <v>33350</v>
      </c>
    </row>
    <row r="175" spans="1:5" x14ac:dyDescent="0.25">
      <c r="A175" s="92" t="s">
        <v>73</v>
      </c>
      <c r="B175" s="92" t="s">
        <v>2</v>
      </c>
      <c r="C175" s="92" t="s">
        <v>124</v>
      </c>
      <c r="D175" s="92" t="s">
        <v>129</v>
      </c>
      <c r="E175">
        <v>33390</v>
      </c>
    </row>
    <row r="176" spans="1:5" x14ac:dyDescent="0.25">
      <c r="A176" s="92" t="s">
        <v>73</v>
      </c>
      <c r="B176" s="92" t="s">
        <v>2</v>
      </c>
      <c r="C176" s="92" t="s">
        <v>125</v>
      </c>
      <c r="D176" s="92" t="s">
        <v>129</v>
      </c>
      <c r="E176">
        <v>33400</v>
      </c>
    </row>
    <row r="177" spans="1:5" x14ac:dyDescent="0.25">
      <c r="A177" s="92" t="s">
        <v>73</v>
      </c>
      <c r="B177" s="92" t="s">
        <v>2</v>
      </c>
      <c r="C177" s="92" t="s">
        <v>126</v>
      </c>
      <c r="D177" s="92" t="s">
        <v>129</v>
      </c>
      <c r="E177">
        <v>33500</v>
      </c>
    </row>
    <row r="178" spans="1:5" x14ac:dyDescent="0.25">
      <c r="A178" s="92" t="s">
        <v>73</v>
      </c>
      <c r="B178" s="92" t="s">
        <v>2</v>
      </c>
      <c r="C178" s="92" t="s">
        <v>114</v>
      </c>
      <c r="D178" s="92" t="s">
        <v>130</v>
      </c>
      <c r="E178">
        <v>33550</v>
      </c>
    </row>
    <row r="179" spans="1:5" x14ac:dyDescent="0.25">
      <c r="A179" s="92" t="s">
        <v>73</v>
      </c>
      <c r="B179" s="92" t="s">
        <v>2</v>
      </c>
      <c r="C179" s="92" t="s">
        <v>116</v>
      </c>
      <c r="D179" s="92" t="s">
        <v>130</v>
      </c>
      <c r="E179">
        <v>33600</v>
      </c>
    </row>
    <row r="180" spans="1:5" x14ac:dyDescent="0.25">
      <c r="A180" s="92" t="s">
        <v>73</v>
      </c>
      <c r="B180" s="92" t="s">
        <v>2</v>
      </c>
      <c r="C180" s="92" t="s">
        <v>117</v>
      </c>
      <c r="D180" s="92" t="s">
        <v>130</v>
      </c>
      <c r="E180">
        <v>33550</v>
      </c>
    </row>
    <row r="181" spans="1:5" x14ac:dyDescent="0.25">
      <c r="A181" s="92" t="s">
        <v>73</v>
      </c>
      <c r="B181" s="92" t="s">
        <v>2</v>
      </c>
      <c r="C181" s="92" t="s">
        <v>118</v>
      </c>
      <c r="D181" s="92" t="s">
        <v>130</v>
      </c>
      <c r="E181">
        <v>33550</v>
      </c>
    </row>
    <row r="182" spans="1:5" x14ac:dyDescent="0.25">
      <c r="A182" s="92" t="s">
        <v>73</v>
      </c>
      <c r="B182" s="92" t="s">
        <v>2</v>
      </c>
      <c r="C182" s="92" t="s">
        <v>119</v>
      </c>
      <c r="D182" s="92" t="s">
        <v>130</v>
      </c>
      <c r="E182">
        <v>33550</v>
      </c>
    </row>
    <row r="183" spans="1:5" x14ac:dyDescent="0.25">
      <c r="A183" s="92" t="s">
        <v>73</v>
      </c>
      <c r="B183" s="92" t="s">
        <v>2</v>
      </c>
      <c r="C183" s="92" t="s">
        <v>120</v>
      </c>
      <c r="D183" s="92" t="s">
        <v>130</v>
      </c>
      <c r="E183">
        <v>33550</v>
      </c>
    </row>
    <row r="184" spans="1:5" x14ac:dyDescent="0.25">
      <c r="A184" s="92" t="s">
        <v>73</v>
      </c>
      <c r="B184" s="92" t="s">
        <v>2</v>
      </c>
      <c r="C184" s="92" t="s">
        <v>121</v>
      </c>
      <c r="D184" s="92" t="s">
        <v>130</v>
      </c>
      <c r="E184">
        <v>35550</v>
      </c>
    </row>
    <row r="185" spans="1:5" x14ac:dyDescent="0.25">
      <c r="A185" s="92" t="s">
        <v>73</v>
      </c>
      <c r="B185" s="92" t="s">
        <v>2</v>
      </c>
      <c r="C185" s="92" t="s">
        <v>122</v>
      </c>
      <c r="D185" s="92" t="s">
        <v>130</v>
      </c>
      <c r="E185">
        <v>35550</v>
      </c>
    </row>
    <row r="186" spans="1:5" x14ac:dyDescent="0.25">
      <c r="A186" s="92" t="s">
        <v>73</v>
      </c>
      <c r="B186" s="92" t="s">
        <v>2</v>
      </c>
      <c r="C186" s="92" t="s">
        <v>123</v>
      </c>
      <c r="D186" s="92" t="s">
        <v>130</v>
      </c>
      <c r="E186">
        <v>35850</v>
      </c>
    </row>
    <row r="187" spans="1:5" x14ac:dyDescent="0.25">
      <c r="A187" s="92" t="s">
        <v>73</v>
      </c>
      <c r="B187" s="92" t="s">
        <v>2</v>
      </c>
      <c r="C187" s="92" t="s">
        <v>124</v>
      </c>
      <c r="D187" s="92" t="s">
        <v>130</v>
      </c>
      <c r="E187">
        <v>35675</v>
      </c>
    </row>
    <row r="188" spans="1:5" x14ac:dyDescent="0.25">
      <c r="A188" s="92" t="s">
        <v>73</v>
      </c>
      <c r="B188" s="92" t="s">
        <v>2</v>
      </c>
      <c r="C188" s="92" t="s">
        <v>125</v>
      </c>
      <c r="D188" s="92" t="s">
        <v>130</v>
      </c>
      <c r="E188">
        <v>35584</v>
      </c>
    </row>
    <row r="189" spans="1:5" x14ac:dyDescent="0.25">
      <c r="A189" s="92" t="s">
        <v>73</v>
      </c>
      <c r="B189" s="92" t="s">
        <v>2</v>
      </c>
      <c r="C189" s="92" t="s">
        <v>126</v>
      </c>
      <c r="D189" s="92" t="s">
        <v>130</v>
      </c>
      <c r="E189">
        <v>35600</v>
      </c>
    </row>
    <row r="190" spans="1:5" x14ac:dyDescent="0.25">
      <c r="A190" s="92" t="s">
        <v>73</v>
      </c>
      <c r="B190" s="92" t="s">
        <v>2</v>
      </c>
      <c r="C190" s="92" t="s">
        <v>114</v>
      </c>
      <c r="D190" s="92" t="s">
        <v>131</v>
      </c>
      <c r="E190">
        <v>35600</v>
      </c>
    </row>
    <row r="191" spans="1:5" x14ac:dyDescent="0.25">
      <c r="A191" s="92" t="s">
        <v>73</v>
      </c>
      <c r="B191" s="92" t="s">
        <v>2</v>
      </c>
      <c r="C191" s="92" t="s">
        <v>116</v>
      </c>
      <c r="D191" s="92" t="s">
        <v>131</v>
      </c>
      <c r="E191">
        <v>35450</v>
      </c>
    </row>
    <row r="192" spans="1:5" x14ac:dyDescent="0.25">
      <c r="A192" s="92" t="s">
        <v>73</v>
      </c>
      <c r="B192" s="92" t="s">
        <v>2</v>
      </c>
      <c r="C192" s="92" t="s">
        <v>117</v>
      </c>
      <c r="D192" s="92" t="s">
        <v>131</v>
      </c>
      <c r="E192">
        <v>35500</v>
      </c>
    </row>
    <row r="193" spans="1:5" x14ac:dyDescent="0.25">
      <c r="A193" s="92" t="s">
        <v>73</v>
      </c>
      <c r="B193" s="92" t="s">
        <v>2</v>
      </c>
      <c r="C193" s="92" t="s">
        <v>118</v>
      </c>
      <c r="D193" s="92" t="s">
        <v>131</v>
      </c>
      <c r="E193">
        <v>35500</v>
      </c>
    </row>
    <row r="194" spans="1:5" x14ac:dyDescent="0.25">
      <c r="A194" s="92" t="s">
        <v>73</v>
      </c>
      <c r="B194" s="92" t="s">
        <v>3</v>
      </c>
      <c r="C194" s="92" t="s">
        <v>114</v>
      </c>
      <c r="D194" s="92" t="s">
        <v>115</v>
      </c>
      <c r="E194">
        <v>133</v>
      </c>
    </row>
    <row r="195" spans="1:5" x14ac:dyDescent="0.25">
      <c r="A195" s="92" t="s">
        <v>73</v>
      </c>
      <c r="B195" s="92" t="s">
        <v>3</v>
      </c>
      <c r="C195" s="92" t="s">
        <v>116</v>
      </c>
      <c r="D195" s="92" t="s">
        <v>115</v>
      </c>
      <c r="E195">
        <v>104</v>
      </c>
    </row>
    <row r="196" spans="1:5" x14ac:dyDescent="0.25">
      <c r="A196" s="92" t="s">
        <v>73</v>
      </c>
      <c r="B196" s="92" t="s">
        <v>3</v>
      </c>
      <c r="C196" s="92" t="s">
        <v>117</v>
      </c>
      <c r="D196" s="92" t="s">
        <v>115</v>
      </c>
      <c r="E196">
        <v>105</v>
      </c>
    </row>
    <row r="197" spans="1:5" x14ac:dyDescent="0.25">
      <c r="A197" s="92" t="s">
        <v>73</v>
      </c>
      <c r="B197" s="92" t="s">
        <v>3</v>
      </c>
      <c r="C197" s="92" t="s">
        <v>118</v>
      </c>
      <c r="D197" s="92" t="s">
        <v>115</v>
      </c>
      <c r="E197">
        <v>124</v>
      </c>
    </row>
    <row r="198" spans="1:5" x14ac:dyDescent="0.25">
      <c r="A198" s="92" t="s">
        <v>73</v>
      </c>
      <c r="B198" s="92" t="s">
        <v>3</v>
      </c>
      <c r="C198" s="92" t="s">
        <v>119</v>
      </c>
      <c r="D198" s="92" t="s">
        <v>115</v>
      </c>
      <c r="E198">
        <v>129</v>
      </c>
    </row>
    <row r="199" spans="1:5" x14ac:dyDescent="0.25">
      <c r="A199" s="92" t="s">
        <v>73</v>
      </c>
      <c r="B199" s="92" t="s">
        <v>3</v>
      </c>
      <c r="C199" s="92" t="s">
        <v>120</v>
      </c>
      <c r="D199" s="92" t="s">
        <v>115</v>
      </c>
      <c r="E199">
        <v>103</v>
      </c>
    </row>
    <row r="200" spans="1:5" x14ac:dyDescent="0.25">
      <c r="A200" s="92" t="s">
        <v>73</v>
      </c>
      <c r="B200" s="92" t="s">
        <v>3</v>
      </c>
      <c r="C200" s="92" t="s">
        <v>121</v>
      </c>
      <c r="D200" s="92" t="s">
        <v>115</v>
      </c>
      <c r="E200">
        <v>108</v>
      </c>
    </row>
    <row r="201" spans="1:5" x14ac:dyDescent="0.25">
      <c r="A201" s="92" t="s">
        <v>73</v>
      </c>
      <c r="B201" s="92" t="s">
        <v>3</v>
      </c>
      <c r="C201" s="92" t="s">
        <v>122</v>
      </c>
      <c r="D201" s="92" t="s">
        <v>115</v>
      </c>
      <c r="E201">
        <v>108</v>
      </c>
    </row>
    <row r="202" spans="1:5" x14ac:dyDescent="0.25">
      <c r="A202" s="92" t="s">
        <v>73</v>
      </c>
      <c r="B202" s="92" t="s">
        <v>3</v>
      </c>
      <c r="C202" s="92" t="s">
        <v>123</v>
      </c>
      <c r="D202" s="92" t="s">
        <v>115</v>
      </c>
      <c r="E202">
        <v>116</v>
      </c>
    </row>
    <row r="203" spans="1:5" x14ac:dyDescent="0.25">
      <c r="A203" s="92" t="s">
        <v>73</v>
      </c>
      <c r="B203" s="92" t="s">
        <v>3</v>
      </c>
      <c r="C203" s="92" t="s">
        <v>124</v>
      </c>
      <c r="D203" s="92" t="s">
        <v>115</v>
      </c>
      <c r="E203">
        <v>141</v>
      </c>
    </row>
    <row r="204" spans="1:5" x14ac:dyDescent="0.25">
      <c r="A204" s="92" t="s">
        <v>73</v>
      </c>
      <c r="B204" s="92" t="s">
        <v>3</v>
      </c>
      <c r="C204" s="92" t="s">
        <v>125</v>
      </c>
      <c r="D204" s="92" t="s">
        <v>115</v>
      </c>
      <c r="E204">
        <v>129</v>
      </c>
    </row>
    <row r="205" spans="1:5" x14ac:dyDescent="0.25">
      <c r="A205" s="92" t="s">
        <v>73</v>
      </c>
      <c r="B205" s="92" t="s">
        <v>3</v>
      </c>
      <c r="C205" s="92" t="s">
        <v>126</v>
      </c>
      <c r="D205" s="92" t="s">
        <v>115</v>
      </c>
      <c r="E205">
        <v>153</v>
      </c>
    </row>
    <row r="206" spans="1:5" x14ac:dyDescent="0.25">
      <c r="A206" s="92" t="s">
        <v>73</v>
      </c>
      <c r="B206" s="92" t="s">
        <v>3</v>
      </c>
      <c r="C206" s="92" t="s">
        <v>114</v>
      </c>
      <c r="D206" s="92" t="s">
        <v>127</v>
      </c>
      <c r="E206">
        <v>155</v>
      </c>
    </row>
    <row r="207" spans="1:5" x14ac:dyDescent="0.25">
      <c r="A207" s="92" t="s">
        <v>73</v>
      </c>
      <c r="B207" s="92" t="s">
        <v>3</v>
      </c>
      <c r="C207" s="92" t="s">
        <v>116</v>
      </c>
      <c r="D207" s="92" t="s">
        <v>127</v>
      </c>
      <c r="E207">
        <v>151</v>
      </c>
    </row>
    <row r="208" spans="1:5" x14ac:dyDescent="0.25">
      <c r="A208" s="92" t="s">
        <v>73</v>
      </c>
      <c r="B208" s="92" t="s">
        <v>3</v>
      </c>
      <c r="C208" s="92" t="s">
        <v>117</v>
      </c>
      <c r="D208" s="92" t="s">
        <v>127</v>
      </c>
      <c r="E208">
        <v>125</v>
      </c>
    </row>
    <row r="209" spans="1:5" x14ac:dyDescent="0.25">
      <c r="A209" s="92" t="s">
        <v>73</v>
      </c>
      <c r="B209" s="92" t="s">
        <v>3</v>
      </c>
      <c r="C209" s="92" t="s">
        <v>118</v>
      </c>
      <c r="D209" s="92" t="s">
        <v>127</v>
      </c>
      <c r="E209">
        <v>153</v>
      </c>
    </row>
    <row r="210" spans="1:5" x14ac:dyDescent="0.25">
      <c r="A210" s="92" t="s">
        <v>73</v>
      </c>
      <c r="B210" s="92" t="s">
        <v>3</v>
      </c>
      <c r="C210" s="92" t="s">
        <v>119</v>
      </c>
      <c r="D210" s="92" t="s">
        <v>127</v>
      </c>
      <c r="E210">
        <v>159</v>
      </c>
    </row>
    <row r="211" spans="1:5" x14ac:dyDescent="0.25">
      <c r="A211" s="92" t="s">
        <v>73</v>
      </c>
      <c r="B211" s="92" t="s">
        <v>3</v>
      </c>
      <c r="C211" s="92" t="s">
        <v>120</v>
      </c>
      <c r="D211" s="92" t="s">
        <v>127</v>
      </c>
      <c r="E211">
        <v>160</v>
      </c>
    </row>
    <row r="212" spans="1:5" x14ac:dyDescent="0.25">
      <c r="A212" s="92" t="s">
        <v>73</v>
      </c>
      <c r="B212" s="92" t="s">
        <v>3</v>
      </c>
      <c r="C212" s="92" t="s">
        <v>121</v>
      </c>
      <c r="D212" s="92" t="s">
        <v>127</v>
      </c>
      <c r="E212">
        <v>159</v>
      </c>
    </row>
    <row r="213" spans="1:5" x14ac:dyDescent="0.25">
      <c r="A213" s="92" t="s">
        <v>73</v>
      </c>
      <c r="B213" s="92" t="s">
        <v>3</v>
      </c>
      <c r="C213" s="92" t="s">
        <v>122</v>
      </c>
      <c r="D213" s="92" t="s">
        <v>127</v>
      </c>
      <c r="E213">
        <v>152</v>
      </c>
    </row>
    <row r="214" spans="1:5" x14ac:dyDescent="0.25">
      <c r="A214" s="92" t="s">
        <v>73</v>
      </c>
      <c r="B214" s="92" t="s">
        <v>3</v>
      </c>
      <c r="C214" s="92" t="s">
        <v>123</v>
      </c>
      <c r="D214" s="92" t="s">
        <v>127</v>
      </c>
      <c r="E214">
        <v>158</v>
      </c>
    </row>
    <row r="215" spans="1:5" x14ac:dyDescent="0.25">
      <c r="A215" s="92" t="s">
        <v>73</v>
      </c>
      <c r="B215" s="92" t="s">
        <v>3</v>
      </c>
      <c r="C215" s="92" t="s">
        <v>124</v>
      </c>
      <c r="D215" s="92" t="s">
        <v>127</v>
      </c>
      <c r="E215">
        <v>125</v>
      </c>
    </row>
    <row r="216" spans="1:5" x14ac:dyDescent="0.25">
      <c r="A216" s="92" t="s">
        <v>73</v>
      </c>
      <c r="B216" s="92" t="s">
        <v>3</v>
      </c>
      <c r="C216" s="92" t="s">
        <v>125</v>
      </c>
      <c r="D216" s="92" t="s">
        <v>127</v>
      </c>
      <c r="E216">
        <v>125</v>
      </c>
    </row>
    <row r="217" spans="1:5" x14ac:dyDescent="0.25">
      <c r="A217" s="92" t="s">
        <v>73</v>
      </c>
      <c r="B217" s="92" t="s">
        <v>3</v>
      </c>
      <c r="C217" s="92" t="s">
        <v>126</v>
      </c>
      <c r="D217" s="92" t="s">
        <v>127</v>
      </c>
      <c r="E217">
        <v>143</v>
      </c>
    </row>
    <row r="218" spans="1:5" x14ac:dyDescent="0.25">
      <c r="A218" s="92" t="s">
        <v>73</v>
      </c>
      <c r="B218" s="92" t="s">
        <v>3</v>
      </c>
      <c r="C218" s="92" t="s">
        <v>114</v>
      </c>
      <c r="D218" s="92" t="s">
        <v>128</v>
      </c>
      <c r="E218">
        <v>152</v>
      </c>
    </row>
    <row r="219" spans="1:5" x14ac:dyDescent="0.25">
      <c r="A219" s="92" t="s">
        <v>73</v>
      </c>
      <c r="B219" s="92" t="s">
        <v>3</v>
      </c>
      <c r="C219" s="92" t="s">
        <v>116</v>
      </c>
      <c r="D219" s="92" t="s">
        <v>128</v>
      </c>
      <c r="E219">
        <v>150</v>
      </c>
    </row>
    <row r="220" spans="1:5" x14ac:dyDescent="0.25">
      <c r="A220" s="92" t="s">
        <v>73</v>
      </c>
      <c r="B220" s="92" t="s">
        <v>3</v>
      </c>
      <c r="C220" s="92" t="s">
        <v>117</v>
      </c>
      <c r="D220" s="92" t="s">
        <v>128</v>
      </c>
      <c r="E220">
        <v>145</v>
      </c>
    </row>
    <row r="221" spans="1:5" x14ac:dyDescent="0.25">
      <c r="A221" s="92" t="s">
        <v>73</v>
      </c>
      <c r="B221" s="92" t="s">
        <v>3</v>
      </c>
      <c r="C221" s="92" t="s">
        <v>118</v>
      </c>
      <c r="D221" s="92" t="s">
        <v>128</v>
      </c>
      <c r="E221">
        <v>140</v>
      </c>
    </row>
    <row r="222" spans="1:5" x14ac:dyDescent="0.25">
      <c r="A222" s="92" t="s">
        <v>73</v>
      </c>
      <c r="B222" s="92" t="s">
        <v>3</v>
      </c>
      <c r="C222" s="92" t="s">
        <v>119</v>
      </c>
      <c r="D222" s="92" t="s">
        <v>128</v>
      </c>
      <c r="E222">
        <v>145</v>
      </c>
    </row>
    <row r="223" spans="1:5" x14ac:dyDescent="0.25">
      <c r="A223" s="92" t="s">
        <v>73</v>
      </c>
      <c r="B223" s="92" t="s">
        <v>3</v>
      </c>
      <c r="C223" s="92" t="s">
        <v>120</v>
      </c>
      <c r="D223" s="92" t="s">
        <v>128</v>
      </c>
      <c r="E223">
        <v>146</v>
      </c>
    </row>
    <row r="224" spans="1:5" x14ac:dyDescent="0.25">
      <c r="A224" s="92" t="s">
        <v>73</v>
      </c>
      <c r="B224" s="92" t="s">
        <v>3</v>
      </c>
      <c r="C224" s="92" t="s">
        <v>121</v>
      </c>
      <c r="D224" s="92" t="s">
        <v>128</v>
      </c>
      <c r="E224">
        <v>140</v>
      </c>
    </row>
    <row r="225" spans="1:5" x14ac:dyDescent="0.25">
      <c r="A225" s="92" t="s">
        <v>73</v>
      </c>
      <c r="B225" s="92" t="s">
        <v>3</v>
      </c>
      <c r="C225" s="92" t="s">
        <v>122</v>
      </c>
      <c r="D225" s="92" t="s">
        <v>128</v>
      </c>
      <c r="E225">
        <v>145</v>
      </c>
    </row>
    <row r="226" spans="1:5" x14ac:dyDescent="0.25">
      <c r="A226" s="92" t="s">
        <v>73</v>
      </c>
      <c r="B226" s="92" t="s">
        <v>3</v>
      </c>
      <c r="C226" s="92" t="s">
        <v>123</v>
      </c>
      <c r="D226" s="92" t="s">
        <v>128</v>
      </c>
      <c r="E226">
        <v>150</v>
      </c>
    </row>
    <row r="227" spans="1:5" x14ac:dyDescent="0.25">
      <c r="A227" s="92" t="s">
        <v>73</v>
      </c>
      <c r="B227" s="92" t="s">
        <v>3</v>
      </c>
      <c r="C227" s="92" t="s">
        <v>124</v>
      </c>
      <c r="D227" s="92" t="s">
        <v>128</v>
      </c>
      <c r="E227">
        <v>125</v>
      </c>
    </row>
    <row r="228" spans="1:5" x14ac:dyDescent="0.25">
      <c r="A228" s="92" t="s">
        <v>73</v>
      </c>
      <c r="B228" s="92" t="s">
        <v>3</v>
      </c>
      <c r="C228" s="92" t="s">
        <v>125</v>
      </c>
      <c r="D228" s="92" t="s">
        <v>128</v>
      </c>
      <c r="E228">
        <v>145</v>
      </c>
    </row>
    <row r="229" spans="1:5" x14ac:dyDescent="0.25">
      <c r="A229" s="92" t="s">
        <v>73</v>
      </c>
      <c r="B229" s="92" t="s">
        <v>3</v>
      </c>
      <c r="C229" s="92" t="s">
        <v>126</v>
      </c>
      <c r="D229" s="92" t="s">
        <v>128</v>
      </c>
      <c r="E229">
        <v>142</v>
      </c>
    </row>
    <row r="230" spans="1:5" x14ac:dyDescent="0.25">
      <c r="A230" s="92" t="s">
        <v>73</v>
      </c>
      <c r="B230" s="92" t="s">
        <v>3</v>
      </c>
      <c r="C230" s="92" t="s">
        <v>114</v>
      </c>
      <c r="D230" s="92" t="s">
        <v>129</v>
      </c>
      <c r="E230">
        <v>136</v>
      </c>
    </row>
    <row r="231" spans="1:5" x14ac:dyDescent="0.25">
      <c r="A231" s="92" t="s">
        <v>73</v>
      </c>
      <c r="B231" s="92" t="s">
        <v>3</v>
      </c>
      <c r="C231" s="92" t="s">
        <v>116</v>
      </c>
      <c r="D231" s="92" t="s">
        <v>129</v>
      </c>
      <c r="E231">
        <v>135</v>
      </c>
    </row>
    <row r="232" spans="1:5" x14ac:dyDescent="0.25">
      <c r="A232" s="92" t="s">
        <v>73</v>
      </c>
      <c r="B232" s="92" t="s">
        <v>3</v>
      </c>
      <c r="C232" s="92" t="s">
        <v>117</v>
      </c>
      <c r="D232" s="92" t="s">
        <v>129</v>
      </c>
      <c r="E232">
        <v>140</v>
      </c>
    </row>
    <row r="233" spans="1:5" x14ac:dyDescent="0.25">
      <c r="A233" s="92" t="s">
        <v>73</v>
      </c>
      <c r="B233" s="92" t="s">
        <v>3</v>
      </c>
      <c r="C233" s="92" t="s">
        <v>118</v>
      </c>
      <c r="D233" s="92" t="s">
        <v>129</v>
      </c>
      <c r="E233">
        <v>135</v>
      </c>
    </row>
    <row r="234" spans="1:5" x14ac:dyDescent="0.25">
      <c r="A234" s="92" t="s">
        <v>73</v>
      </c>
      <c r="B234" s="92" t="s">
        <v>3</v>
      </c>
      <c r="C234" s="92" t="s">
        <v>119</v>
      </c>
      <c r="D234" s="92" t="s">
        <v>129</v>
      </c>
      <c r="E234">
        <v>133</v>
      </c>
    </row>
    <row r="235" spans="1:5" x14ac:dyDescent="0.25">
      <c r="A235" s="92" t="s">
        <v>73</v>
      </c>
      <c r="B235" s="92" t="s">
        <v>3</v>
      </c>
      <c r="C235" s="92" t="s">
        <v>120</v>
      </c>
      <c r="D235" s="92" t="s">
        <v>129</v>
      </c>
      <c r="E235">
        <v>135</v>
      </c>
    </row>
    <row r="236" spans="1:5" x14ac:dyDescent="0.25">
      <c r="A236" s="92" t="s">
        <v>73</v>
      </c>
      <c r="B236" s="92" t="s">
        <v>3</v>
      </c>
      <c r="C236" s="92" t="s">
        <v>121</v>
      </c>
      <c r="D236" s="92" t="s">
        <v>129</v>
      </c>
      <c r="E236">
        <v>135</v>
      </c>
    </row>
    <row r="237" spans="1:5" x14ac:dyDescent="0.25">
      <c r="A237" s="92" t="s">
        <v>73</v>
      </c>
      <c r="B237" s="92" t="s">
        <v>3</v>
      </c>
      <c r="C237" s="92" t="s">
        <v>122</v>
      </c>
      <c r="D237" s="92" t="s">
        <v>129</v>
      </c>
      <c r="E237">
        <v>138</v>
      </c>
    </row>
    <row r="238" spans="1:5" x14ac:dyDescent="0.25">
      <c r="A238" s="92" t="s">
        <v>73</v>
      </c>
      <c r="B238" s="92" t="s">
        <v>3</v>
      </c>
      <c r="C238" s="92" t="s">
        <v>123</v>
      </c>
      <c r="D238" s="92" t="s">
        <v>129</v>
      </c>
      <c r="E238">
        <v>136</v>
      </c>
    </row>
    <row r="239" spans="1:5" x14ac:dyDescent="0.25">
      <c r="A239" s="92" t="s">
        <v>73</v>
      </c>
      <c r="B239" s="92" t="s">
        <v>3</v>
      </c>
      <c r="C239" s="92" t="s">
        <v>124</v>
      </c>
      <c r="D239" s="92" t="s">
        <v>129</v>
      </c>
      <c r="E239">
        <v>136</v>
      </c>
    </row>
    <row r="240" spans="1:5" x14ac:dyDescent="0.25">
      <c r="A240" s="92" t="s">
        <v>73</v>
      </c>
      <c r="B240" s="92" t="s">
        <v>3</v>
      </c>
      <c r="C240" s="92" t="s">
        <v>125</v>
      </c>
      <c r="D240" s="92" t="s">
        <v>129</v>
      </c>
      <c r="E240">
        <v>137</v>
      </c>
    </row>
    <row r="241" spans="1:5" x14ac:dyDescent="0.25">
      <c r="A241" s="92" t="s">
        <v>73</v>
      </c>
      <c r="B241" s="92" t="s">
        <v>3</v>
      </c>
      <c r="C241" s="92" t="s">
        <v>126</v>
      </c>
      <c r="D241" s="92" t="s">
        <v>129</v>
      </c>
      <c r="E241">
        <v>138</v>
      </c>
    </row>
    <row r="242" spans="1:5" x14ac:dyDescent="0.25">
      <c r="A242" s="92" t="s">
        <v>73</v>
      </c>
      <c r="B242" s="92" t="s">
        <v>3</v>
      </c>
      <c r="C242" s="92" t="s">
        <v>114</v>
      </c>
      <c r="D242" s="92" t="s">
        <v>130</v>
      </c>
      <c r="E242">
        <v>140</v>
      </c>
    </row>
    <row r="243" spans="1:5" x14ac:dyDescent="0.25">
      <c r="A243" s="92" t="s">
        <v>73</v>
      </c>
      <c r="B243" s="92" t="s">
        <v>3</v>
      </c>
      <c r="C243" s="92" t="s">
        <v>116</v>
      </c>
      <c r="D243" s="92" t="s">
        <v>130</v>
      </c>
      <c r="E243">
        <v>142</v>
      </c>
    </row>
    <row r="244" spans="1:5" x14ac:dyDescent="0.25">
      <c r="A244" s="92" t="s">
        <v>73</v>
      </c>
      <c r="B244" s="92" t="s">
        <v>3</v>
      </c>
      <c r="C244" s="92" t="s">
        <v>117</v>
      </c>
      <c r="D244" s="92" t="s">
        <v>130</v>
      </c>
      <c r="E244">
        <v>138</v>
      </c>
    </row>
    <row r="245" spans="1:5" x14ac:dyDescent="0.25">
      <c r="A245" s="92" t="s">
        <v>73</v>
      </c>
      <c r="B245" s="92" t="s">
        <v>3</v>
      </c>
      <c r="C245" s="92" t="s">
        <v>118</v>
      </c>
      <c r="D245" s="92" t="s">
        <v>130</v>
      </c>
      <c r="E245">
        <v>150</v>
      </c>
    </row>
    <row r="246" spans="1:5" x14ac:dyDescent="0.25">
      <c r="A246" s="92" t="s">
        <v>73</v>
      </c>
      <c r="B246" s="92" t="s">
        <v>3</v>
      </c>
      <c r="C246" s="92" t="s">
        <v>119</v>
      </c>
      <c r="D246" s="92" t="s">
        <v>130</v>
      </c>
      <c r="E246">
        <v>152</v>
      </c>
    </row>
    <row r="247" spans="1:5" x14ac:dyDescent="0.25">
      <c r="A247" s="92" t="s">
        <v>73</v>
      </c>
      <c r="B247" s="92" t="s">
        <v>3</v>
      </c>
      <c r="C247" s="92" t="s">
        <v>120</v>
      </c>
      <c r="D247" s="92" t="s">
        <v>130</v>
      </c>
      <c r="E247">
        <v>160</v>
      </c>
    </row>
    <row r="248" spans="1:5" x14ac:dyDescent="0.25">
      <c r="A248" s="92" t="s">
        <v>73</v>
      </c>
      <c r="B248" s="92" t="s">
        <v>3</v>
      </c>
      <c r="C248" s="92" t="s">
        <v>121</v>
      </c>
      <c r="D248" s="92" t="s">
        <v>130</v>
      </c>
      <c r="E248">
        <v>168</v>
      </c>
    </row>
    <row r="249" spans="1:5" x14ac:dyDescent="0.25">
      <c r="A249" s="92" t="s">
        <v>73</v>
      </c>
      <c r="B249" s="92" t="s">
        <v>3</v>
      </c>
      <c r="C249" s="92" t="s">
        <v>122</v>
      </c>
      <c r="D249" s="92" t="s">
        <v>130</v>
      </c>
      <c r="E249">
        <v>168</v>
      </c>
    </row>
    <row r="250" spans="1:5" x14ac:dyDescent="0.25">
      <c r="A250" s="92" t="s">
        <v>73</v>
      </c>
      <c r="B250" s="92" t="s">
        <v>3</v>
      </c>
      <c r="C250" s="92" t="s">
        <v>123</v>
      </c>
      <c r="D250" s="92" t="s">
        <v>130</v>
      </c>
      <c r="E250">
        <v>170</v>
      </c>
    </row>
    <row r="251" spans="1:5" x14ac:dyDescent="0.25">
      <c r="A251" s="92" t="s">
        <v>73</v>
      </c>
      <c r="B251" s="92" t="s">
        <v>3</v>
      </c>
      <c r="C251" s="92" t="s">
        <v>124</v>
      </c>
      <c r="D251" s="92" t="s">
        <v>130</v>
      </c>
      <c r="E251">
        <v>179</v>
      </c>
    </row>
    <row r="252" spans="1:5" x14ac:dyDescent="0.25">
      <c r="A252" s="92" t="s">
        <v>73</v>
      </c>
      <c r="B252" s="92" t="s">
        <v>3</v>
      </c>
      <c r="C252" s="92" t="s">
        <v>125</v>
      </c>
      <c r="D252" s="92" t="s">
        <v>130</v>
      </c>
      <c r="E252">
        <v>180</v>
      </c>
    </row>
    <row r="253" spans="1:5" x14ac:dyDescent="0.25">
      <c r="A253" s="92" t="s">
        <v>73</v>
      </c>
      <c r="B253" s="92" t="s">
        <v>3</v>
      </c>
      <c r="C253" s="92" t="s">
        <v>126</v>
      </c>
      <c r="D253" s="92" t="s">
        <v>130</v>
      </c>
      <c r="E253">
        <v>191</v>
      </c>
    </row>
    <row r="254" spans="1:5" x14ac:dyDescent="0.25">
      <c r="A254" s="92" t="s">
        <v>73</v>
      </c>
      <c r="B254" s="92" t="s">
        <v>3</v>
      </c>
      <c r="C254" s="92" t="s">
        <v>114</v>
      </c>
      <c r="D254" s="92" t="s">
        <v>131</v>
      </c>
      <c r="E254">
        <v>194</v>
      </c>
    </row>
    <row r="255" spans="1:5" x14ac:dyDescent="0.25">
      <c r="A255" s="92" t="s">
        <v>73</v>
      </c>
      <c r="B255" s="92" t="s">
        <v>3</v>
      </c>
      <c r="C255" s="92" t="s">
        <v>116</v>
      </c>
      <c r="D255" s="92" t="s">
        <v>131</v>
      </c>
      <c r="E255">
        <v>196</v>
      </c>
    </row>
    <row r="256" spans="1:5" x14ac:dyDescent="0.25">
      <c r="A256" s="92" t="s">
        <v>73</v>
      </c>
      <c r="B256" s="92" t="s">
        <v>3</v>
      </c>
      <c r="C256" s="92" t="s">
        <v>117</v>
      </c>
      <c r="D256" s="92" t="s">
        <v>131</v>
      </c>
      <c r="E256">
        <v>199</v>
      </c>
    </row>
    <row r="257" spans="1:5" x14ac:dyDescent="0.25">
      <c r="A257" s="92" t="s">
        <v>73</v>
      </c>
      <c r="B257" s="92" t="s">
        <v>3</v>
      </c>
      <c r="C257" s="92" t="s">
        <v>118</v>
      </c>
      <c r="D257" s="92" t="s">
        <v>131</v>
      </c>
      <c r="E257">
        <v>200</v>
      </c>
    </row>
    <row r="258" spans="1:5" x14ac:dyDescent="0.25">
      <c r="A258" s="92" t="s">
        <v>73</v>
      </c>
      <c r="B258" s="92" t="s">
        <v>4</v>
      </c>
      <c r="C258" s="92" t="s">
        <v>114</v>
      </c>
      <c r="D258" s="92" t="s">
        <v>115</v>
      </c>
      <c r="E258">
        <v>350</v>
      </c>
    </row>
    <row r="259" spans="1:5" x14ac:dyDescent="0.25">
      <c r="A259" s="92" t="s">
        <v>73</v>
      </c>
      <c r="B259" s="92" t="s">
        <v>4</v>
      </c>
      <c r="C259" s="92" t="s">
        <v>116</v>
      </c>
      <c r="D259" s="92" t="s">
        <v>115</v>
      </c>
      <c r="E259">
        <v>352</v>
      </c>
    </row>
    <row r="260" spans="1:5" x14ac:dyDescent="0.25">
      <c r="A260" s="92" t="s">
        <v>73</v>
      </c>
      <c r="B260" s="92" t="s">
        <v>4</v>
      </c>
      <c r="C260" s="92" t="s">
        <v>117</v>
      </c>
      <c r="D260" s="92" t="s">
        <v>115</v>
      </c>
      <c r="E260">
        <v>354</v>
      </c>
    </row>
    <row r="261" spans="1:5" x14ac:dyDescent="0.25">
      <c r="A261" s="92" t="s">
        <v>73</v>
      </c>
      <c r="B261" s="92" t="s">
        <v>4</v>
      </c>
      <c r="C261" s="92" t="s">
        <v>118</v>
      </c>
      <c r="D261" s="92" t="s">
        <v>115</v>
      </c>
      <c r="E261">
        <v>356</v>
      </c>
    </row>
    <row r="262" spans="1:5" x14ac:dyDescent="0.25">
      <c r="A262" s="92" t="s">
        <v>73</v>
      </c>
      <c r="B262" s="92" t="s">
        <v>4</v>
      </c>
      <c r="C262" s="92" t="s">
        <v>119</v>
      </c>
      <c r="D262" s="92" t="s">
        <v>115</v>
      </c>
      <c r="E262">
        <v>358</v>
      </c>
    </row>
    <row r="263" spans="1:5" x14ac:dyDescent="0.25">
      <c r="A263" s="92" t="s">
        <v>73</v>
      </c>
      <c r="B263" s="92" t="s">
        <v>4</v>
      </c>
      <c r="C263" s="92" t="s">
        <v>120</v>
      </c>
      <c r="D263" s="92" t="s">
        <v>115</v>
      </c>
      <c r="E263">
        <v>359</v>
      </c>
    </row>
    <row r="264" spans="1:5" x14ac:dyDescent="0.25">
      <c r="A264" s="92" t="s">
        <v>73</v>
      </c>
      <c r="B264" s="92" t="s">
        <v>4</v>
      </c>
      <c r="C264" s="92" t="s">
        <v>121</v>
      </c>
      <c r="D264" s="92" t="s">
        <v>115</v>
      </c>
      <c r="E264">
        <v>361</v>
      </c>
    </row>
    <row r="265" spans="1:5" x14ac:dyDescent="0.25">
      <c r="A265" s="92" t="s">
        <v>73</v>
      </c>
      <c r="B265" s="92" t="s">
        <v>4</v>
      </c>
      <c r="C265" s="92" t="s">
        <v>122</v>
      </c>
      <c r="D265" s="92" t="s">
        <v>115</v>
      </c>
      <c r="E265">
        <v>363</v>
      </c>
    </row>
    <row r="266" spans="1:5" x14ac:dyDescent="0.25">
      <c r="A266" s="92" t="s">
        <v>73</v>
      </c>
      <c r="B266" s="92" t="s">
        <v>4</v>
      </c>
      <c r="C266" s="92" t="s">
        <v>123</v>
      </c>
      <c r="D266" s="92" t="s">
        <v>115</v>
      </c>
      <c r="E266">
        <v>365</v>
      </c>
    </row>
    <row r="267" spans="1:5" x14ac:dyDescent="0.25">
      <c r="A267" s="92" t="s">
        <v>73</v>
      </c>
      <c r="B267" s="92" t="s">
        <v>4</v>
      </c>
      <c r="C267" s="92" t="s">
        <v>124</v>
      </c>
      <c r="D267" s="92" t="s">
        <v>115</v>
      </c>
      <c r="E267">
        <v>367</v>
      </c>
    </row>
    <row r="268" spans="1:5" x14ac:dyDescent="0.25">
      <c r="A268" s="92" t="s">
        <v>73</v>
      </c>
      <c r="B268" s="92" t="s">
        <v>4</v>
      </c>
      <c r="C268" s="92" t="s">
        <v>125</v>
      </c>
      <c r="D268" s="92" t="s">
        <v>115</v>
      </c>
      <c r="E268">
        <v>369</v>
      </c>
    </row>
    <row r="269" spans="1:5" x14ac:dyDescent="0.25">
      <c r="A269" s="92" t="s">
        <v>73</v>
      </c>
      <c r="B269" s="92" t="s">
        <v>4</v>
      </c>
      <c r="C269" s="92" t="s">
        <v>126</v>
      </c>
      <c r="D269" s="92" t="s">
        <v>115</v>
      </c>
      <c r="E269">
        <v>371</v>
      </c>
    </row>
    <row r="270" spans="1:5" x14ac:dyDescent="0.25">
      <c r="A270" s="92" t="s">
        <v>73</v>
      </c>
      <c r="B270" s="92" t="s">
        <v>4</v>
      </c>
      <c r="C270" s="92" t="s">
        <v>114</v>
      </c>
      <c r="D270" s="92" t="s">
        <v>127</v>
      </c>
      <c r="E270">
        <v>371</v>
      </c>
    </row>
    <row r="271" spans="1:5" x14ac:dyDescent="0.25">
      <c r="A271" s="92" t="s">
        <v>73</v>
      </c>
      <c r="B271" s="92" t="s">
        <v>4</v>
      </c>
      <c r="C271" s="92" t="s">
        <v>116</v>
      </c>
      <c r="D271" s="92" t="s">
        <v>127</v>
      </c>
      <c r="E271">
        <v>371</v>
      </c>
    </row>
    <row r="272" spans="1:5" x14ac:dyDescent="0.25">
      <c r="A272" s="92" t="s">
        <v>73</v>
      </c>
      <c r="B272" s="92" t="s">
        <v>4</v>
      </c>
      <c r="C272" s="92" t="s">
        <v>117</v>
      </c>
      <c r="D272" s="92" t="s">
        <v>127</v>
      </c>
      <c r="E272">
        <v>340</v>
      </c>
    </row>
    <row r="273" spans="1:5" x14ac:dyDescent="0.25">
      <c r="A273" s="92" t="s">
        <v>73</v>
      </c>
      <c r="B273" s="92" t="s">
        <v>4</v>
      </c>
      <c r="C273" s="92" t="s">
        <v>118</v>
      </c>
      <c r="D273" s="92" t="s">
        <v>127</v>
      </c>
      <c r="E273">
        <v>350</v>
      </c>
    </row>
    <row r="274" spans="1:5" x14ac:dyDescent="0.25">
      <c r="A274" s="92" t="s">
        <v>73</v>
      </c>
      <c r="B274" s="92" t="s">
        <v>4</v>
      </c>
      <c r="C274" s="92" t="s">
        <v>119</v>
      </c>
      <c r="D274" s="92" t="s">
        <v>127</v>
      </c>
      <c r="E274">
        <v>330</v>
      </c>
    </row>
    <row r="275" spans="1:5" x14ac:dyDescent="0.25">
      <c r="A275" s="92" t="s">
        <v>73</v>
      </c>
      <c r="B275" s="92" t="s">
        <v>4</v>
      </c>
      <c r="C275" s="92" t="s">
        <v>120</v>
      </c>
      <c r="D275" s="92" t="s">
        <v>127</v>
      </c>
      <c r="E275">
        <v>340</v>
      </c>
    </row>
    <row r="276" spans="1:5" x14ac:dyDescent="0.25">
      <c r="A276" s="92" t="s">
        <v>73</v>
      </c>
      <c r="B276" s="92" t="s">
        <v>4</v>
      </c>
      <c r="C276" s="92" t="s">
        <v>121</v>
      </c>
      <c r="D276" s="92" t="s">
        <v>127</v>
      </c>
      <c r="E276">
        <v>340</v>
      </c>
    </row>
    <row r="277" spans="1:5" x14ac:dyDescent="0.25">
      <c r="A277" s="92" t="s">
        <v>73</v>
      </c>
      <c r="B277" s="92" t="s">
        <v>4</v>
      </c>
      <c r="C277" s="92" t="s">
        <v>122</v>
      </c>
      <c r="D277" s="92" t="s">
        <v>127</v>
      </c>
      <c r="E277">
        <v>325</v>
      </c>
    </row>
    <row r="278" spans="1:5" x14ac:dyDescent="0.25">
      <c r="A278" s="92" t="s">
        <v>73</v>
      </c>
      <c r="B278" s="92" t="s">
        <v>4</v>
      </c>
      <c r="C278" s="92" t="s">
        <v>123</v>
      </c>
      <c r="D278" s="92" t="s">
        <v>127</v>
      </c>
      <c r="E278">
        <v>320</v>
      </c>
    </row>
    <row r="279" spans="1:5" x14ac:dyDescent="0.25">
      <c r="A279" s="92" t="s">
        <v>73</v>
      </c>
      <c r="B279" s="92" t="s">
        <v>4</v>
      </c>
      <c r="C279" s="92" t="s">
        <v>124</v>
      </c>
      <c r="D279" s="92" t="s">
        <v>127</v>
      </c>
      <c r="E279">
        <v>320</v>
      </c>
    </row>
    <row r="280" spans="1:5" x14ac:dyDescent="0.25">
      <c r="A280" s="92" t="s">
        <v>73</v>
      </c>
      <c r="B280" s="92" t="s">
        <v>4</v>
      </c>
      <c r="C280" s="92" t="s">
        <v>125</v>
      </c>
      <c r="D280" s="92" t="s">
        <v>127</v>
      </c>
      <c r="E280">
        <v>329</v>
      </c>
    </row>
    <row r="281" spans="1:5" x14ac:dyDescent="0.25">
      <c r="A281" s="92" t="s">
        <v>73</v>
      </c>
      <c r="B281" s="92" t="s">
        <v>4</v>
      </c>
      <c r="C281" s="92" t="s">
        <v>126</v>
      </c>
      <c r="D281" s="92" t="s">
        <v>127</v>
      </c>
      <c r="E281">
        <v>344</v>
      </c>
    </row>
    <row r="282" spans="1:5" x14ac:dyDescent="0.25">
      <c r="A282" s="92" t="s">
        <v>73</v>
      </c>
      <c r="B282" s="92" t="s">
        <v>4</v>
      </c>
      <c r="C282" s="92" t="s">
        <v>114</v>
      </c>
      <c r="D282" s="92" t="s">
        <v>128</v>
      </c>
      <c r="E282">
        <v>350</v>
      </c>
    </row>
    <row r="283" spans="1:5" x14ac:dyDescent="0.25">
      <c r="A283" s="92" t="s">
        <v>73</v>
      </c>
      <c r="B283" s="92" t="s">
        <v>4</v>
      </c>
      <c r="C283" s="92" t="s">
        <v>116</v>
      </c>
      <c r="D283" s="92" t="s">
        <v>128</v>
      </c>
      <c r="E283">
        <v>350</v>
      </c>
    </row>
    <row r="284" spans="1:5" x14ac:dyDescent="0.25">
      <c r="A284" s="92" t="s">
        <v>73</v>
      </c>
      <c r="B284" s="92" t="s">
        <v>4</v>
      </c>
      <c r="C284" s="92" t="s">
        <v>117</v>
      </c>
      <c r="D284" s="92" t="s">
        <v>128</v>
      </c>
      <c r="E284">
        <v>320</v>
      </c>
    </row>
    <row r="285" spans="1:5" x14ac:dyDescent="0.25">
      <c r="A285" s="92" t="s">
        <v>73</v>
      </c>
      <c r="B285" s="92" t="s">
        <v>4</v>
      </c>
      <c r="C285" s="92" t="s">
        <v>118</v>
      </c>
      <c r="D285" s="92" t="s">
        <v>128</v>
      </c>
      <c r="E285">
        <v>340</v>
      </c>
    </row>
    <row r="286" spans="1:5" x14ac:dyDescent="0.25">
      <c r="A286" s="92" t="s">
        <v>73</v>
      </c>
      <c r="B286" s="92" t="s">
        <v>4</v>
      </c>
      <c r="C286" s="92" t="s">
        <v>119</v>
      </c>
      <c r="D286" s="92" t="s">
        <v>128</v>
      </c>
      <c r="E286">
        <v>337</v>
      </c>
    </row>
    <row r="287" spans="1:5" x14ac:dyDescent="0.25">
      <c r="A287" s="92" t="s">
        <v>73</v>
      </c>
      <c r="B287" s="92" t="s">
        <v>4</v>
      </c>
      <c r="C287" s="92" t="s">
        <v>120</v>
      </c>
      <c r="D287" s="92" t="s">
        <v>128</v>
      </c>
      <c r="E287">
        <v>340</v>
      </c>
    </row>
    <row r="288" spans="1:5" x14ac:dyDescent="0.25">
      <c r="A288" s="92" t="s">
        <v>73</v>
      </c>
      <c r="B288" s="92" t="s">
        <v>4</v>
      </c>
      <c r="C288" s="92" t="s">
        <v>121</v>
      </c>
      <c r="D288" s="92" t="s">
        <v>128</v>
      </c>
      <c r="E288">
        <v>340</v>
      </c>
    </row>
    <row r="289" spans="1:5" x14ac:dyDescent="0.25">
      <c r="A289" s="92" t="s">
        <v>73</v>
      </c>
      <c r="B289" s="92" t="s">
        <v>4</v>
      </c>
      <c r="C289" s="92" t="s">
        <v>122</v>
      </c>
      <c r="D289" s="92" t="s">
        <v>128</v>
      </c>
      <c r="E289">
        <v>339</v>
      </c>
    </row>
    <row r="290" spans="1:5" x14ac:dyDescent="0.25">
      <c r="A290" s="92" t="s">
        <v>73</v>
      </c>
      <c r="B290" s="92" t="s">
        <v>4</v>
      </c>
      <c r="C290" s="92" t="s">
        <v>123</v>
      </c>
      <c r="D290" s="92" t="s">
        <v>128</v>
      </c>
      <c r="E290">
        <v>335</v>
      </c>
    </row>
    <row r="291" spans="1:5" x14ac:dyDescent="0.25">
      <c r="A291" s="92" t="s">
        <v>73</v>
      </c>
      <c r="B291" s="92" t="s">
        <v>4</v>
      </c>
      <c r="C291" s="92" t="s">
        <v>124</v>
      </c>
      <c r="D291" s="92" t="s">
        <v>128</v>
      </c>
      <c r="E291">
        <v>350</v>
      </c>
    </row>
    <row r="292" spans="1:5" x14ac:dyDescent="0.25">
      <c r="A292" s="92" t="s">
        <v>73</v>
      </c>
      <c r="B292" s="92" t="s">
        <v>4</v>
      </c>
      <c r="C292" s="92" t="s">
        <v>125</v>
      </c>
      <c r="D292" s="92" t="s">
        <v>128</v>
      </c>
      <c r="E292">
        <v>350</v>
      </c>
    </row>
    <row r="293" spans="1:5" x14ac:dyDescent="0.25">
      <c r="A293" s="92" t="s">
        <v>73</v>
      </c>
      <c r="B293" s="92" t="s">
        <v>4</v>
      </c>
      <c r="C293" s="92" t="s">
        <v>126</v>
      </c>
      <c r="D293" s="92" t="s">
        <v>128</v>
      </c>
      <c r="E293">
        <v>350</v>
      </c>
    </row>
    <row r="294" spans="1:5" x14ac:dyDescent="0.25">
      <c r="A294" s="92" t="s">
        <v>73</v>
      </c>
      <c r="B294" s="92" t="s">
        <v>4</v>
      </c>
      <c r="C294" s="92" t="s">
        <v>114</v>
      </c>
      <c r="D294" s="92" t="s">
        <v>129</v>
      </c>
      <c r="E294">
        <v>326</v>
      </c>
    </row>
    <row r="295" spans="1:5" x14ac:dyDescent="0.25">
      <c r="A295" s="92" t="s">
        <v>73</v>
      </c>
      <c r="B295" s="92" t="s">
        <v>4</v>
      </c>
      <c r="C295" s="92" t="s">
        <v>116</v>
      </c>
      <c r="D295" s="92" t="s">
        <v>129</v>
      </c>
      <c r="E295">
        <v>340</v>
      </c>
    </row>
    <row r="296" spans="1:5" x14ac:dyDescent="0.25">
      <c r="A296" s="92" t="s">
        <v>73</v>
      </c>
      <c r="B296" s="92" t="s">
        <v>4</v>
      </c>
      <c r="C296" s="92" t="s">
        <v>117</v>
      </c>
      <c r="D296" s="92" t="s">
        <v>129</v>
      </c>
      <c r="E296">
        <v>333</v>
      </c>
    </row>
    <row r="297" spans="1:5" x14ac:dyDescent="0.25">
      <c r="A297" s="92" t="s">
        <v>73</v>
      </c>
      <c r="B297" s="92" t="s">
        <v>4</v>
      </c>
      <c r="C297" s="92" t="s">
        <v>118</v>
      </c>
      <c r="D297" s="92" t="s">
        <v>129</v>
      </c>
      <c r="E297">
        <v>335</v>
      </c>
    </row>
    <row r="298" spans="1:5" x14ac:dyDescent="0.25">
      <c r="A298" s="92" t="s">
        <v>73</v>
      </c>
      <c r="B298" s="92" t="s">
        <v>4</v>
      </c>
      <c r="C298" s="92" t="s">
        <v>119</v>
      </c>
      <c r="D298" s="92" t="s">
        <v>129</v>
      </c>
      <c r="E298">
        <v>333</v>
      </c>
    </row>
    <row r="299" spans="1:5" x14ac:dyDescent="0.25">
      <c r="A299" s="92" t="s">
        <v>73</v>
      </c>
      <c r="B299" s="92" t="s">
        <v>4</v>
      </c>
      <c r="C299" s="92" t="s">
        <v>120</v>
      </c>
      <c r="D299" s="92" t="s">
        <v>129</v>
      </c>
      <c r="E299">
        <v>255</v>
      </c>
    </row>
    <row r="300" spans="1:5" x14ac:dyDescent="0.25">
      <c r="A300" s="92" t="s">
        <v>73</v>
      </c>
      <c r="B300" s="92" t="s">
        <v>4</v>
      </c>
      <c r="C300" s="92" t="s">
        <v>121</v>
      </c>
      <c r="D300" s="92" t="s">
        <v>129</v>
      </c>
      <c r="E300">
        <v>280</v>
      </c>
    </row>
    <row r="301" spans="1:5" x14ac:dyDescent="0.25">
      <c r="A301" s="92" t="s">
        <v>73</v>
      </c>
      <c r="B301" s="92" t="s">
        <v>4</v>
      </c>
      <c r="C301" s="92" t="s">
        <v>122</v>
      </c>
      <c r="D301" s="92" t="s">
        <v>129</v>
      </c>
      <c r="E301">
        <v>270</v>
      </c>
    </row>
    <row r="302" spans="1:5" x14ac:dyDescent="0.25">
      <c r="A302" s="92" t="s">
        <v>73</v>
      </c>
      <c r="B302" s="92" t="s">
        <v>4</v>
      </c>
      <c r="C302" s="92" t="s">
        <v>123</v>
      </c>
      <c r="D302" s="92" t="s">
        <v>129</v>
      </c>
      <c r="E302">
        <v>275</v>
      </c>
    </row>
    <row r="303" spans="1:5" x14ac:dyDescent="0.25">
      <c r="A303" s="92" t="s">
        <v>73</v>
      </c>
      <c r="B303" s="92" t="s">
        <v>4</v>
      </c>
      <c r="C303" s="92" t="s">
        <v>124</v>
      </c>
      <c r="D303" s="92" t="s">
        <v>129</v>
      </c>
      <c r="E303">
        <v>275</v>
      </c>
    </row>
    <row r="304" spans="1:5" x14ac:dyDescent="0.25">
      <c r="A304" s="92" t="s">
        <v>73</v>
      </c>
      <c r="B304" s="92" t="s">
        <v>4</v>
      </c>
      <c r="C304" s="92" t="s">
        <v>125</v>
      </c>
      <c r="D304" s="92" t="s">
        <v>129</v>
      </c>
      <c r="E304">
        <v>278</v>
      </c>
    </row>
    <row r="305" spans="1:5" x14ac:dyDescent="0.25">
      <c r="A305" s="92" t="s">
        <v>73</v>
      </c>
      <c r="B305" s="92" t="s">
        <v>4</v>
      </c>
      <c r="C305" s="92" t="s">
        <v>126</v>
      </c>
      <c r="D305" s="92" t="s">
        <v>129</v>
      </c>
      <c r="E305">
        <v>280</v>
      </c>
    </row>
    <row r="306" spans="1:5" x14ac:dyDescent="0.25">
      <c r="A306" s="92" t="s">
        <v>73</v>
      </c>
      <c r="B306" s="92" t="s">
        <v>4</v>
      </c>
      <c r="C306" s="92" t="s">
        <v>114</v>
      </c>
      <c r="D306" s="92" t="s">
        <v>130</v>
      </c>
      <c r="E306">
        <v>280</v>
      </c>
    </row>
    <row r="307" spans="1:5" x14ac:dyDescent="0.25">
      <c r="A307" s="92" t="s">
        <v>73</v>
      </c>
      <c r="B307" s="92" t="s">
        <v>4</v>
      </c>
      <c r="C307" s="92" t="s">
        <v>116</v>
      </c>
      <c r="D307" s="92" t="s">
        <v>130</v>
      </c>
      <c r="E307">
        <v>284</v>
      </c>
    </row>
    <row r="308" spans="1:5" x14ac:dyDescent="0.25">
      <c r="A308" s="92" t="s">
        <v>73</v>
      </c>
      <c r="B308" s="92" t="s">
        <v>4</v>
      </c>
      <c r="C308" s="92" t="s">
        <v>117</v>
      </c>
      <c r="D308" s="92" t="s">
        <v>130</v>
      </c>
      <c r="E308">
        <v>280</v>
      </c>
    </row>
    <row r="309" spans="1:5" x14ac:dyDescent="0.25">
      <c r="A309" s="92" t="s">
        <v>73</v>
      </c>
      <c r="B309" s="92" t="s">
        <v>4</v>
      </c>
      <c r="C309" s="92" t="s">
        <v>118</v>
      </c>
      <c r="D309" s="92" t="s">
        <v>130</v>
      </c>
      <c r="E309">
        <v>300</v>
      </c>
    </row>
    <row r="310" spans="1:5" x14ac:dyDescent="0.25">
      <c r="A310" s="92" t="s">
        <v>73</v>
      </c>
      <c r="B310" s="92" t="s">
        <v>4</v>
      </c>
      <c r="C310" s="92" t="s">
        <v>119</v>
      </c>
      <c r="D310" s="92" t="s">
        <v>130</v>
      </c>
      <c r="E310">
        <v>300</v>
      </c>
    </row>
    <row r="311" spans="1:5" x14ac:dyDescent="0.25">
      <c r="A311" s="92" t="s">
        <v>73</v>
      </c>
      <c r="B311" s="92" t="s">
        <v>4</v>
      </c>
      <c r="C311" s="92" t="s">
        <v>120</v>
      </c>
      <c r="D311" s="92" t="s">
        <v>130</v>
      </c>
      <c r="E311">
        <v>320</v>
      </c>
    </row>
    <row r="312" spans="1:5" x14ac:dyDescent="0.25">
      <c r="A312" s="92" t="s">
        <v>73</v>
      </c>
      <c r="B312" s="92" t="s">
        <v>4</v>
      </c>
      <c r="C312" s="92" t="s">
        <v>121</v>
      </c>
      <c r="D312" s="92" t="s">
        <v>130</v>
      </c>
      <c r="E312">
        <v>330</v>
      </c>
    </row>
    <row r="313" spans="1:5" x14ac:dyDescent="0.25">
      <c r="A313" s="92" t="s">
        <v>73</v>
      </c>
      <c r="B313" s="92" t="s">
        <v>4</v>
      </c>
      <c r="C313" s="92" t="s">
        <v>122</v>
      </c>
      <c r="D313" s="92" t="s">
        <v>130</v>
      </c>
      <c r="E313">
        <v>345</v>
      </c>
    </row>
    <row r="314" spans="1:5" x14ac:dyDescent="0.25">
      <c r="A314" s="92" t="s">
        <v>73</v>
      </c>
      <c r="B314" s="92" t="s">
        <v>4</v>
      </c>
      <c r="C314" s="92" t="s">
        <v>123</v>
      </c>
      <c r="D314" s="92" t="s">
        <v>130</v>
      </c>
      <c r="E314">
        <v>348</v>
      </c>
    </row>
    <row r="315" spans="1:5" x14ac:dyDescent="0.25">
      <c r="A315" s="92" t="s">
        <v>73</v>
      </c>
      <c r="B315" s="92" t="s">
        <v>4</v>
      </c>
      <c r="C315" s="92" t="s">
        <v>124</v>
      </c>
      <c r="D315" s="92" t="s">
        <v>130</v>
      </c>
      <c r="E315">
        <v>355</v>
      </c>
    </row>
    <row r="316" spans="1:5" x14ac:dyDescent="0.25">
      <c r="A316" s="92" t="s">
        <v>73</v>
      </c>
      <c r="B316" s="92" t="s">
        <v>4</v>
      </c>
      <c r="C316" s="92" t="s">
        <v>125</v>
      </c>
      <c r="D316" s="92" t="s">
        <v>130</v>
      </c>
      <c r="E316">
        <v>357</v>
      </c>
    </row>
    <row r="317" spans="1:5" x14ac:dyDescent="0.25">
      <c r="A317" s="92" t="s">
        <v>73</v>
      </c>
      <c r="B317" s="92" t="s">
        <v>4</v>
      </c>
      <c r="C317" s="92" t="s">
        <v>126</v>
      </c>
      <c r="D317" s="92" t="s">
        <v>130</v>
      </c>
      <c r="E317">
        <v>360</v>
      </c>
    </row>
    <row r="318" spans="1:5" x14ac:dyDescent="0.25">
      <c r="A318" s="92" t="s">
        <v>73</v>
      </c>
      <c r="B318" s="92" t="s">
        <v>4</v>
      </c>
      <c r="C318" s="92" t="s">
        <v>114</v>
      </c>
      <c r="D318" s="92" t="s">
        <v>131</v>
      </c>
      <c r="E318">
        <v>368</v>
      </c>
    </row>
    <row r="319" spans="1:5" x14ac:dyDescent="0.25">
      <c r="A319" s="92" t="s">
        <v>73</v>
      </c>
      <c r="B319" s="92" t="s">
        <v>4</v>
      </c>
      <c r="C319" s="92" t="s">
        <v>116</v>
      </c>
      <c r="D319" s="92" t="s">
        <v>131</v>
      </c>
      <c r="E319">
        <v>369</v>
      </c>
    </row>
    <row r="320" spans="1:5" x14ac:dyDescent="0.25">
      <c r="A320" s="92" t="s">
        <v>73</v>
      </c>
      <c r="B320" s="92" t="s">
        <v>4</v>
      </c>
      <c r="C320" s="92" t="s">
        <v>117</v>
      </c>
      <c r="D320" s="92" t="s">
        <v>131</v>
      </c>
      <c r="E320">
        <v>400</v>
      </c>
    </row>
    <row r="321" spans="1:5" x14ac:dyDescent="0.25">
      <c r="A321" s="92" t="s">
        <v>73</v>
      </c>
      <c r="B321" s="92" t="s">
        <v>4</v>
      </c>
      <c r="C321" s="92" t="s">
        <v>118</v>
      </c>
      <c r="D321" s="92" t="s">
        <v>131</v>
      </c>
      <c r="E321">
        <v>420</v>
      </c>
    </row>
    <row r="322" spans="1:5" x14ac:dyDescent="0.25">
      <c r="A322" s="92" t="s">
        <v>74</v>
      </c>
      <c r="B322" s="92" t="s">
        <v>0</v>
      </c>
      <c r="C322" s="92" t="s">
        <v>114</v>
      </c>
      <c r="D322" s="92" t="s">
        <v>115</v>
      </c>
      <c r="E322">
        <v>50</v>
      </c>
    </row>
    <row r="323" spans="1:5" x14ac:dyDescent="0.25">
      <c r="A323" s="92" t="s">
        <v>74</v>
      </c>
      <c r="B323" s="92" t="s">
        <v>0</v>
      </c>
      <c r="C323" s="92" t="s">
        <v>116</v>
      </c>
      <c r="D323" s="92" t="s">
        <v>115</v>
      </c>
      <c r="E323">
        <v>50</v>
      </c>
    </row>
    <row r="324" spans="1:5" x14ac:dyDescent="0.25">
      <c r="A324" s="92" t="s">
        <v>74</v>
      </c>
      <c r="B324" s="92" t="s">
        <v>0</v>
      </c>
      <c r="C324" s="92" t="s">
        <v>117</v>
      </c>
      <c r="D324" s="92" t="s">
        <v>115</v>
      </c>
      <c r="E324">
        <v>75</v>
      </c>
    </row>
    <row r="325" spans="1:5" x14ac:dyDescent="0.25">
      <c r="A325" s="92" t="s">
        <v>74</v>
      </c>
      <c r="B325" s="92" t="s">
        <v>0</v>
      </c>
      <c r="C325" s="92" t="s">
        <v>118</v>
      </c>
      <c r="D325" s="92" t="s">
        <v>115</v>
      </c>
      <c r="E325">
        <v>88</v>
      </c>
    </row>
    <row r="326" spans="1:5" x14ac:dyDescent="0.25">
      <c r="A326" s="92" t="s">
        <v>74</v>
      </c>
      <c r="B326" s="92" t="s">
        <v>0</v>
      </c>
      <c r="C326" s="92" t="s">
        <v>119</v>
      </c>
      <c r="D326" s="92" t="s">
        <v>115</v>
      </c>
      <c r="E326">
        <v>75</v>
      </c>
    </row>
    <row r="327" spans="1:5" x14ac:dyDescent="0.25">
      <c r="A327" s="92" t="s">
        <v>74</v>
      </c>
      <c r="B327" s="92" t="s">
        <v>0</v>
      </c>
      <c r="C327" s="92" t="s">
        <v>120</v>
      </c>
      <c r="D327" s="92" t="s">
        <v>115</v>
      </c>
      <c r="E327">
        <v>75</v>
      </c>
    </row>
    <row r="328" spans="1:5" x14ac:dyDescent="0.25">
      <c r="A328" s="92" t="s">
        <v>74</v>
      </c>
      <c r="B328" s="92" t="s">
        <v>0</v>
      </c>
      <c r="C328" s="92" t="s">
        <v>121</v>
      </c>
      <c r="D328" s="92" t="s">
        <v>115</v>
      </c>
      <c r="E328">
        <v>75</v>
      </c>
    </row>
    <row r="329" spans="1:5" x14ac:dyDescent="0.25">
      <c r="A329" s="92" t="s">
        <v>74</v>
      </c>
      <c r="B329" s="92" t="s">
        <v>0</v>
      </c>
      <c r="C329" s="92" t="s">
        <v>122</v>
      </c>
      <c r="D329" s="92" t="s">
        <v>115</v>
      </c>
      <c r="E329">
        <v>83</v>
      </c>
    </row>
    <row r="330" spans="1:5" x14ac:dyDescent="0.25">
      <c r="A330" s="92" t="s">
        <v>74</v>
      </c>
      <c r="B330" s="92" t="s">
        <v>0</v>
      </c>
      <c r="C330" s="92" t="s">
        <v>123</v>
      </c>
      <c r="D330" s="92" t="s">
        <v>115</v>
      </c>
      <c r="E330">
        <v>125</v>
      </c>
    </row>
    <row r="331" spans="1:5" x14ac:dyDescent="0.25">
      <c r="A331" s="92" t="s">
        <v>74</v>
      </c>
      <c r="B331" s="92" t="s">
        <v>0</v>
      </c>
      <c r="C331" s="92" t="s">
        <v>124</v>
      </c>
      <c r="D331" s="92" t="s">
        <v>115</v>
      </c>
      <c r="E331">
        <v>186</v>
      </c>
    </row>
    <row r="332" spans="1:5" x14ac:dyDescent="0.25">
      <c r="A332" s="92" t="s">
        <v>74</v>
      </c>
      <c r="B332" s="92" t="s">
        <v>0</v>
      </c>
      <c r="C332" s="92" t="s">
        <v>125</v>
      </c>
      <c r="D332" s="92" t="s">
        <v>115</v>
      </c>
      <c r="E332">
        <v>250</v>
      </c>
    </row>
    <row r="333" spans="1:5" x14ac:dyDescent="0.25">
      <c r="A333" s="92" t="s">
        <v>74</v>
      </c>
      <c r="B333" s="92" t="s">
        <v>0</v>
      </c>
      <c r="C333" s="92" t="s">
        <v>126</v>
      </c>
      <c r="D333" s="92" t="s">
        <v>115</v>
      </c>
      <c r="E333">
        <v>300</v>
      </c>
    </row>
    <row r="334" spans="1:5" x14ac:dyDescent="0.25">
      <c r="A334" s="92" t="s">
        <v>74</v>
      </c>
      <c r="B334" s="92" t="s">
        <v>0</v>
      </c>
      <c r="C334" s="92" t="s">
        <v>114</v>
      </c>
      <c r="D334" s="92" t="s">
        <v>127</v>
      </c>
      <c r="E334">
        <v>291</v>
      </c>
    </row>
    <row r="335" spans="1:5" x14ac:dyDescent="0.25">
      <c r="A335" s="92" t="s">
        <v>74</v>
      </c>
      <c r="B335" s="92" t="s">
        <v>0</v>
      </c>
      <c r="C335" s="92" t="s">
        <v>116</v>
      </c>
      <c r="D335" s="92" t="s">
        <v>127</v>
      </c>
      <c r="E335">
        <v>258</v>
      </c>
    </row>
    <row r="336" spans="1:5" x14ac:dyDescent="0.25">
      <c r="A336" s="92" t="s">
        <v>74</v>
      </c>
      <c r="B336" s="92" t="s">
        <v>0</v>
      </c>
      <c r="C336" s="92" t="s">
        <v>117</v>
      </c>
      <c r="D336" s="92" t="s">
        <v>127</v>
      </c>
      <c r="E336">
        <v>262</v>
      </c>
    </row>
    <row r="337" spans="1:5" x14ac:dyDescent="0.25">
      <c r="A337" s="92" t="s">
        <v>74</v>
      </c>
      <c r="B337" s="92" t="s">
        <v>0</v>
      </c>
      <c r="C337" s="92" t="s">
        <v>118</v>
      </c>
      <c r="D337" s="92" t="s">
        <v>127</v>
      </c>
      <c r="E337">
        <v>255</v>
      </c>
    </row>
    <row r="338" spans="1:5" x14ac:dyDescent="0.25">
      <c r="A338" s="92" t="s">
        <v>74</v>
      </c>
      <c r="B338" s="92" t="s">
        <v>0</v>
      </c>
      <c r="C338" s="92" t="s">
        <v>119</v>
      </c>
      <c r="D338" s="92" t="s">
        <v>127</v>
      </c>
      <c r="E338">
        <v>250</v>
      </c>
    </row>
    <row r="339" spans="1:5" x14ac:dyDescent="0.25">
      <c r="A339" s="92" t="s">
        <v>74</v>
      </c>
      <c r="B339" s="92" t="s">
        <v>0</v>
      </c>
      <c r="C339" s="92" t="s">
        <v>120</v>
      </c>
      <c r="D339" s="92" t="s">
        <v>127</v>
      </c>
      <c r="E339">
        <v>250</v>
      </c>
    </row>
    <row r="340" spans="1:5" x14ac:dyDescent="0.25">
      <c r="A340" s="92" t="s">
        <v>74</v>
      </c>
      <c r="B340" s="92" t="s">
        <v>0</v>
      </c>
      <c r="C340" s="92" t="s">
        <v>121</v>
      </c>
      <c r="D340" s="92" t="s">
        <v>127</v>
      </c>
      <c r="E340">
        <v>250</v>
      </c>
    </row>
    <row r="341" spans="1:5" x14ac:dyDescent="0.25">
      <c r="A341" s="92" t="s">
        <v>74</v>
      </c>
      <c r="B341" s="92" t="s">
        <v>0</v>
      </c>
      <c r="C341" s="92" t="s">
        <v>122</v>
      </c>
      <c r="D341" s="92" t="s">
        <v>127</v>
      </c>
      <c r="E341">
        <v>238</v>
      </c>
    </row>
    <row r="342" spans="1:5" x14ac:dyDescent="0.25">
      <c r="A342" s="92" t="s">
        <v>74</v>
      </c>
      <c r="B342" s="92" t="s">
        <v>0</v>
      </c>
      <c r="C342" s="92" t="s">
        <v>123</v>
      </c>
      <c r="D342" s="92" t="s">
        <v>127</v>
      </c>
      <c r="E342">
        <v>240</v>
      </c>
    </row>
    <row r="343" spans="1:5" x14ac:dyDescent="0.25">
      <c r="A343" s="92" t="s">
        <v>74</v>
      </c>
      <c r="B343" s="92" t="s">
        <v>0</v>
      </c>
      <c r="C343" s="92" t="s">
        <v>124</v>
      </c>
      <c r="D343" s="92" t="s">
        <v>127</v>
      </c>
      <c r="E343">
        <v>236</v>
      </c>
    </row>
    <row r="344" spans="1:5" x14ac:dyDescent="0.25">
      <c r="A344" s="92" t="s">
        <v>74</v>
      </c>
      <c r="B344" s="92" t="s">
        <v>0</v>
      </c>
      <c r="C344" s="92" t="s">
        <v>125</v>
      </c>
      <c r="D344" s="92" t="s">
        <v>127</v>
      </c>
      <c r="E344">
        <v>362</v>
      </c>
    </row>
    <row r="345" spans="1:5" x14ac:dyDescent="0.25">
      <c r="A345" s="92" t="s">
        <v>74</v>
      </c>
      <c r="B345" s="92" t="s">
        <v>0</v>
      </c>
      <c r="C345" s="92" t="s">
        <v>126</v>
      </c>
      <c r="D345" s="92" t="s">
        <v>127</v>
      </c>
      <c r="E345">
        <v>356</v>
      </c>
    </row>
    <row r="346" spans="1:5" x14ac:dyDescent="0.25">
      <c r="A346" s="92" t="s">
        <v>74</v>
      </c>
      <c r="B346" s="92" t="s">
        <v>0</v>
      </c>
      <c r="C346" s="92" t="s">
        <v>114</v>
      </c>
      <c r="D346" s="92" t="s">
        <v>128</v>
      </c>
      <c r="E346">
        <v>380</v>
      </c>
    </row>
    <row r="347" spans="1:5" x14ac:dyDescent="0.25">
      <c r="A347" s="92" t="s">
        <v>74</v>
      </c>
      <c r="B347" s="92" t="s">
        <v>0</v>
      </c>
      <c r="C347" s="92" t="s">
        <v>116</v>
      </c>
      <c r="D347" s="92" t="s">
        <v>128</v>
      </c>
      <c r="E347">
        <v>370</v>
      </c>
    </row>
    <row r="348" spans="1:5" x14ac:dyDescent="0.25">
      <c r="A348" s="92" t="s">
        <v>74</v>
      </c>
      <c r="B348" s="92" t="s">
        <v>0</v>
      </c>
      <c r="C348" s="92" t="s">
        <v>117</v>
      </c>
      <c r="D348" s="92" t="s">
        <v>128</v>
      </c>
      <c r="E348">
        <v>350</v>
      </c>
    </row>
    <row r="349" spans="1:5" x14ac:dyDescent="0.25">
      <c r="A349" s="92" t="s">
        <v>74</v>
      </c>
      <c r="B349" s="92" t="s">
        <v>0</v>
      </c>
      <c r="C349" s="92" t="s">
        <v>118</v>
      </c>
      <c r="D349" s="92" t="s">
        <v>128</v>
      </c>
      <c r="E349">
        <v>325</v>
      </c>
    </row>
    <row r="350" spans="1:5" x14ac:dyDescent="0.25">
      <c r="A350" s="92" t="s">
        <v>74</v>
      </c>
      <c r="B350" s="92" t="s">
        <v>0</v>
      </c>
      <c r="C350" s="92" t="s">
        <v>119</v>
      </c>
      <c r="D350" s="92" t="s">
        <v>128</v>
      </c>
      <c r="E350">
        <v>336</v>
      </c>
    </row>
    <row r="351" spans="1:5" x14ac:dyDescent="0.25">
      <c r="A351" s="92" t="s">
        <v>74</v>
      </c>
      <c r="B351" s="92" t="s">
        <v>0</v>
      </c>
      <c r="C351" s="92" t="s">
        <v>120</v>
      </c>
      <c r="D351" s="92" t="s">
        <v>128</v>
      </c>
      <c r="E351">
        <v>336</v>
      </c>
    </row>
    <row r="352" spans="1:5" x14ac:dyDescent="0.25">
      <c r="A352" s="92" t="s">
        <v>74</v>
      </c>
      <c r="B352" s="92" t="s">
        <v>0</v>
      </c>
      <c r="C352" s="92" t="s">
        <v>121</v>
      </c>
      <c r="D352" s="92" t="s">
        <v>128</v>
      </c>
      <c r="E352">
        <v>335</v>
      </c>
    </row>
    <row r="353" spans="1:5" x14ac:dyDescent="0.25">
      <c r="A353" s="92" t="s">
        <v>74</v>
      </c>
      <c r="B353" s="92" t="s">
        <v>0</v>
      </c>
      <c r="C353" s="92" t="s">
        <v>122</v>
      </c>
      <c r="D353" s="92" t="s">
        <v>128</v>
      </c>
      <c r="E353">
        <v>400</v>
      </c>
    </row>
    <row r="354" spans="1:5" x14ac:dyDescent="0.25">
      <c r="A354" s="92" t="s">
        <v>74</v>
      </c>
      <c r="B354" s="92" t="s">
        <v>0</v>
      </c>
      <c r="C354" s="92" t="s">
        <v>123</v>
      </c>
      <c r="D354" s="92" t="s">
        <v>128</v>
      </c>
      <c r="E354">
        <v>385</v>
      </c>
    </row>
    <row r="355" spans="1:5" x14ac:dyDescent="0.25">
      <c r="A355" s="92" t="s">
        <v>74</v>
      </c>
      <c r="B355" s="92" t="s">
        <v>0</v>
      </c>
      <c r="C355" s="92" t="s">
        <v>124</v>
      </c>
      <c r="D355" s="92" t="s">
        <v>128</v>
      </c>
      <c r="E355">
        <v>400</v>
      </c>
    </row>
    <row r="356" spans="1:5" x14ac:dyDescent="0.25">
      <c r="A356" s="92" t="s">
        <v>74</v>
      </c>
      <c r="B356" s="92" t="s">
        <v>0</v>
      </c>
      <c r="C356" s="92" t="s">
        <v>125</v>
      </c>
      <c r="D356" s="92" t="s">
        <v>128</v>
      </c>
      <c r="E356">
        <v>395</v>
      </c>
    </row>
    <row r="357" spans="1:5" x14ac:dyDescent="0.25">
      <c r="A357" s="92" t="s">
        <v>74</v>
      </c>
      <c r="B357" s="92" t="s">
        <v>0</v>
      </c>
      <c r="C357" s="92" t="s">
        <v>126</v>
      </c>
      <c r="D357" s="92" t="s">
        <v>128</v>
      </c>
      <c r="E357">
        <v>312</v>
      </c>
    </row>
    <row r="358" spans="1:5" x14ac:dyDescent="0.25">
      <c r="A358" s="92" t="s">
        <v>74</v>
      </c>
      <c r="B358" s="92" t="s">
        <v>0</v>
      </c>
      <c r="C358" s="92" t="s">
        <v>114</v>
      </c>
      <c r="D358" s="92" t="s">
        <v>129</v>
      </c>
      <c r="E358">
        <v>300</v>
      </c>
    </row>
    <row r="359" spans="1:5" x14ac:dyDescent="0.25">
      <c r="A359" s="92" t="s">
        <v>74</v>
      </c>
      <c r="B359" s="92" t="s">
        <v>0</v>
      </c>
      <c r="C359" s="92" t="s">
        <v>116</v>
      </c>
      <c r="D359" s="92" t="s">
        <v>129</v>
      </c>
      <c r="E359">
        <v>295</v>
      </c>
    </row>
    <row r="360" spans="1:5" x14ac:dyDescent="0.25">
      <c r="A360" s="92" t="s">
        <v>74</v>
      </c>
      <c r="B360" s="92" t="s">
        <v>0</v>
      </c>
      <c r="C360" s="92" t="s">
        <v>117</v>
      </c>
      <c r="D360" s="92" t="s">
        <v>129</v>
      </c>
      <c r="E360">
        <v>277</v>
      </c>
    </row>
    <row r="361" spans="1:5" x14ac:dyDescent="0.25">
      <c r="A361" s="92" t="s">
        <v>74</v>
      </c>
      <c r="B361" s="92" t="s">
        <v>0</v>
      </c>
      <c r="C361" s="92" t="s">
        <v>118</v>
      </c>
      <c r="D361" s="92" t="s">
        <v>129</v>
      </c>
      <c r="E361">
        <v>280</v>
      </c>
    </row>
    <row r="362" spans="1:5" x14ac:dyDescent="0.25">
      <c r="A362" s="92" t="s">
        <v>74</v>
      </c>
      <c r="B362" s="92" t="s">
        <v>0</v>
      </c>
      <c r="C362" s="92" t="s">
        <v>119</v>
      </c>
      <c r="D362" s="92" t="s">
        <v>129</v>
      </c>
      <c r="E362">
        <v>270</v>
      </c>
    </row>
    <row r="363" spans="1:5" x14ac:dyDescent="0.25">
      <c r="A363" s="92" t="s">
        <v>74</v>
      </c>
      <c r="B363" s="92" t="s">
        <v>0</v>
      </c>
      <c r="C363" s="92" t="s">
        <v>120</v>
      </c>
      <c r="D363" s="92" t="s">
        <v>129</v>
      </c>
      <c r="E363">
        <v>272</v>
      </c>
    </row>
    <row r="364" spans="1:5" x14ac:dyDescent="0.25">
      <c r="A364" s="92" t="s">
        <v>74</v>
      </c>
      <c r="B364" s="92" t="s">
        <v>0</v>
      </c>
      <c r="C364" s="92" t="s">
        <v>121</v>
      </c>
      <c r="D364" s="92" t="s">
        <v>129</v>
      </c>
      <c r="E364">
        <v>285</v>
      </c>
    </row>
    <row r="365" spans="1:5" x14ac:dyDescent="0.25">
      <c r="A365" s="92" t="s">
        <v>74</v>
      </c>
      <c r="B365" s="92" t="s">
        <v>0</v>
      </c>
      <c r="C365" s="92" t="s">
        <v>122</v>
      </c>
      <c r="D365" s="92" t="s">
        <v>129</v>
      </c>
      <c r="E365">
        <v>290</v>
      </c>
    </row>
    <row r="366" spans="1:5" x14ac:dyDescent="0.25">
      <c r="A366" s="92" t="s">
        <v>74</v>
      </c>
      <c r="B366" s="92" t="s">
        <v>0</v>
      </c>
      <c r="C366" s="92" t="s">
        <v>123</v>
      </c>
      <c r="D366" s="92" t="s">
        <v>129</v>
      </c>
      <c r="E366">
        <v>289</v>
      </c>
    </row>
    <row r="367" spans="1:5" x14ac:dyDescent="0.25">
      <c r="A367" s="92" t="s">
        <v>74</v>
      </c>
      <c r="B367" s="92" t="s">
        <v>0</v>
      </c>
      <c r="C367" s="92" t="s">
        <v>124</v>
      </c>
      <c r="D367" s="92" t="s">
        <v>129</v>
      </c>
      <c r="E367">
        <v>295</v>
      </c>
    </row>
    <row r="368" spans="1:5" x14ac:dyDescent="0.25">
      <c r="A368" s="92" t="s">
        <v>74</v>
      </c>
      <c r="B368" s="92" t="s">
        <v>0</v>
      </c>
      <c r="C368" s="92" t="s">
        <v>125</v>
      </c>
      <c r="D368" s="92" t="s">
        <v>129</v>
      </c>
      <c r="E368">
        <v>297</v>
      </c>
    </row>
    <row r="369" spans="1:5" x14ac:dyDescent="0.25">
      <c r="A369" s="92" t="s">
        <v>74</v>
      </c>
      <c r="B369" s="92" t="s">
        <v>0</v>
      </c>
      <c r="C369" s="92" t="s">
        <v>126</v>
      </c>
      <c r="D369" s="92" t="s">
        <v>129</v>
      </c>
      <c r="E369">
        <v>300</v>
      </c>
    </row>
    <row r="370" spans="1:5" x14ac:dyDescent="0.25">
      <c r="A370" s="92" t="s">
        <v>74</v>
      </c>
      <c r="B370" s="92" t="s">
        <v>0</v>
      </c>
      <c r="C370" s="92" t="s">
        <v>114</v>
      </c>
      <c r="D370" s="92" t="s">
        <v>130</v>
      </c>
      <c r="E370">
        <v>310</v>
      </c>
    </row>
    <row r="371" spans="1:5" x14ac:dyDescent="0.25">
      <c r="A371" s="92" t="s">
        <v>74</v>
      </c>
      <c r="B371" s="92" t="s">
        <v>0</v>
      </c>
      <c r="C371" s="92" t="s">
        <v>116</v>
      </c>
      <c r="D371" s="92" t="s">
        <v>130</v>
      </c>
      <c r="E371">
        <v>310</v>
      </c>
    </row>
    <row r="372" spans="1:5" x14ac:dyDescent="0.25">
      <c r="A372" s="92" t="s">
        <v>74</v>
      </c>
      <c r="B372" s="92" t="s">
        <v>0</v>
      </c>
      <c r="C372" s="92" t="s">
        <v>117</v>
      </c>
      <c r="D372" s="92" t="s">
        <v>130</v>
      </c>
      <c r="E372">
        <v>332</v>
      </c>
    </row>
    <row r="373" spans="1:5" x14ac:dyDescent="0.25">
      <c r="A373" s="92" t="s">
        <v>74</v>
      </c>
      <c r="B373" s="92" t="s">
        <v>0</v>
      </c>
      <c r="C373" s="92" t="s">
        <v>118</v>
      </c>
      <c r="D373" s="92" t="s">
        <v>130</v>
      </c>
      <c r="E373">
        <v>332</v>
      </c>
    </row>
    <row r="374" spans="1:5" x14ac:dyDescent="0.25">
      <c r="A374" s="92" t="s">
        <v>74</v>
      </c>
      <c r="B374" s="92" t="s">
        <v>0</v>
      </c>
      <c r="C374" s="92" t="s">
        <v>119</v>
      </c>
      <c r="D374" s="92" t="s">
        <v>130</v>
      </c>
      <c r="E374">
        <v>338</v>
      </c>
    </row>
    <row r="375" spans="1:5" x14ac:dyDescent="0.25">
      <c r="A375" s="92" t="s">
        <v>74</v>
      </c>
      <c r="B375" s="92" t="s">
        <v>0</v>
      </c>
      <c r="C375" s="92" t="s">
        <v>120</v>
      </c>
      <c r="D375" s="92" t="s">
        <v>130</v>
      </c>
      <c r="E375">
        <v>340</v>
      </c>
    </row>
    <row r="376" spans="1:5" x14ac:dyDescent="0.25">
      <c r="A376" s="92" t="s">
        <v>74</v>
      </c>
      <c r="B376" s="92" t="s">
        <v>0</v>
      </c>
      <c r="C376" s="92" t="s">
        <v>121</v>
      </c>
      <c r="D376" s="92" t="s">
        <v>130</v>
      </c>
      <c r="E376">
        <v>343</v>
      </c>
    </row>
    <row r="377" spans="1:5" x14ac:dyDescent="0.25">
      <c r="A377" s="92" t="s">
        <v>74</v>
      </c>
      <c r="B377" s="92" t="s">
        <v>0</v>
      </c>
      <c r="C377" s="92" t="s">
        <v>122</v>
      </c>
      <c r="D377" s="92" t="s">
        <v>130</v>
      </c>
      <c r="E377">
        <v>349</v>
      </c>
    </row>
    <row r="378" spans="1:5" x14ac:dyDescent="0.25">
      <c r="A378" s="92" t="s">
        <v>74</v>
      </c>
      <c r="B378" s="92" t="s">
        <v>0</v>
      </c>
      <c r="C378" s="92" t="s">
        <v>123</v>
      </c>
      <c r="D378" s="92" t="s">
        <v>130</v>
      </c>
      <c r="E378">
        <v>352</v>
      </c>
    </row>
    <row r="379" spans="1:5" x14ac:dyDescent="0.25">
      <c r="A379" s="92" t="s">
        <v>74</v>
      </c>
      <c r="B379" s="92" t="s">
        <v>0</v>
      </c>
      <c r="C379" s="92" t="s">
        <v>124</v>
      </c>
      <c r="D379" s="92" t="s">
        <v>130</v>
      </c>
      <c r="E379">
        <v>358</v>
      </c>
    </row>
    <row r="380" spans="1:5" x14ac:dyDescent="0.25">
      <c r="A380" s="92" t="s">
        <v>74</v>
      </c>
      <c r="B380" s="92" t="s">
        <v>0</v>
      </c>
      <c r="C380" s="92" t="s">
        <v>125</v>
      </c>
      <c r="D380" s="92" t="s">
        <v>130</v>
      </c>
      <c r="E380">
        <v>360</v>
      </c>
    </row>
    <row r="381" spans="1:5" x14ac:dyDescent="0.25">
      <c r="A381" s="92" t="s">
        <v>74</v>
      </c>
      <c r="B381" s="92" t="s">
        <v>0</v>
      </c>
      <c r="C381" s="92" t="s">
        <v>126</v>
      </c>
      <c r="D381" s="92" t="s">
        <v>130</v>
      </c>
      <c r="E381">
        <v>376</v>
      </c>
    </row>
    <row r="382" spans="1:5" x14ac:dyDescent="0.25">
      <c r="A382" s="92" t="s">
        <v>74</v>
      </c>
      <c r="B382" s="92" t="s">
        <v>0</v>
      </c>
      <c r="C382" s="92" t="s">
        <v>114</v>
      </c>
      <c r="D382" s="92" t="s">
        <v>131</v>
      </c>
      <c r="E382">
        <v>380</v>
      </c>
    </row>
    <row r="383" spans="1:5" x14ac:dyDescent="0.25">
      <c r="A383" s="92" t="s">
        <v>74</v>
      </c>
      <c r="B383" s="92" t="s">
        <v>0</v>
      </c>
      <c r="C383" s="92" t="s">
        <v>116</v>
      </c>
      <c r="D383" s="92" t="s">
        <v>131</v>
      </c>
      <c r="E383">
        <v>390</v>
      </c>
    </row>
    <row r="384" spans="1:5" x14ac:dyDescent="0.25">
      <c r="A384" s="92" t="s">
        <v>74</v>
      </c>
      <c r="B384" s="92" t="s">
        <v>0</v>
      </c>
      <c r="C384" s="92" t="s">
        <v>117</v>
      </c>
      <c r="D384" s="92" t="s">
        <v>131</v>
      </c>
      <c r="E384">
        <v>396</v>
      </c>
    </row>
    <row r="385" spans="1:5" x14ac:dyDescent="0.25">
      <c r="A385" s="92" t="s">
        <v>74</v>
      </c>
      <c r="B385" s="92" t="s">
        <v>0</v>
      </c>
      <c r="C385" s="92" t="s">
        <v>118</v>
      </c>
      <c r="D385" s="92" t="s">
        <v>131</v>
      </c>
      <c r="E385">
        <v>400</v>
      </c>
    </row>
    <row r="386" spans="1:5" x14ac:dyDescent="0.25">
      <c r="A386" s="92" t="s">
        <v>74</v>
      </c>
      <c r="B386" s="92" t="s">
        <v>1</v>
      </c>
      <c r="C386" s="92" t="s">
        <v>114</v>
      </c>
      <c r="D386" s="92" t="s">
        <v>115</v>
      </c>
      <c r="E386">
        <v>1600</v>
      </c>
    </row>
    <row r="387" spans="1:5" x14ac:dyDescent="0.25">
      <c r="A387" s="92" t="s">
        <v>74</v>
      </c>
      <c r="B387" s="92" t="s">
        <v>1</v>
      </c>
      <c r="C387" s="92" t="s">
        <v>116</v>
      </c>
      <c r="D387" s="92" t="s">
        <v>115</v>
      </c>
      <c r="E387">
        <v>1600</v>
      </c>
    </row>
    <row r="388" spans="1:5" x14ac:dyDescent="0.25">
      <c r="A388" s="92" t="s">
        <v>74</v>
      </c>
      <c r="B388" s="92" t="s">
        <v>1</v>
      </c>
      <c r="C388" s="92" t="s">
        <v>117</v>
      </c>
      <c r="D388" s="92" t="s">
        <v>115</v>
      </c>
      <c r="E388">
        <v>2500</v>
      </c>
    </row>
    <row r="389" spans="1:5" x14ac:dyDescent="0.25">
      <c r="A389" s="92" t="s">
        <v>74</v>
      </c>
      <c r="B389" s="92" t="s">
        <v>1</v>
      </c>
      <c r="C389" s="92" t="s">
        <v>118</v>
      </c>
      <c r="D389" s="92" t="s">
        <v>115</v>
      </c>
      <c r="E389">
        <v>2500</v>
      </c>
    </row>
    <row r="390" spans="1:5" x14ac:dyDescent="0.25">
      <c r="A390" s="92" t="s">
        <v>74</v>
      </c>
      <c r="B390" s="92" t="s">
        <v>1</v>
      </c>
      <c r="C390" s="92" t="s">
        <v>119</v>
      </c>
      <c r="D390" s="92" t="s">
        <v>115</v>
      </c>
      <c r="E390">
        <v>2500</v>
      </c>
    </row>
    <row r="391" spans="1:5" x14ac:dyDescent="0.25">
      <c r="A391" s="92" t="s">
        <v>74</v>
      </c>
      <c r="B391" s="92" t="s">
        <v>1</v>
      </c>
      <c r="C391" s="92" t="s">
        <v>120</v>
      </c>
      <c r="D391" s="92" t="s">
        <v>115</v>
      </c>
      <c r="E391">
        <v>5000</v>
      </c>
    </row>
    <row r="392" spans="1:5" x14ac:dyDescent="0.25">
      <c r="A392" s="92" t="s">
        <v>74</v>
      </c>
      <c r="B392" s="92" t="s">
        <v>1</v>
      </c>
      <c r="C392" s="92" t="s">
        <v>121</v>
      </c>
      <c r="D392" s="92" t="s">
        <v>115</v>
      </c>
      <c r="E392">
        <v>5000</v>
      </c>
    </row>
    <row r="393" spans="1:5" x14ac:dyDescent="0.25">
      <c r="A393" s="92" t="s">
        <v>74</v>
      </c>
      <c r="B393" s="92" t="s">
        <v>1</v>
      </c>
      <c r="C393" s="92" t="s">
        <v>122</v>
      </c>
      <c r="D393" s="92" t="s">
        <v>115</v>
      </c>
      <c r="E393">
        <v>4600</v>
      </c>
    </row>
    <row r="394" spans="1:5" x14ac:dyDescent="0.25">
      <c r="A394" s="92" t="s">
        <v>74</v>
      </c>
      <c r="B394" s="92" t="s">
        <v>1</v>
      </c>
      <c r="C394" s="92" t="s">
        <v>123</v>
      </c>
      <c r="D394" s="92" t="s">
        <v>115</v>
      </c>
      <c r="E394">
        <v>4675</v>
      </c>
    </row>
    <row r="395" spans="1:5" x14ac:dyDescent="0.25">
      <c r="A395" s="92" t="s">
        <v>74</v>
      </c>
      <c r="B395" s="92" t="s">
        <v>1</v>
      </c>
      <c r="C395" s="92" t="s">
        <v>124</v>
      </c>
      <c r="D395" s="92" t="s">
        <v>115</v>
      </c>
      <c r="E395">
        <v>4568</v>
      </c>
    </row>
    <row r="396" spans="1:5" x14ac:dyDescent="0.25">
      <c r="A396" s="92" t="s">
        <v>74</v>
      </c>
      <c r="B396" s="92" t="s">
        <v>1</v>
      </c>
      <c r="C396" s="92" t="s">
        <v>125</v>
      </c>
      <c r="D396" s="92" t="s">
        <v>115</v>
      </c>
      <c r="E396">
        <v>5000</v>
      </c>
    </row>
    <row r="397" spans="1:5" x14ac:dyDescent="0.25">
      <c r="A397" s="92" t="s">
        <v>74</v>
      </c>
      <c r="B397" s="92" t="s">
        <v>1</v>
      </c>
      <c r="C397" s="92" t="s">
        <v>126</v>
      </c>
      <c r="D397" s="92" t="s">
        <v>115</v>
      </c>
      <c r="E397">
        <v>5333</v>
      </c>
    </row>
    <row r="398" spans="1:5" x14ac:dyDescent="0.25">
      <c r="A398" s="92" t="s">
        <v>74</v>
      </c>
      <c r="B398" s="92" t="s">
        <v>1</v>
      </c>
      <c r="C398" s="92" t="s">
        <v>114</v>
      </c>
      <c r="D398" s="92" t="s">
        <v>127</v>
      </c>
      <c r="E398">
        <v>4960</v>
      </c>
    </row>
    <row r="399" spans="1:5" x14ac:dyDescent="0.25">
      <c r="A399" s="92" t="s">
        <v>74</v>
      </c>
      <c r="B399" s="92" t="s">
        <v>1</v>
      </c>
      <c r="C399" s="92" t="s">
        <v>116</v>
      </c>
      <c r="D399" s="92" t="s">
        <v>127</v>
      </c>
      <c r="E399">
        <v>4567</v>
      </c>
    </row>
    <row r="400" spans="1:5" x14ac:dyDescent="0.25">
      <c r="A400" s="92" t="s">
        <v>74</v>
      </c>
      <c r="B400" s="92" t="s">
        <v>1</v>
      </c>
      <c r="C400" s="92" t="s">
        <v>117</v>
      </c>
      <c r="D400" s="92" t="s">
        <v>127</v>
      </c>
      <c r="E400">
        <v>4500</v>
      </c>
    </row>
    <row r="401" spans="1:5" x14ac:dyDescent="0.25">
      <c r="A401" s="92" t="s">
        <v>74</v>
      </c>
      <c r="B401" s="92" t="s">
        <v>1</v>
      </c>
      <c r="C401" s="92" t="s">
        <v>118</v>
      </c>
      <c r="D401" s="92" t="s">
        <v>127</v>
      </c>
      <c r="E401">
        <v>4825</v>
      </c>
    </row>
    <row r="402" spans="1:5" x14ac:dyDescent="0.25">
      <c r="A402" s="92" t="s">
        <v>74</v>
      </c>
      <c r="B402" s="92" t="s">
        <v>1</v>
      </c>
      <c r="C402" s="92" t="s">
        <v>119</v>
      </c>
      <c r="D402" s="92" t="s">
        <v>127</v>
      </c>
      <c r="E402">
        <v>4833</v>
      </c>
    </row>
    <row r="403" spans="1:5" x14ac:dyDescent="0.25">
      <c r="A403" s="92" t="s">
        <v>74</v>
      </c>
      <c r="B403" s="92" t="s">
        <v>1</v>
      </c>
      <c r="C403" s="92" t="s">
        <v>120</v>
      </c>
      <c r="D403" s="92" t="s">
        <v>127</v>
      </c>
      <c r="E403">
        <v>4850</v>
      </c>
    </row>
    <row r="404" spans="1:5" x14ac:dyDescent="0.25">
      <c r="A404" s="92" t="s">
        <v>74</v>
      </c>
      <c r="B404" s="92" t="s">
        <v>1</v>
      </c>
      <c r="C404" s="92" t="s">
        <v>121</v>
      </c>
      <c r="D404" s="92" t="s">
        <v>127</v>
      </c>
      <c r="E404">
        <v>5000</v>
      </c>
    </row>
    <row r="405" spans="1:5" x14ac:dyDescent="0.25">
      <c r="A405" s="92" t="s">
        <v>74</v>
      </c>
      <c r="B405" s="92" t="s">
        <v>1</v>
      </c>
      <c r="C405" s="92" t="s">
        <v>122</v>
      </c>
      <c r="D405" s="92" t="s">
        <v>127</v>
      </c>
      <c r="E405">
        <v>4800</v>
      </c>
    </row>
    <row r="406" spans="1:5" x14ac:dyDescent="0.25">
      <c r="A406" s="92" t="s">
        <v>74</v>
      </c>
      <c r="B406" s="92" t="s">
        <v>1</v>
      </c>
      <c r="C406" s="92" t="s">
        <v>123</v>
      </c>
      <c r="D406" s="92" t="s">
        <v>127</v>
      </c>
      <c r="E406">
        <v>4850</v>
      </c>
    </row>
    <row r="407" spans="1:5" x14ac:dyDescent="0.25">
      <c r="A407" s="92" t="s">
        <v>74</v>
      </c>
      <c r="B407" s="92" t="s">
        <v>1</v>
      </c>
      <c r="C407" s="92" t="s">
        <v>124</v>
      </c>
      <c r="D407" s="92" t="s">
        <v>127</v>
      </c>
      <c r="E407">
        <v>4650</v>
      </c>
    </row>
    <row r="408" spans="1:5" x14ac:dyDescent="0.25">
      <c r="A408" s="92" t="s">
        <v>74</v>
      </c>
      <c r="B408" s="92" t="s">
        <v>1</v>
      </c>
      <c r="C408" s="92" t="s">
        <v>125</v>
      </c>
      <c r="D408" s="92" t="s">
        <v>127</v>
      </c>
      <c r="E408">
        <v>4500</v>
      </c>
    </row>
    <row r="409" spans="1:5" x14ac:dyDescent="0.25">
      <c r="A409" s="92" t="s">
        <v>74</v>
      </c>
      <c r="B409" s="92" t="s">
        <v>1</v>
      </c>
      <c r="C409" s="92" t="s">
        <v>126</v>
      </c>
      <c r="D409" s="92" t="s">
        <v>127</v>
      </c>
      <c r="E409">
        <v>5019</v>
      </c>
    </row>
    <row r="410" spans="1:5" x14ac:dyDescent="0.25">
      <c r="A410" s="92" t="s">
        <v>74</v>
      </c>
      <c r="B410" s="92" t="s">
        <v>1</v>
      </c>
      <c r="C410" s="92" t="s">
        <v>114</v>
      </c>
      <c r="D410" s="92" t="s">
        <v>128</v>
      </c>
      <c r="E410">
        <v>5625</v>
      </c>
    </row>
    <row r="411" spans="1:5" x14ac:dyDescent="0.25">
      <c r="A411" s="92" t="s">
        <v>74</v>
      </c>
      <c r="B411" s="92" t="s">
        <v>1</v>
      </c>
      <c r="C411" s="92" t="s">
        <v>116</v>
      </c>
      <c r="D411" s="92" t="s">
        <v>128</v>
      </c>
      <c r="E411">
        <v>4333</v>
      </c>
    </row>
    <row r="412" spans="1:5" x14ac:dyDescent="0.25">
      <c r="A412" s="92" t="s">
        <v>74</v>
      </c>
      <c r="B412" s="92" t="s">
        <v>1</v>
      </c>
      <c r="C412" s="92" t="s">
        <v>117</v>
      </c>
      <c r="D412" s="92" t="s">
        <v>128</v>
      </c>
      <c r="E412">
        <v>4150</v>
      </c>
    </row>
    <row r="413" spans="1:5" x14ac:dyDescent="0.25">
      <c r="A413" s="92" t="s">
        <v>74</v>
      </c>
      <c r="B413" s="92" t="s">
        <v>1</v>
      </c>
      <c r="C413" s="92" t="s">
        <v>118</v>
      </c>
      <c r="D413" s="92" t="s">
        <v>128</v>
      </c>
      <c r="E413">
        <v>4000</v>
      </c>
    </row>
    <row r="414" spans="1:5" x14ac:dyDescent="0.25">
      <c r="A414" s="92" t="s">
        <v>74</v>
      </c>
      <c r="B414" s="92" t="s">
        <v>1</v>
      </c>
      <c r="C414" s="92" t="s">
        <v>119</v>
      </c>
      <c r="D414" s="92" t="s">
        <v>128</v>
      </c>
      <c r="E414">
        <v>4126</v>
      </c>
    </row>
    <row r="415" spans="1:5" x14ac:dyDescent="0.25">
      <c r="A415" s="92" t="s">
        <v>74</v>
      </c>
      <c r="B415" s="92" t="s">
        <v>1</v>
      </c>
      <c r="C415" s="92" t="s">
        <v>120</v>
      </c>
      <c r="D415" s="92" t="s">
        <v>128</v>
      </c>
      <c r="E415">
        <v>4150</v>
      </c>
    </row>
    <row r="416" spans="1:5" x14ac:dyDescent="0.25">
      <c r="A416" s="92" t="s">
        <v>74</v>
      </c>
      <c r="B416" s="92" t="s">
        <v>1</v>
      </c>
      <c r="C416" s="92" t="s">
        <v>121</v>
      </c>
      <c r="D416" s="92" t="s">
        <v>128</v>
      </c>
      <c r="E416">
        <v>4200</v>
      </c>
    </row>
    <row r="417" spans="1:5" x14ac:dyDescent="0.25">
      <c r="A417" s="92" t="s">
        <v>74</v>
      </c>
      <c r="B417" s="92" t="s">
        <v>1</v>
      </c>
      <c r="C417" s="92" t="s">
        <v>122</v>
      </c>
      <c r="D417" s="92" t="s">
        <v>128</v>
      </c>
      <c r="E417">
        <v>4600</v>
      </c>
    </row>
    <row r="418" spans="1:5" x14ac:dyDescent="0.25">
      <c r="A418" s="92" t="s">
        <v>74</v>
      </c>
      <c r="B418" s="92" t="s">
        <v>1</v>
      </c>
      <c r="C418" s="92" t="s">
        <v>123</v>
      </c>
      <c r="D418" s="92" t="s">
        <v>128</v>
      </c>
      <c r="E418">
        <v>4500</v>
      </c>
    </row>
    <row r="419" spans="1:5" x14ac:dyDescent="0.25">
      <c r="A419" s="92" t="s">
        <v>74</v>
      </c>
      <c r="B419" s="92" t="s">
        <v>1</v>
      </c>
      <c r="C419" s="92" t="s">
        <v>124</v>
      </c>
      <c r="D419" s="92" t="s">
        <v>128</v>
      </c>
      <c r="E419">
        <v>4667</v>
      </c>
    </row>
    <row r="420" spans="1:5" x14ac:dyDescent="0.25">
      <c r="A420" s="92" t="s">
        <v>74</v>
      </c>
      <c r="B420" s="92" t="s">
        <v>1</v>
      </c>
      <c r="C420" s="92" t="s">
        <v>125</v>
      </c>
      <c r="D420" s="92" t="s">
        <v>128</v>
      </c>
      <c r="E420">
        <v>4500</v>
      </c>
    </row>
    <row r="421" spans="1:5" x14ac:dyDescent="0.25">
      <c r="A421" s="92" t="s">
        <v>74</v>
      </c>
      <c r="B421" s="92" t="s">
        <v>1</v>
      </c>
      <c r="C421" s="92" t="s">
        <v>126</v>
      </c>
      <c r="D421" s="92" t="s">
        <v>128</v>
      </c>
      <c r="E421">
        <v>4633</v>
      </c>
    </row>
    <row r="422" spans="1:5" x14ac:dyDescent="0.25">
      <c r="A422" s="92" t="s">
        <v>74</v>
      </c>
      <c r="B422" s="92" t="s">
        <v>1</v>
      </c>
      <c r="C422" s="92" t="s">
        <v>114</v>
      </c>
      <c r="D422" s="92" t="s">
        <v>129</v>
      </c>
      <c r="E422">
        <v>4100</v>
      </c>
    </row>
    <row r="423" spans="1:5" x14ac:dyDescent="0.25">
      <c r="A423" s="92" t="s">
        <v>74</v>
      </c>
      <c r="B423" s="92" t="s">
        <v>1</v>
      </c>
      <c r="C423" s="92" t="s">
        <v>116</v>
      </c>
      <c r="D423" s="92" t="s">
        <v>129</v>
      </c>
      <c r="E423">
        <v>4000</v>
      </c>
    </row>
    <row r="424" spans="1:5" x14ac:dyDescent="0.25">
      <c r="A424" s="92" t="s">
        <v>74</v>
      </c>
      <c r="B424" s="92" t="s">
        <v>1</v>
      </c>
      <c r="C424" s="92" t="s">
        <v>117</v>
      </c>
      <c r="D424" s="92" t="s">
        <v>129</v>
      </c>
      <c r="E424">
        <v>4000</v>
      </c>
    </row>
    <row r="425" spans="1:5" x14ac:dyDescent="0.25">
      <c r="A425" s="92" t="s">
        <v>74</v>
      </c>
      <c r="B425" s="92" t="s">
        <v>1</v>
      </c>
      <c r="C425" s="92" t="s">
        <v>118</v>
      </c>
      <c r="D425" s="92" t="s">
        <v>129</v>
      </c>
      <c r="E425">
        <v>4050</v>
      </c>
    </row>
    <row r="426" spans="1:5" x14ac:dyDescent="0.25">
      <c r="A426" s="92" t="s">
        <v>74</v>
      </c>
      <c r="B426" s="92" t="s">
        <v>1</v>
      </c>
      <c r="C426" s="92" t="s">
        <v>119</v>
      </c>
      <c r="D426" s="92" t="s">
        <v>129</v>
      </c>
      <c r="E426">
        <v>4150</v>
      </c>
    </row>
    <row r="427" spans="1:5" x14ac:dyDescent="0.25">
      <c r="A427" s="92" t="s">
        <v>74</v>
      </c>
      <c r="B427" s="92" t="s">
        <v>1</v>
      </c>
      <c r="C427" s="92" t="s">
        <v>120</v>
      </c>
      <c r="D427" s="92" t="s">
        <v>129</v>
      </c>
      <c r="E427">
        <v>4155</v>
      </c>
    </row>
    <row r="428" spans="1:5" x14ac:dyDescent="0.25">
      <c r="A428" s="92" t="s">
        <v>74</v>
      </c>
      <c r="B428" s="92" t="s">
        <v>1</v>
      </c>
      <c r="C428" s="92" t="s">
        <v>121</v>
      </c>
      <c r="D428" s="92" t="s">
        <v>129</v>
      </c>
      <c r="E428">
        <v>4150</v>
      </c>
    </row>
    <row r="429" spans="1:5" x14ac:dyDescent="0.25">
      <c r="A429" s="92" t="s">
        <v>74</v>
      </c>
      <c r="B429" s="92" t="s">
        <v>1</v>
      </c>
      <c r="C429" s="92" t="s">
        <v>122</v>
      </c>
      <c r="D429" s="92" t="s">
        <v>129</v>
      </c>
      <c r="E429">
        <v>4155</v>
      </c>
    </row>
    <row r="430" spans="1:5" x14ac:dyDescent="0.25">
      <c r="A430" s="92" t="s">
        <v>74</v>
      </c>
      <c r="B430" s="92" t="s">
        <v>1</v>
      </c>
      <c r="C430" s="92" t="s">
        <v>123</v>
      </c>
      <c r="D430" s="92" t="s">
        <v>129</v>
      </c>
      <c r="E430">
        <v>4168</v>
      </c>
    </row>
    <row r="431" spans="1:5" x14ac:dyDescent="0.25">
      <c r="A431" s="92" t="s">
        <v>74</v>
      </c>
      <c r="B431" s="92" t="s">
        <v>1</v>
      </c>
      <c r="C431" s="92" t="s">
        <v>124</v>
      </c>
      <c r="D431" s="92" t="s">
        <v>129</v>
      </c>
      <c r="E431">
        <v>4170</v>
      </c>
    </row>
    <row r="432" spans="1:5" x14ac:dyDescent="0.25">
      <c r="A432" s="92" t="s">
        <v>74</v>
      </c>
      <c r="B432" s="92" t="s">
        <v>1</v>
      </c>
      <c r="C432" s="92" t="s">
        <v>125</v>
      </c>
      <c r="D432" s="92" t="s">
        <v>129</v>
      </c>
      <c r="E432">
        <v>4176</v>
      </c>
    </row>
    <row r="433" spans="1:5" x14ac:dyDescent="0.25">
      <c r="A433" s="92" t="s">
        <v>74</v>
      </c>
      <c r="B433" s="92" t="s">
        <v>1</v>
      </c>
      <c r="C433" s="92" t="s">
        <v>126</v>
      </c>
      <c r="D433" s="92" t="s">
        <v>129</v>
      </c>
      <c r="E433">
        <v>4200</v>
      </c>
    </row>
    <row r="434" spans="1:5" x14ac:dyDescent="0.25">
      <c r="A434" s="92" t="s">
        <v>74</v>
      </c>
      <c r="B434" s="92" t="s">
        <v>1</v>
      </c>
      <c r="C434" s="92" t="s">
        <v>114</v>
      </c>
      <c r="D434" s="92" t="s">
        <v>130</v>
      </c>
      <c r="E434">
        <v>4230</v>
      </c>
    </row>
    <row r="435" spans="1:5" x14ac:dyDescent="0.25">
      <c r="A435" s="92" t="s">
        <v>74</v>
      </c>
      <c r="B435" s="92" t="s">
        <v>1</v>
      </c>
      <c r="C435" s="92" t="s">
        <v>116</v>
      </c>
      <c r="D435" s="92" t="s">
        <v>130</v>
      </c>
      <c r="E435">
        <v>4235</v>
      </c>
    </row>
    <row r="436" spans="1:5" x14ac:dyDescent="0.25">
      <c r="A436" s="92" t="s">
        <v>74</v>
      </c>
      <c r="B436" s="92" t="s">
        <v>1</v>
      </c>
      <c r="C436" s="92" t="s">
        <v>117</v>
      </c>
      <c r="D436" s="92" t="s">
        <v>130</v>
      </c>
      <c r="E436">
        <v>4120</v>
      </c>
    </row>
    <row r="437" spans="1:5" x14ac:dyDescent="0.25">
      <c r="A437" s="92" t="s">
        <v>74</v>
      </c>
      <c r="B437" s="92" t="s">
        <v>1</v>
      </c>
      <c r="C437" s="92" t="s">
        <v>118</v>
      </c>
      <c r="D437" s="92" t="s">
        <v>130</v>
      </c>
      <c r="E437">
        <v>4120</v>
      </c>
    </row>
    <row r="438" spans="1:5" x14ac:dyDescent="0.25">
      <c r="A438" s="92" t="s">
        <v>74</v>
      </c>
      <c r="B438" s="92" t="s">
        <v>1</v>
      </c>
      <c r="C438" s="92" t="s">
        <v>119</v>
      </c>
      <c r="D438" s="92" t="s">
        <v>130</v>
      </c>
      <c r="E438">
        <v>4150</v>
      </c>
    </row>
    <row r="439" spans="1:5" x14ac:dyDescent="0.25">
      <c r="A439" s="92" t="s">
        <v>74</v>
      </c>
      <c r="B439" s="92" t="s">
        <v>1</v>
      </c>
      <c r="C439" s="92" t="s">
        <v>120</v>
      </c>
      <c r="D439" s="92" t="s">
        <v>130</v>
      </c>
      <c r="E439">
        <v>4168</v>
      </c>
    </row>
    <row r="440" spans="1:5" x14ac:dyDescent="0.25">
      <c r="A440" s="92" t="s">
        <v>74</v>
      </c>
      <c r="B440" s="92" t="s">
        <v>1</v>
      </c>
      <c r="C440" s="92" t="s">
        <v>121</v>
      </c>
      <c r="D440" s="92" t="s">
        <v>130</v>
      </c>
      <c r="E440">
        <v>4190</v>
      </c>
    </row>
    <row r="441" spans="1:5" x14ac:dyDescent="0.25">
      <c r="A441" s="92" t="s">
        <v>74</v>
      </c>
      <c r="B441" s="92" t="s">
        <v>1</v>
      </c>
      <c r="C441" s="92" t="s">
        <v>122</v>
      </c>
      <c r="D441" s="92" t="s">
        <v>130</v>
      </c>
      <c r="E441">
        <v>4234</v>
      </c>
    </row>
    <row r="442" spans="1:5" x14ac:dyDescent="0.25">
      <c r="A442" s="92" t="s">
        <v>74</v>
      </c>
      <c r="B442" s="92" t="s">
        <v>1</v>
      </c>
      <c r="C442" s="92" t="s">
        <v>123</v>
      </c>
      <c r="D442" s="92" t="s">
        <v>130</v>
      </c>
      <c r="E442">
        <v>4315</v>
      </c>
    </row>
    <row r="443" spans="1:5" x14ac:dyDescent="0.25">
      <c r="A443" s="92" t="s">
        <v>74</v>
      </c>
      <c r="B443" s="92" t="s">
        <v>1</v>
      </c>
      <c r="C443" s="92" t="s">
        <v>124</v>
      </c>
      <c r="D443" s="92" t="s">
        <v>130</v>
      </c>
      <c r="E443">
        <v>4376</v>
      </c>
    </row>
    <row r="444" spans="1:5" x14ac:dyDescent="0.25">
      <c r="A444" s="92" t="s">
        <v>74</v>
      </c>
      <c r="B444" s="92" t="s">
        <v>1</v>
      </c>
      <c r="C444" s="92" t="s">
        <v>125</v>
      </c>
      <c r="D444" s="92" t="s">
        <v>130</v>
      </c>
      <c r="E444">
        <v>4380</v>
      </c>
    </row>
    <row r="445" spans="1:5" x14ac:dyDescent="0.25">
      <c r="A445" s="92" t="s">
        <v>74</v>
      </c>
      <c r="B445" s="92" t="s">
        <v>1</v>
      </c>
      <c r="C445" s="92" t="s">
        <v>126</v>
      </c>
      <c r="D445" s="92" t="s">
        <v>130</v>
      </c>
      <c r="E445">
        <v>4416</v>
      </c>
    </row>
    <row r="446" spans="1:5" x14ac:dyDescent="0.25">
      <c r="A446" s="92" t="s">
        <v>74</v>
      </c>
      <c r="B446" s="92" t="s">
        <v>1</v>
      </c>
      <c r="C446" s="92" t="s">
        <v>114</v>
      </c>
      <c r="D446" s="92" t="s">
        <v>131</v>
      </c>
      <c r="E446">
        <v>4482</v>
      </c>
    </row>
    <row r="447" spans="1:5" x14ac:dyDescent="0.25">
      <c r="A447" s="92" t="s">
        <v>74</v>
      </c>
      <c r="B447" s="92" t="s">
        <v>1</v>
      </c>
      <c r="C447" s="92" t="s">
        <v>116</v>
      </c>
      <c r="D447" s="92" t="s">
        <v>131</v>
      </c>
      <c r="E447">
        <v>4501</v>
      </c>
    </row>
    <row r="448" spans="1:5" x14ac:dyDescent="0.25">
      <c r="A448" s="92" t="s">
        <v>74</v>
      </c>
      <c r="B448" s="92" t="s">
        <v>1</v>
      </c>
      <c r="C448" s="92" t="s">
        <v>117</v>
      </c>
      <c r="D448" s="92" t="s">
        <v>131</v>
      </c>
      <c r="E448">
        <v>4576</v>
      </c>
    </row>
    <row r="449" spans="1:5" x14ac:dyDescent="0.25">
      <c r="A449" s="92" t="s">
        <v>74</v>
      </c>
      <c r="B449" s="92" t="s">
        <v>1</v>
      </c>
      <c r="C449" s="92" t="s">
        <v>118</v>
      </c>
      <c r="D449" s="92" t="s">
        <v>131</v>
      </c>
      <c r="E449">
        <v>4594</v>
      </c>
    </row>
    <row r="450" spans="1:5" x14ac:dyDescent="0.25">
      <c r="A450" s="92" t="s">
        <v>74</v>
      </c>
      <c r="B450" s="92" t="s">
        <v>2</v>
      </c>
      <c r="C450" s="92" t="s">
        <v>114</v>
      </c>
      <c r="D450" s="92" t="s">
        <v>115</v>
      </c>
      <c r="E450">
        <v>28000</v>
      </c>
    </row>
    <row r="451" spans="1:5" x14ac:dyDescent="0.25">
      <c r="A451" s="92" t="s">
        <v>74</v>
      </c>
      <c r="B451" s="92" t="s">
        <v>2</v>
      </c>
      <c r="C451" s="92" t="s">
        <v>116</v>
      </c>
      <c r="D451" s="92" t="s">
        <v>115</v>
      </c>
      <c r="E451">
        <v>28059</v>
      </c>
    </row>
    <row r="452" spans="1:5" x14ac:dyDescent="0.25">
      <c r="A452" s="92" t="s">
        <v>74</v>
      </c>
      <c r="B452" s="92" t="s">
        <v>2</v>
      </c>
      <c r="C452" s="92" t="s">
        <v>117</v>
      </c>
      <c r="D452" s="92" t="s">
        <v>115</v>
      </c>
      <c r="E452">
        <v>28118</v>
      </c>
    </row>
    <row r="453" spans="1:5" x14ac:dyDescent="0.25">
      <c r="A453" s="92" t="s">
        <v>74</v>
      </c>
      <c r="B453" s="92" t="s">
        <v>2</v>
      </c>
      <c r="C453" s="92" t="s">
        <v>118</v>
      </c>
      <c r="D453" s="92" t="s">
        <v>115</v>
      </c>
      <c r="E453">
        <v>24000</v>
      </c>
    </row>
    <row r="454" spans="1:5" x14ac:dyDescent="0.25">
      <c r="A454" s="92" t="s">
        <v>74</v>
      </c>
      <c r="B454" s="92" t="s">
        <v>2</v>
      </c>
      <c r="C454" s="92" t="s">
        <v>119</v>
      </c>
      <c r="D454" s="92" t="s">
        <v>115</v>
      </c>
      <c r="E454">
        <v>24000</v>
      </c>
    </row>
    <row r="455" spans="1:5" x14ac:dyDescent="0.25">
      <c r="A455" s="92" t="s">
        <v>74</v>
      </c>
      <c r="B455" s="92" t="s">
        <v>2</v>
      </c>
      <c r="C455" s="92" t="s">
        <v>120</v>
      </c>
      <c r="D455" s="92" t="s">
        <v>115</v>
      </c>
      <c r="E455">
        <v>24000</v>
      </c>
    </row>
    <row r="456" spans="1:5" x14ac:dyDescent="0.25">
      <c r="A456" s="92" t="s">
        <v>74</v>
      </c>
      <c r="B456" s="92" t="s">
        <v>2</v>
      </c>
      <c r="C456" s="92" t="s">
        <v>121</v>
      </c>
      <c r="D456" s="92" t="s">
        <v>115</v>
      </c>
      <c r="E456">
        <v>25000</v>
      </c>
    </row>
    <row r="457" spans="1:5" x14ac:dyDescent="0.25">
      <c r="A457" s="92" t="s">
        <v>74</v>
      </c>
      <c r="B457" s="92" t="s">
        <v>2</v>
      </c>
      <c r="C457" s="92" t="s">
        <v>122</v>
      </c>
      <c r="D457" s="92" t="s">
        <v>115</v>
      </c>
      <c r="E457">
        <v>24000</v>
      </c>
    </row>
    <row r="458" spans="1:5" x14ac:dyDescent="0.25">
      <c r="A458" s="92" t="s">
        <v>74</v>
      </c>
      <c r="B458" s="92" t="s">
        <v>2</v>
      </c>
      <c r="C458" s="92" t="s">
        <v>123</v>
      </c>
      <c r="D458" s="92" t="s">
        <v>115</v>
      </c>
      <c r="E458">
        <v>24000</v>
      </c>
    </row>
    <row r="459" spans="1:5" x14ac:dyDescent="0.25">
      <c r="A459" s="92" t="s">
        <v>74</v>
      </c>
      <c r="B459" s="92" t="s">
        <v>2</v>
      </c>
      <c r="C459" s="92" t="s">
        <v>124</v>
      </c>
      <c r="D459" s="92" t="s">
        <v>115</v>
      </c>
      <c r="E459">
        <v>25365</v>
      </c>
    </row>
    <row r="460" spans="1:5" x14ac:dyDescent="0.25">
      <c r="A460" s="92" t="s">
        <v>74</v>
      </c>
      <c r="B460" s="92" t="s">
        <v>2</v>
      </c>
      <c r="C460" s="92" t="s">
        <v>125</v>
      </c>
      <c r="D460" s="92" t="s">
        <v>115</v>
      </c>
      <c r="E460">
        <v>25419</v>
      </c>
    </row>
    <row r="461" spans="1:5" x14ac:dyDescent="0.25">
      <c r="A461" s="92" t="s">
        <v>74</v>
      </c>
      <c r="B461" s="92" t="s">
        <v>2</v>
      </c>
      <c r="C461" s="92" t="s">
        <v>126</v>
      </c>
      <c r="D461" s="92" t="s">
        <v>115</v>
      </c>
      <c r="E461">
        <v>35000</v>
      </c>
    </row>
    <row r="462" spans="1:5" x14ac:dyDescent="0.25">
      <c r="A462" s="92" t="s">
        <v>74</v>
      </c>
      <c r="B462" s="92" t="s">
        <v>2</v>
      </c>
      <c r="C462" s="92" t="s">
        <v>114</v>
      </c>
      <c r="D462" s="92" t="s">
        <v>127</v>
      </c>
      <c r="E462">
        <v>35000</v>
      </c>
    </row>
    <row r="463" spans="1:5" x14ac:dyDescent="0.25">
      <c r="A463" s="92" t="s">
        <v>74</v>
      </c>
      <c r="B463" s="92" t="s">
        <v>2</v>
      </c>
      <c r="C463" s="92" t="s">
        <v>116</v>
      </c>
      <c r="D463" s="92" t="s">
        <v>127</v>
      </c>
      <c r="E463">
        <v>35000</v>
      </c>
    </row>
    <row r="464" spans="1:5" x14ac:dyDescent="0.25">
      <c r="A464" s="92" t="s">
        <v>74</v>
      </c>
      <c r="B464" s="92" t="s">
        <v>2</v>
      </c>
      <c r="C464" s="92" t="s">
        <v>117</v>
      </c>
      <c r="D464" s="92" t="s">
        <v>127</v>
      </c>
      <c r="E464">
        <v>35000</v>
      </c>
    </row>
    <row r="465" spans="1:5" x14ac:dyDescent="0.25">
      <c r="A465" s="92" t="s">
        <v>74</v>
      </c>
      <c r="B465" s="92" t="s">
        <v>2</v>
      </c>
      <c r="C465" s="92" t="s">
        <v>118</v>
      </c>
      <c r="D465" s="92" t="s">
        <v>127</v>
      </c>
      <c r="E465">
        <v>36000</v>
      </c>
    </row>
    <row r="466" spans="1:5" x14ac:dyDescent="0.25">
      <c r="A466" s="92" t="s">
        <v>74</v>
      </c>
      <c r="B466" s="92" t="s">
        <v>2</v>
      </c>
      <c r="C466" s="92" t="s">
        <v>119</v>
      </c>
      <c r="D466" s="92" t="s">
        <v>127</v>
      </c>
      <c r="E466">
        <v>43000</v>
      </c>
    </row>
    <row r="467" spans="1:5" x14ac:dyDescent="0.25">
      <c r="A467" s="92" t="s">
        <v>74</v>
      </c>
      <c r="B467" s="92" t="s">
        <v>2</v>
      </c>
      <c r="C467" s="92" t="s">
        <v>120</v>
      </c>
      <c r="D467" s="92" t="s">
        <v>127</v>
      </c>
      <c r="E467">
        <v>44000</v>
      </c>
    </row>
    <row r="468" spans="1:5" x14ac:dyDescent="0.25">
      <c r="A468" s="92" t="s">
        <v>74</v>
      </c>
      <c r="B468" s="92" t="s">
        <v>2</v>
      </c>
      <c r="C468" s="92" t="s">
        <v>121</v>
      </c>
      <c r="D468" s="92" t="s">
        <v>127</v>
      </c>
      <c r="E468">
        <v>44000</v>
      </c>
    </row>
    <row r="469" spans="1:5" x14ac:dyDescent="0.25">
      <c r="A469" s="92" t="s">
        <v>74</v>
      </c>
      <c r="B469" s="92" t="s">
        <v>2</v>
      </c>
      <c r="C469" s="92" t="s">
        <v>122</v>
      </c>
      <c r="D469" s="92" t="s">
        <v>127</v>
      </c>
      <c r="E469">
        <v>44000</v>
      </c>
    </row>
    <row r="470" spans="1:5" x14ac:dyDescent="0.25">
      <c r="A470" s="92" t="s">
        <v>74</v>
      </c>
      <c r="B470" s="92" t="s">
        <v>2</v>
      </c>
      <c r="C470" s="92" t="s">
        <v>123</v>
      </c>
      <c r="D470" s="92" t="s">
        <v>127</v>
      </c>
      <c r="E470">
        <v>45000</v>
      </c>
    </row>
    <row r="471" spans="1:5" x14ac:dyDescent="0.25">
      <c r="A471" s="92" t="s">
        <v>74</v>
      </c>
      <c r="B471" s="92" t="s">
        <v>2</v>
      </c>
      <c r="C471" s="92" t="s">
        <v>124</v>
      </c>
      <c r="D471" s="92" t="s">
        <v>127</v>
      </c>
      <c r="E471">
        <v>45000</v>
      </c>
    </row>
    <row r="472" spans="1:5" x14ac:dyDescent="0.25">
      <c r="A472" s="92" t="s">
        <v>74</v>
      </c>
      <c r="B472" s="92" t="s">
        <v>2</v>
      </c>
      <c r="C472" s="92" t="s">
        <v>125</v>
      </c>
      <c r="D472" s="92" t="s">
        <v>127</v>
      </c>
      <c r="E472">
        <v>49000</v>
      </c>
    </row>
    <row r="473" spans="1:5" x14ac:dyDescent="0.25">
      <c r="A473" s="92" t="s">
        <v>74</v>
      </c>
      <c r="B473" s="92" t="s">
        <v>2</v>
      </c>
      <c r="C473" s="92" t="s">
        <v>126</v>
      </c>
      <c r="D473" s="92" t="s">
        <v>127</v>
      </c>
      <c r="E473">
        <v>49000</v>
      </c>
    </row>
    <row r="474" spans="1:5" x14ac:dyDescent="0.25">
      <c r="A474" s="92" t="s">
        <v>74</v>
      </c>
      <c r="B474" s="92" t="s">
        <v>2</v>
      </c>
      <c r="C474" s="92" t="s">
        <v>114</v>
      </c>
      <c r="D474" s="92" t="s">
        <v>128</v>
      </c>
      <c r="E474">
        <v>49000</v>
      </c>
    </row>
    <row r="475" spans="1:5" x14ac:dyDescent="0.25">
      <c r="A475" s="92" t="s">
        <v>74</v>
      </c>
      <c r="B475" s="92" t="s">
        <v>2</v>
      </c>
      <c r="C475" s="92" t="s">
        <v>116</v>
      </c>
      <c r="D475" s="92" t="s">
        <v>128</v>
      </c>
      <c r="E475">
        <v>49000</v>
      </c>
    </row>
    <row r="476" spans="1:5" x14ac:dyDescent="0.25">
      <c r="A476" s="92" t="s">
        <v>74</v>
      </c>
      <c r="B476" s="92" t="s">
        <v>2</v>
      </c>
      <c r="C476" s="92" t="s">
        <v>117</v>
      </c>
      <c r="D476" s="92" t="s">
        <v>128</v>
      </c>
      <c r="E476">
        <v>44000</v>
      </c>
    </row>
    <row r="477" spans="1:5" x14ac:dyDescent="0.25">
      <c r="A477" s="92" t="s">
        <v>74</v>
      </c>
      <c r="B477" s="92" t="s">
        <v>2</v>
      </c>
      <c r="C477" s="92" t="s">
        <v>118</v>
      </c>
      <c r="D477" s="92" t="s">
        <v>128</v>
      </c>
      <c r="E477">
        <v>42333</v>
      </c>
    </row>
    <row r="478" spans="1:5" x14ac:dyDescent="0.25">
      <c r="A478" s="92" t="s">
        <v>74</v>
      </c>
      <c r="B478" s="92" t="s">
        <v>2</v>
      </c>
      <c r="C478" s="92" t="s">
        <v>119</v>
      </c>
      <c r="D478" s="92" t="s">
        <v>128</v>
      </c>
      <c r="E478">
        <v>39593</v>
      </c>
    </row>
    <row r="479" spans="1:5" x14ac:dyDescent="0.25">
      <c r="A479" s="92" t="s">
        <v>74</v>
      </c>
      <c r="B479" s="92" t="s">
        <v>2</v>
      </c>
      <c r="C479" s="92" t="s">
        <v>120</v>
      </c>
      <c r="D479" s="92" t="s">
        <v>128</v>
      </c>
      <c r="E479">
        <v>39500</v>
      </c>
    </row>
    <row r="480" spans="1:5" x14ac:dyDescent="0.25">
      <c r="A480" s="92" t="s">
        <v>74</v>
      </c>
      <c r="B480" s="92" t="s">
        <v>2</v>
      </c>
      <c r="C480" s="92" t="s">
        <v>121</v>
      </c>
      <c r="D480" s="92" t="s">
        <v>128</v>
      </c>
      <c r="E480">
        <v>39500</v>
      </c>
    </row>
    <row r="481" spans="1:5" x14ac:dyDescent="0.25">
      <c r="A481" s="92" t="s">
        <v>74</v>
      </c>
      <c r="B481" s="92" t="s">
        <v>2</v>
      </c>
      <c r="C481" s="92" t="s">
        <v>122</v>
      </c>
      <c r="D481" s="92" t="s">
        <v>128</v>
      </c>
      <c r="E481">
        <v>39600</v>
      </c>
    </row>
    <row r="482" spans="1:5" x14ac:dyDescent="0.25">
      <c r="A482" s="92" t="s">
        <v>74</v>
      </c>
      <c r="B482" s="92" t="s">
        <v>2</v>
      </c>
      <c r="C482" s="92" t="s">
        <v>123</v>
      </c>
      <c r="D482" s="92" t="s">
        <v>128</v>
      </c>
      <c r="E482">
        <v>39800</v>
      </c>
    </row>
    <row r="483" spans="1:5" x14ac:dyDescent="0.25">
      <c r="A483" s="92" t="s">
        <v>74</v>
      </c>
      <c r="B483" s="92" t="s">
        <v>2</v>
      </c>
      <c r="C483" s="92" t="s">
        <v>124</v>
      </c>
      <c r="D483" s="92" t="s">
        <v>128</v>
      </c>
      <c r="E483">
        <v>39000</v>
      </c>
    </row>
    <row r="484" spans="1:5" x14ac:dyDescent="0.25">
      <c r="A484" s="92" t="s">
        <v>74</v>
      </c>
      <c r="B484" s="92" t="s">
        <v>2</v>
      </c>
      <c r="C484" s="92" t="s">
        <v>125</v>
      </c>
      <c r="D484" s="92" t="s">
        <v>128</v>
      </c>
      <c r="E484">
        <v>38500</v>
      </c>
    </row>
    <row r="485" spans="1:5" x14ac:dyDescent="0.25">
      <c r="A485" s="92" t="s">
        <v>74</v>
      </c>
      <c r="B485" s="92" t="s">
        <v>2</v>
      </c>
      <c r="C485" s="92" t="s">
        <v>126</v>
      </c>
      <c r="D485" s="92" t="s">
        <v>128</v>
      </c>
      <c r="E485">
        <v>38500</v>
      </c>
    </row>
    <row r="486" spans="1:5" x14ac:dyDescent="0.25">
      <c r="A486" s="92" t="s">
        <v>74</v>
      </c>
      <c r="B486" s="92" t="s">
        <v>2</v>
      </c>
      <c r="C486" s="92" t="s">
        <v>114</v>
      </c>
      <c r="D486" s="92" t="s">
        <v>129</v>
      </c>
      <c r="E486">
        <v>35000</v>
      </c>
    </row>
    <row r="487" spans="1:5" x14ac:dyDescent="0.25">
      <c r="A487" s="92" t="s">
        <v>74</v>
      </c>
      <c r="B487" s="92" t="s">
        <v>2</v>
      </c>
      <c r="C487" s="92" t="s">
        <v>116</v>
      </c>
      <c r="D487" s="92" t="s">
        <v>129</v>
      </c>
      <c r="E487">
        <v>36000</v>
      </c>
    </row>
    <row r="488" spans="1:5" x14ac:dyDescent="0.25">
      <c r="A488" s="92" t="s">
        <v>74</v>
      </c>
      <c r="B488" s="92" t="s">
        <v>2</v>
      </c>
      <c r="C488" s="92" t="s">
        <v>117</v>
      </c>
      <c r="D488" s="92" t="s">
        <v>129</v>
      </c>
      <c r="E488">
        <v>35000</v>
      </c>
    </row>
    <row r="489" spans="1:5" x14ac:dyDescent="0.25">
      <c r="A489" s="92" t="s">
        <v>74</v>
      </c>
      <c r="B489" s="92" t="s">
        <v>2</v>
      </c>
      <c r="C489" s="92" t="s">
        <v>118</v>
      </c>
      <c r="D489" s="92" t="s">
        <v>129</v>
      </c>
      <c r="E489">
        <v>35500</v>
      </c>
    </row>
    <row r="490" spans="1:5" x14ac:dyDescent="0.25">
      <c r="A490" s="92" t="s">
        <v>74</v>
      </c>
      <c r="B490" s="92" t="s">
        <v>2</v>
      </c>
      <c r="C490" s="92" t="s">
        <v>119</v>
      </c>
      <c r="D490" s="92" t="s">
        <v>129</v>
      </c>
      <c r="E490">
        <v>33000</v>
      </c>
    </row>
    <row r="491" spans="1:5" x14ac:dyDescent="0.25">
      <c r="A491" s="92" t="s">
        <v>74</v>
      </c>
      <c r="B491" s="92" t="s">
        <v>2</v>
      </c>
      <c r="C491" s="92" t="s">
        <v>120</v>
      </c>
      <c r="D491" s="92" t="s">
        <v>129</v>
      </c>
      <c r="E491">
        <v>33550</v>
      </c>
    </row>
    <row r="492" spans="1:5" x14ac:dyDescent="0.25">
      <c r="A492" s="92" t="s">
        <v>74</v>
      </c>
      <c r="B492" s="92" t="s">
        <v>2</v>
      </c>
      <c r="C492" s="92" t="s">
        <v>121</v>
      </c>
      <c r="D492" s="92" t="s">
        <v>129</v>
      </c>
      <c r="E492">
        <v>33400</v>
      </c>
    </row>
    <row r="493" spans="1:5" x14ac:dyDescent="0.25">
      <c r="A493" s="92" t="s">
        <v>74</v>
      </c>
      <c r="B493" s="92" t="s">
        <v>2</v>
      </c>
      <c r="C493" s="92" t="s">
        <v>122</v>
      </c>
      <c r="D493" s="92" t="s">
        <v>129</v>
      </c>
      <c r="E493">
        <v>33500</v>
      </c>
    </row>
    <row r="494" spans="1:5" x14ac:dyDescent="0.25">
      <c r="A494" s="92" t="s">
        <v>74</v>
      </c>
      <c r="B494" s="92" t="s">
        <v>2</v>
      </c>
      <c r="C494" s="92" t="s">
        <v>123</v>
      </c>
      <c r="D494" s="92" t="s">
        <v>129</v>
      </c>
      <c r="E494">
        <v>33450</v>
      </c>
    </row>
    <row r="495" spans="1:5" x14ac:dyDescent="0.25">
      <c r="A495" s="92" t="s">
        <v>74</v>
      </c>
      <c r="B495" s="92" t="s">
        <v>2</v>
      </c>
      <c r="C495" s="92" t="s">
        <v>124</v>
      </c>
      <c r="D495" s="92" t="s">
        <v>129</v>
      </c>
      <c r="E495">
        <v>33450</v>
      </c>
    </row>
    <row r="496" spans="1:5" x14ac:dyDescent="0.25">
      <c r="A496" s="92" t="s">
        <v>74</v>
      </c>
      <c r="B496" s="92" t="s">
        <v>2</v>
      </c>
      <c r="C496" s="92" t="s">
        <v>125</v>
      </c>
      <c r="D496" s="92" t="s">
        <v>129</v>
      </c>
      <c r="E496">
        <v>33450</v>
      </c>
    </row>
    <row r="497" spans="1:5" x14ac:dyDescent="0.25">
      <c r="A497" s="92" t="s">
        <v>74</v>
      </c>
      <c r="B497" s="92" t="s">
        <v>2</v>
      </c>
      <c r="C497" s="92" t="s">
        <v>126</v>
      </c>
      <c r="D497" s="92" t="s">
        <v>129</v>
      </c>
      <c r="E497">
        <v>33455</v>
      </c>
    </row>
    <row r="498" spans="1:5" x14ac:dyDescent="0.25">
      <c r="A498" s="92" t="s">
        <v>74</v>
      </c>
      <c r="B498" s="92" t="s">
        <v>2</v>
      </c>
      <c r="C498" s="92" t="s">
        <v>114</v>
      </c>
      <c r="D498" s="92" t="s">
        <v>130</v>
      </c>
      <c r="E498">
        <v>33460</v>
      </c>
    </row>
    <row r="499" spans="1:5" x14ac:dyDescent="0.25">
      <c r="A499" s="92" t="s">
        <v>74</v>
      </c>
      <c r="B499" s="92" t="s">
        <v>2</v>
      </c>
      <c r="C499" s="92" t="s">
        <v>116</v>
      </c>
      <c r="D499" s="92" t="s">
        <v>130</v>
      </c>
      <c r="E499">
        <v>33500</v>
      </c>
    </row>
    <row r="500" spans="1:5" x14ac:dyDescent="0.25">
      <c r="A500" s="92" t="s">
        <v>74</v>
      </c>
      <c r="B500" s="92" t="s">
        <v>2</v>
      </c>
      <c r="C500" s="92" t="s">
        <v>117</v>
      </c>
      <c r="D500" s="92" t="s">
        <v>130</v>
      </c>
      <c r="E500">
        <v>34000</v>
      </c>
    </row>
    <row r="501" spans="1:5" x14ac:dyDescent="0.25">
      <c r="A501" s="92" t="s">
        <v>74</v>
      </c>
      <c r="B501" s="92" t="s">
        <v>2</v>
      </c>
      <c r="C501" s="92" t="s">
        <v>118</v>
      </c>
      <c r="D501" s="92" t="s">
        <v>130</v>
      </c>
      <c r="E501">
        <v>34000</v>
      </c>
    </row>
    <row r="502" spans="1:5" x14ac:dyDescent="0.25">
      <c r="A502" s="92" t="s">
        <v>74</v>
      </c>
      <c r="B502" s="92" t="s">
        <v>2</v>
      </c>
      <c r="C502" s="92" t="s">
        <v>119</v>
      </c>
      <c r="D502" s="92" t="s">
        <v>130</v>
      </c>
      <c r="E502">
        <v>34000</v>
      </c>
    </row>
    <row r="503" spans="1:5" x14ac:dyDescent="0.25">
      <c r="A503" s="92" t="s">
        <v>74</v>
      </c>
      <c r="B503" s="92" t="s">
        <v>2</v>
      </c>
      <c r="C503" s="92" t="s">
        <v>120</v>
      </c>
      <c r="D503" s="92" t="s">
        <v>130</v>
      </c>
      <c r="E503">
        <v>34000</v>
      </c>
    </row>
    <row r="504" spans="1:5" x14ac:dyDescent="0.25">
      <c r="A504" s="92" t="s">
        <v>74</v>
      </c>
      <c r="B504" s="92" t="s">
        <v>2</v>
      </c>
      <c r="C504" s="92" t="s">
        <v>121</v>
      </c>
      <c r="D504" s="92" t="s">
        <v>130</v>
      </c>
      <c r="E504">
        <v>39000</v>
      </c>
    </row>
    <row r="505" spans="1:5" x14ac:dyDescent="0.25">
      <c r="A505" s="92" t="s">
        <v>74</v>
      </c>
      <c r="B505" s="92" t="s">
        <v>2</v>
      </c>
      <c r="C505" s="92" t="s">
        <v>122</v>
      </c>
      <c r="D505" s="92" t="s">
        <v>130</v>
      </c>
      <c r="E505">
        <v>39000</v>
      </c>
    </row>
    <row r="506" spans="1:5" x14ac:dyDescent="0.25">
      <c r="A506" s="92" t="s">
        <v>74</v>
      </c>
      <c r="B506" s="92" t="s">
        <v>2</v>
      </c>
      <c r="C506" s="92" t="s">
        <v>123</v>
      </c>
      <c r="D506" s="92" t="s">
        <v>130</v>
      </c>
      <c r="E506">
        <v>38700</v>
      </c>
    </row>
    <row r="507" spans="1:5" x14ac:dyDescent="0.25">
      <c r="A507" s="92" t="s">
        <v>74</v>
      </c>
      <c r="B507" s="92" t="s">
        <v>2</v>
      </c>
      <c r="C507" s="92" t="s">
        <v>124</v>
      </c>
      <c r="D507" s="92" t="s">
        <v>130</v>
      </c>
      <c r="E507">
        <v>37500</v>
      </c>
    </row>
    <row r="508" spans="1:5" x14ac:dyDescent="0.25">
      <c r="A508" s="92" t="s">
        <v>74</v>
      </c>
      <c r="B508" s="92" t="s">
        <v>2</v>
      </c>
      <c r="C508" s="92" t="s">
        <v>125</v>
      </c>
      <c r="D508" s="92" t="s">
        <v>130</v>
      </c>
      <c r="E508">
        <v>37000</v>
      </c>
    </row>
    <row r="509" spans="1:5" x14ac:dyDescent="0.25">
      <c r="A509" s="92" t="s">
        <v>74</v>
      </c>
      <c r="B509" s="92" t="s">
        <v>2</v>
      </c>
      <c r="C509" s="92" t="s">
        <v>126</v>
      </c>
      <c r="D509" s="92" t="s">
        <v>130</v>
      </c>
      <c r="E509">
        <v>37300</v>
      </c>
    </row>
    <row r="510" spans="1:5" x14ac:dyDescent="0.25">
      <c r="A510" s="92" t="s">
        <v>74</v>
      </c>
      <c r="B510" s="92" t="s">
        <v>2</v>
      </c>
      <c r="C510" s="92" t="s">
        <v>114</v>
      </c>
      <c r="D510" s="92" t="s">
        <v>131</v>
      </c>
      <c r="E510">
        <v>37500</v>
      </c>
    </row>
    <row r="511" spans="1:5" x14ac:dyDescent="0.25">
      <c r="A511" s="92" t="s">
        <v>74</v>
      </c>
      <c r="B511" s="92" t="s">
        <v>2</v>
      </c>
      <c r="C511" s="92" t="s">
        <v>116</v>
      </c>
      <c r="D511" s="92" t="s">
        <v>131</v>
      </c>
      <c r="E511">
        <v>37550</v>
      </c>
    </row>
    <row r="512" spans="1:5" x14ac:dyDescent="0.25">
      <c r="A512" s="92" t="s">
        <v>74</v>
      </c>
      <c r="B512" s="92" t="s">
        <v>2</v>
      </c>
      <c r="C512" s="92" t="s">
        <v>117</v>
      </c>
      <c r="D512" s="92" t="s">
        <v>131</v>
      </c>
      <c r="E512">
        <v>37500</v>
      </c>
    </row>
    <row r="513" spans="1:5" x14ac:dyDescent="0.25">
      <c r="A513" s="92" t="s">
        <v>74</v>
      </c>
      <c r="B513" s="92" t="s">
        <v>2</v>
      </c>
      <c r="C513" s="92" t="s">
        <v>118</v>
      </c>
      <c r="D513" s="92" t="s">
        <v>131</v>
      </c>
      <c r="E513">
        <v>38000</v>
      </c>
    </row>
    <row r="514" spans="1:5" x14ac:dyDescent="0.25">
      <c r="A514" s="92" t="s">
        <v>74</v>
      </c>
      <c r="B514" s="92" t="s">
        <v>3</v>
      </c>
      <c r="C514" s="92" t="s">
        <v>114</v>
      </c>
      <c r="D514" s="92" t="s">
        <v>115</v>
      </c>
      <c r="E514">
        <v>55</v>
      </c>
    </row>
    <row r="515" spans="1:5" x14ac:dyDescent="0.25">
      <c r="A515" s="92" t="s">
        <v>74</v>
      </c>
      <c r="B515" s="92" t="s">
        <v>3</v>
      </c>
      <c r="C515" s="92" t="s">
        <v>116</v>
      </c>
      <c r="D515" s="92" t="s">
        <v>115</v>
      </c>
      <c r="E515">
        <v>55</v>
      </c>
    </row>
    <row r="516" spans="1:5" x14ac:dyDescent="0.25">
      <c r="A516" s="92" t="s">
        <v>74</v>
      </c>
      <c r="B516" s="92" t="s">
        <v>3</v>
      </c>
      <c r="C516" s="92" t="s">
        <v>117</v>
      </c>
      <c r="D516" s="92" t="s">
        <v>115</v>
      </c>
      <c r="E516">
        <v>55</v>
      </c>
    </row>
    <row r="517" spans="1:5" x14ac:dyDescent="0.25">
      <c r="A517" s="92" t="s">
        <v>74</v>
      </c>
      <c r="B517" s="92" t="s">
        <v>3</v>
      </c>
      <c r="C517" s="92" t="s">
        <v>118</v>
      </c>
      <c r="D517" s="92" t="s">
        <v>115</v>
      </c>
      <c r="E517">
        <v>60</v>
      </c>
    </row>
    <row r="518" spans="1:5" x14ac:dyDescent="0.25">
      <c r="A518" s="92" t="s">
        <v>74</v>
      </c>
      <c r="B518" s="92" t="s">
        <v>3</v>
      </c>
      <c r="C518" s="92" t="s">
        <v>119</v>
      </c>
      <c r="D518" s="92" t="s">
        <v>115</v>
      </c>
      <c r="E518">
        <v>58</v>
      </c>
    </row>
    <row r="519" spans="1:5" x14ac:dyDescent="0.25">
      <c r="A519" s="92" t="s">
        <v>74</v>
      </c>
      <c r="B519" s="92" t="s">
        <v>3</v>
      </c>
      <c r="C519" s="92" t="s">
        <v>120</v>
      </c>
      <c r="D519" s="92" t="s">
        <v>115</v>
      </c>
      <c r="E519">
        <v>62</v>
      </c>
    </row>
    <row r="520" spans="1:5" x14ac:dyDescent="0.25">
      <c r="A520" s="92" t="s">
        <v>74</v>
      </c>
      <c r="B520" s="92" t="s">
        <v>3</v>
      </c>
      <c r="C520" s="92" t="s">
        <v>121</v>
      </c>
      <c r="D520" s="92" t="s">
        <v>115</v>
      </c>
      <c r="E520">
        <v>62</v>
      </c>
    </row>
    <row r="521" spans="1:5" x14ac:dyDescent="0.25">
      <c r="A521" s="92" t="s">
        <v>74</v>
      </c>
      <c r="B521" s="92" t="s">
        <v>3</v>
      </c>
      <c r="C521" s="92" t="s">
        <v>122</v>
      </c>
      <c r="D521" s="92" t="s">
        <v>115</v>
      </c>
      <c r="E521">
        <v>58</v>
      </c>
    </row>
    <row r="522" spans="1:5" x14ac:dyDescent="0.25">
      <c r="A522" s="92" t="s">
        <v>74</v>
      </c>
      <c r="B522" s="92" t="s">
        <v>3</v>
      </c>
      <c r="C522" s="92" t="s">
        <v>123</v>
      </c>
      <c r="D522" s="92" t="s">
        <v>115</v>
      </c>
      <c r="E522">
        <v>72</v>
      </c>
    </row>
    <row r="523" spans="1:5" x14ac:dyDescent="0.25">
      <c r="A523" s="92" t="s">
        <v>74</v>
      </c>
      <c r="B523" s="92" t="s">
        <v>3</v>
      </c>
      <c r="C523" s="92" t="s">
        <v>124</v>
      </c>
      <c r="D523" s="92" t="s">
        <v>115</v>
      </c>
      <c r="E523">
        <v>81</v>
      </c>
    </row>
    <row r="524" spans="1:5" x14ac:dyDescent="0.25">
      <c r="A524" s="92" t="s">
        <v>74</v>
      </c>
      <c r="B524" s="92" t="s">
        <v>3</v>
      </c>
      <c r="C524" s="92" t="s">
        <v>125</v>
      </c>
      <c r="D524" s="92" t="s">
        <v>115</v>
      </c>
      <c r="E524">
        <v>85</v>
      </c>
    </row>
    <row r="525" spans="1:5" x14ac:dyDescent="0.25">
      <c r="A525" s="92" t="s">
        <v>74</v>
      </c>
      <c r="B525" s="92" t="s">
        <v>3</v>
      </c>
      <c r="C525" s="92" t="s">
        <v>126</v>
      </c>
      <c r="D525" s="92" t="s">
        <v>115</v>
      </c>
      <c r="E525">
        <v>88</v>
      </c>
    </row>
    <row r="526" spans="1:5" x14ac:dyDescent="0.25">
      <c r="A526" s="92" t="s">
        <v>74</v>
      </c>
      <c r="B526" s="92" t="s">
        <v>3</v>
      </c>
      <c r="C526" s="92" t="s">
        <v>114</v>
      </c>
      <c r="D526" s="92" t="s">
        <v>127</v>
      </c>
      <c r="E526">
        <v>82</v>
      </c>
    </row>
    <row r="527" spans="1:5" x14ac:dyDescent="0.25">
      <c r="A527" s="92" t="s">
        <v>74</v>
      </c>
      <c r="B527" s="92" t="s">
        <v>3</v>
      </c>
      <c r="C527" s="92" t="s">
        <v>116</v>
      </c>
      <c r="D527" s="92" t="s">
        <v>127</v>
      </c>
      <c r="E527">
        <v>83</v>
      </c>
    </row>
    <row r="528" spans="1:5" x14ac:dyDescent="0.25">
      <c r="A528" s="92" t="s">
        <v>74</v>
      </c>
      <c r="B528" s="92" t="s">
        <v>3</v>
      </c>
      <c r="C528" s="92" t="s">
        <v>117</v>
      </c>
      <c r="D528" s="92" t="s">
        <v>127</v>
      </c>
      <c r="E528">
        <v>87</v>
      </c>
    </row>
    <row r="529" spans="1:5" x14ac:dyDescent="0.25">
      <c r="A529" s="92" t="s">
        <v>74</v>
      </c>
      <c r="B529" s="92" t="s">
        <v>3</v>
      </c>
      <c r="C529" s="92" t="s">
        <v>118</v>
      </c>
      <c r="D529" s="92" t="s">
        <v>127</v>
      </c>
      <c r="E529">
        <v>85</v>
      </c>
    </row>
    <row r="530" spans="1:5" x14ac:dyDescent="0.25">
      <c r="A530" s="92" t="s">
        <v>74</v>
      </c>
      <c r="B530" s="92" t="s">
        <v>3</v>
      </c>
      <c r="C530" s="92" t="s">
        <v>119</v>
      </c>
      <c r="D530" s="92" t="s">
        <v>127</v>
      </c>
      <c r="E530">
        <v>82</v>
      </c>
    </row>
    <row r="531" spans="1:5" x14ac:dyDescent="0.25">
      <c r="A531" s="92" t="s">
        <v>74</v>
      </c>
      <c r="B531" s="92" t="s">
        <v>3</v>
      </c>
      <c r="C531" s="92" t="s">
        <v>120</v>
      </c>
      <c r="D531" s="92" t="s">
        <v>127</v>
      </c>
      <c r="E531">
        <v>85</v>
      </c>
    </row>
    <row r="532" spans="1:5" x14ac:dyDescent="0.25">
      <c r="A532" s="92" t="s">
        <v>74</v>
      </c>
      <c r="B532" s="92" t="s">
        <v>3</v>
      </c>
      <c r="C532" s="92" t="s">
        <v>121</v>
      </c>
      <c r="D532" s="92" t="s">
        <v>127</v>
      </c>
      <c r="E532">
        <v>85</v>
      </c>
    </row>
    <row r="533" spans="1:5" x14ac:dyDescent="0.25">
      <c r="A533" s="92" t="s">
        <v>74</v>
      </c>
      <c r="B533" s="92" t="s">
        <v>3</v>
      </c>
      <c r="C533" s="92" t="s">
        <v>122</v>
      </c>
      <c r="D533" s="92" t="s">
        <v>127</v>
      </c>
      <c r="E533">
        <v>82</v>
      </c>
    </row>
    <row r="534" spans="1:5" x14ac:dyDescent="0.25">
      <c r="A534" s="92" t="s">
        <v>74</v>
      </c>
      <c r="B534" s="92" t="s">
        <v>3</v>
      </c>
      <c r="C534" s="92" t="s">
        <v>123</v>
      </c>
      <c r="D534" s="92" t="s">
        <v>127</v>
      </c>
      <c r="E534">
        <v>84</v>
      </c>
    </row>
    <row r="535" spans="1:5" x14ac:dyDescent="0.25">
      <c r="A535" s="92" t="s">
        <v>74</v>
      </c>
      <c r="B535" s="92" t="s">
        <v>3</v>
      </c>
      <c r="C535" s="92" t="s">
        <v>124</v>
      </c>
      <c r="D535" s="92" t="s">
        <v>127</v>
      </c>
      <c r="E535">
        <v>75</v>
      </c>
    </row>
    <row r="536" spans="1:5" x14ac:dyDescent="0.25">
      <c r="A536" s="92" t="s">
        <v>74</v>
      </c>
      <c r="B536" s="92" t="s">
        <v>3</v>
      </c>
      <c r="C536" s="92" t="s">
        <v>125</v>
      </c>
      <c r="D536" s="92" t="s">
        <v>127</v>
      </c>
      <c r="E536">
        <v>70</v>
      </c>
    </row>
    <row r="537" spans="1:5" x14ac:dyDescent="0.25">
      <c r="A537" s="92" t="s">
        <v>74</v>
      </c>
      <c r="B537" s="92" t="s">
        <v>3</v>
      </c>
      <c r="C537" s="92" t="s">
        <v>126</v>
      </c>
      <c r="D537" s="92" t="s">
        <v>127</v>
      </c>
      <c r="E537">
        <v>83</v>
      </c>
    </row>
    <row r="538" spans="1:5" x14ac:dyDescent="0.25">
      <c r="A538" s="92" t="s">
        <v>74</v>
      </c>
      <c r="B538" s="92" t="s">
        <v>3</v>
      </c>
      <c r="C538" s="92" t="s">
        <v>114</v>
      </c>
      <c r="D538" s="92" t="s">
        <v>128</v>
      </c>
      <c r="E538">
        <v>90</v>
      </c>
    </row>
    <row r="539" spans="1:5" x14ac:dyDescent="0.25">
      <c r="A539" s="92" t="s">
        <v>74</v>
      </c>
      <c r="B539" s="92" t="s">
        <v>3</v>
      </c>
      <c r="C539" s="92" t="s">
        <v>116</v>
      </c>
      <c r="D539" s="92" t="s">
        <v>128</v>
      </c>
      <c r="E539">
        <v>72</v>
      </c>
    </row>
    <row r="540" spans="1:5" x14ac:dyDescent="0.25">
      <c r="A540" s="92" t="s">
        <v>74</v>
      </c>
      <c r="B540" s="92" t="s">
        <v>3</v>
      </c>
      <c r="C540" s="92" t="s">
        <v>117</v>
      </c>
      <c r="D540" s="92" t="s">
        <v>128</v>
      </c>
      <c r="E540">
        <v>63</v>
      </c>
    </row>
    <row r="541" spans="1:5" x14ac:dyDescent="0.25">
      <c r="A541" s="92" t="s">
        <v>74</v>
      </c>
      <c r="B541" s="92" t="s">
        <v>3</v>
      </c>
      <c r="C541" s="92" t="s">
        <v>118</v>
      </c>
      <c r="D541" s="92" t="s">
        <v>128</v>
      </c>
      <c r="E541">
        <v>65</v>
      </c>
    </row>
    <row r="542" spans="1:5" x14ac:dyDescent="0.25">
      <c r="A542" s="92" t="s">
        <v>74</v>
      </c>
      <c r="B542" s="92" t="s">
        <v>3</v>
      </c>
      <c r="C542" s="92" t="s">
        <v>119</v>
      </c>
      <c r="D542" s="92" t="s">
        <v>128</v>
      </c>
      <c r="E542">
        <v>62</v>
      </c>
    </row>
    <row r="543" spans="1:5" x14ac:dyDescent="0.25">
      <c r="A543" s="92" t="s">
        <v>74</v>
      </c>
      <c r="B543" s="92" t="s">
        <v>3</v>
      </c>
      <c r="C543" s="92" t="s">
        <v>120</v>
      </c>
      <c r="D543" s="92" t="s">
        <v>128</v>
      </c>
      <c r="E543">
        <v>62</v>
      </c>
    </row>
    <row r="544" spans="1:5" x14ac:dyDescent="0.25">
      <c r="A544" s="92" t="s">
        <v>74</v>
      </c>
      <c r="B544" s="92" t="s">
        <v>3</v>
      </c>
      <c r="C544" s="92" t="s">
        <v>121</v>
      </c>
      <c r="D544" s="92" t="s">
        <v>128</v>
      </c>
      <c r="E544">
        <v>60</v>
      </c>
    </row>
    <row r="545" spans="1:5" x14ac:dyDescent="0.25">
      <c r="A545" s="92" t="s">
        <v>74</v>
      </c>
      <c r="B545" s="92" t="s">
        <v>3</v>
      </c>
      <c r="C545" s="92" t="s">
        <v>122</v>
      </c>
      <c r="D545" s="92" t="s">
        <v>128</v>
      </c>
      <c r="E545">
        <v>80</v>
      </c>
    </row>
    <row r="546" spans="1:5" x14ac:dyDescent="0.25">
      <c r="A546" s="92" t="s">
        <v>74</v>
      </c>
      <c r="B546" s="92" t="s">
        <v>3</v>
      </c>
      <c r="C546" s="92" t="s">
        <v>123</v>
      </c>
      <c r="D546" s="92" t="s">
        <v>128</v>
      </c>
      <c r="E546">
        <v>75</v>
      </c>
    </row>
    <row r="547" spans="1:5" x14ac:dyDescent="0.25">
      <c r="A547" s="92" t="s">
        <v>74</v>
      </c>
      <c r="B547" s="92" t="s">
        <v>3</v>
      </c>
      <c r="C547" s="92" t="s">
        <v>124</v>
      </c>
      <c r="D547" s="92" t="s">
        <v>128</v>
      </c>
      <c r="E547">
        <v>55</v>
      </c>
    </row>
    <row r="548" spans="1:5" x14ac:dyDescent="0.25">
      <c r="A548" s="92" t="s">
        <v>74</v>
      </c>
      <c r="B548" s="92" t="s">
        <v>3</v>
      </c>
      <c r="C548" s="92" t="s">
        <v>125</v>
      </c>
      <c r="D548" s="92" t="s">
        <v>128</v>
      </c>
      <c r="E548">
        <v>60</v>
      </c>
    </row>
    <row r="549" spans="1:5" x14ac:dyDescent="0.25">
      <c r="A549" s="92" t="s">
        <v>74</v>
      </c>
      <c r="B549" s="92" t="s">
        <v>3</v>
      </c>
      <c r="C549" s="92" t="s">
        <v>126</v>
      </c>
      <c r="D549" s="92" t="s">
        <v>128</v>
      </c>
      <c r="E549">
        <v>80</v>
      </c>
    </row>
    <row r="550" spans="1:5" x14ac:dyDescent="0.25">
      <c r="A550" s="92" t="s">
        <v>74</v>
      </c>
      <c r="B550" s="92" t="s">
        <v>3</v>
      </c>
      <c r="C550" s="92" t="s">
        <v>114</v>
      </c>
      <c r="D550" s="92" t="s">
        <v>129</v>
      </c>
      <c r="E550">
        <v>70</v>
      </c>
    </row>
    <row r="551" spans="1:5" x14ac:dyDescent="0.25">
      <c r="A551" s="92" t="s">
        <v>74</v>
      </c>
      <c r="B551" s="92" t="s">
        <v>3</v>
      </c>
      <c r="C551" s="92" t="s">
        <v>116</v>
      </c>
      <c r="D551" s="92" t="s">
        <v>129</v>
      </c>
      <c r="E551">
        <v>70</v>
      </c>
    </row>
    <row r="552" spans="1:5" x14ac:dyDescent="0.25">
      <c r="A552" s="92" t="s">
        <v>74</v>
      </c>
      <c r="B552" s="92" t="s">
        <v>3</v>
      </c>
      <c r="C552" s="92" t="s">
        <v>117</v>
      </c>
      <c r="D552" s="92" t="s">
        <v>129</v>
      </c>
      <c r="E552">
        <v>83</v>
      </c>
    </row>
    <row r="553" spans="1:5" x14ac:dyDescent="0.25">
      <c r="A553" s="92" t="s">
        <v>74</v>
      </c>
      <c r="B553" s="92" t="s">
        <v>3</v>
      </c>
      <c r="C553" s="92" t="s">
        <v>118</v>
      </c>
      <c r="D553" s="92" t="s">
        <v>129</v>
      </c>
      <c r="E553">
        <v>80</v>
      </c>
    </row>
    <row r="554" spans="1:5" x14ac:dyDescent="0.25">
      <c r="A554" s="92" t="s">
        <v>74</v>
      </c>
      <c r="B554" s="92" t="s">
        <v>3</v>
      </c>
      <c r="C554" s="92" t="s">
        <v>119</v>
      </c>
      <c r="D554" s="92" t="s">
        <v>129</v>
      </c>
      <c r="E554">
        <v>98</v>
      </c>
    </row>
    <row r="555" spans="1:5" x14ac:dyDescent="0.25">
      <c r="A555" s="92" t="s">
        <v>74</v>
      </c>
      <c r="B555" s="92" t="s">
        <v>3</v>
      </c>
      <c r="C555" s="92" t="s">
        <v>120</v>
      </c>
      <c r="D555" s="92" t="s">
        <v>129</v>
      </c>
      <c r="E555">
        <v>95</v>
      </c>
    </row>
    <row r="556" spans="1:5" x14ac:dyDescent="0.25">
      <c r="A556" s="92" t="s">
        <v>74</v>
      </c>
      <c r="B556" s="92" t="s">
        <v>3</v>
      </c>
      <c r="C556" s="92" t="s">
        <v>121</v>
      </c>
      <c r="D556" s="92" t="s">
        <v>129</v>
      </c>
      <c r="E556">
        <v>100</v>
      </c>
    </row>
    <row r="557" spans="1:5" x14ac:dyDescent="0.25">
      <c r="A557" s="92" t="s">
        <v>74</v>
      </c>
      <c r="B557" s="92" t="s">
        <v>3</v>
      </c>
      <c r="C557" s="92" t="s">
        <v>122</v>
      </c>
      <c r="D557" s="92" t="s">
        <v>129</v>
      </c>
      <c r="E557">
        <v>98</v>
      </c>
    </row>
    <row r="558" spans="1:5" x14ac:dyDescent="0.25">
      <c r="A558" s="92" t="s">
        <v>74</v>
      </c>
      <c r="B558" s="92" t="s">
        <v>3</v>
      </c>
      <c r="C558" s="92" t="s">
        <v>123</v>
      </c>
      <c r="D558" s="92" t="s">
        <v>129</v>
      </c>
      <c r="E558">
        <v>99</v>
      </c>
    </row>
    <row r="559" spans="1:5" x14ac:dyDescent="0.25">
      <c r="A559" s="92" t="s">
        <v>74</v>
      </c>
      <c r="B559" s="92" t="s">
        <v>3</v>
      </c>
      <c r="C559" s="92" t="s">
        <v>124</v>
      </c>
      <c r="D559" s="92" t="s">
        <v>129</v>
      </c>
      <c r="E559">
        <v>100</v>
      </c>
    </row>
    <row r="560" spans="1:5" x14ac:dyDescent="0.25">
      <c r="A560" s="92" t="s">
        <v>74</v>
      </c>
      <c r="B560" s="92" t="s">
        <v>3</v>
      </c>
      <c r="C560" s="92" t="s">
        <v>125</v>
      </c>
      <c r="D560" s="92" t="s">
        <v>129</v>
      </c>
      <c r="E560">
        <v>102</v>
      </c>
    </row>
    <row r="561" spans="1:5" x14ac:dyDescent="0.25">
      <c r="A561" s="92" t="s">
        <v>74</v>
      </c>
      <c r="B561" s="92" t="s">
        <v>3</v>
      </c>
      <c r="C561" s="92" t="s">
        <v>126</v>
      </c>
      <c r="D561" s="92" t="s">
        <v>129</v>
      </c>
      <c r="E561">
        <v>100</v>
      </c>
    </row>
    <row r="562" spans="1:5" x14ac:dyDescent="0.25">
      <c r="A562" s="92" t="s">
        <v>74</v>
      </c>
      <c r="B562" s="92" t="s">
        <v>3</v>
      </c>
      <c r="C562" s="92" t="s">
        <v>114</v>
      </c>
      <c r="D562" s="92" t="s">
        <v>130</v>
      </c>
      <c r="E562">
        <v>100</v>
      </c>
    </row>
    <row r="563" spans="1:5" x14ac:dyDescent="0.25">
      <c r="A563" s="92" t="s">
        <v>74</v>
      </c>
      <c r="B563" s="92" t="s">
        <v>3</v>
      </c>
      <c r="C563" s="92" t="s">
        <v>116</v>
      </c>
      <c r="D563" s="92" t="s">
        <v>130</v>
      </c>
      <c r="E563">
        <v>105</v>
      </c>
    </row>
    <row r="564" spans="1:5" x14ac:dyDescent="0.25">
      <c r="A564" s="92" t="s">
        <v>74</v>
      </c>
      <c r="B564" s="92" t="s">
        <v>3</v>
      </c>
      <c r="C564" s="92" t="s">
        <v>117</v>
      </c>
      <c r="D564" s="92" t="s">
        <v>130</v>
      </c>
      <c r="E564">
        <v>114</v>
      </c>
    </row>
    <row r="565" spans="1:5" x14ac:dyDescent="0.25">
      <c r="A565" s="92" t="s">
        <v>74</v>
      </c>
      <c r="B565" s="92" t="s">
        <v>3</v>
      </c>
      <c r="C565" s="92" t="s">
        <v>118</v>
      </c>
      <c r="D565" s="92" t="s">
        <v>130</v>
      </c>
      <c r="E565">
        <v>114</v>
      </c>
    </row>
    <row r="566" spans="1:5" x14ac:dyDescent="0.25">
      <c r="A566" s="92" t="s">
        <v>74</v>
      </c>
      <c r="B566" s="92" t="s">
        <v>3</v>
      </c>
      <c r="C566" s="92" t="s">
        <v>119</v>
      </c>
      <c r="D566" s="92" t="s">
        <v>130</v>
      </c>
      <c r="E566">
        <v>116</v>
      </c>
    </row>
    <row r="567" spans="1:5" x14ac:dyDescent="0.25">
      <c r="A567" s="92" t="s">
        <v>74</v>
      </c>
      <c r="B567" s="92" t="s">
        <v>3</v>
      </c>
      <c r="C567" s="92" t="s">
        <v>120</v>
      </c>
      <c r="D567" s="92" t="s">
        <v>130</v>
      </c>
      <c r="E567">
        <v>130</v>
      </c>
    </row>
    <row r="568" spans="1:5" x14ac:dyDescent="0.25">
      <c r="A568" s="92" t="s">
        <v>74</v>
      </c>
      <c r="B568" s="92" t="s">
        <v>3</v>
      </c>
      <c r="C568" s="92" t="s">
        <v>121</v>
      </c>
      <c r="D568" s="92" t="s">
        <v>130</v>
      </c>
      <c r="E568">
        <v>133</v>
      </c>
    </row>
    <row r="569" spans="1:5" x14ac:dyDescent="0.25">
      <c r="A569" s="92" t="s">
        <v>74</v>
      </c>
      <c r="B569" s="92" t="s">
        <v>3</v>
      </c>
      <c r="C569" s="92" t="s">
        <v>122</v>
      </c>
      <c r="D569" s="92" t="s">
        <v>130</v>
      </c>
      <c r="E569">
        <v>138</v>
      </c>
    </row>
    <row r="570" spans="1:5" x14ac:dyDescent="0.25">
      <c r="A570" s="92" t="s">
        <v>74</v>
      </c>
      <c r="B570" s="92" t="s">
        <v>3</v>
      </c>
      <c r="C570" s="92" t="s">
        <v>123</v>
      </c>
      <c r="D570" s="92" t="s">
        <v>130</v>
      </c>
      <c r="E570">
        <v>140</v>
      </c>
    </row>
    <row r="571" spans="1:5" x14ac:dyDescent="0.25">
      <c r="A571" s="92" t="s">
        <v>74</v>
      </c>
      <c r="B571" s="92" t="s">
        <v>3</v>
      </c>
      <c r="C571" s="92" t="s">
        <v>124</v>
      </c>
      <c r="D571" s="92" t="s">
        <v>130</v>
      </c>
      <c r="E571">
        <v>145</v>
      </c>
    </row>
    <row r="572" spans="1:5" x14ac:dyDescent="0.25">
      <c r="A572" s="92" t="s">
        <v>74</v>
      </c>
      <c r="B572" s="92" t="s">
        <v>3</v>
      </c>
      <c r="C572" s="92" t="s">
        <v>125</v>
      </c>
      <c r="D572" s="92" t="s">
        <v>130</v>
      </c>
      <c r="E572">
        <v>150</v>
      </c>
    </row>
    <row r="573" spans="1:5" x14ac:dyDescent="0.25">
      <c r="A573" s="92" t="s">
        <v>74</v>
      </c>
      <c r="B573" s="92" t="s">
        <v>3</v>
      </c>
      <c r="C573" s="92" t="s">
        <v>126</v>
      </c>
      <c r="D573" s="92" t="s">
        <v>130</v>
      </c>
      <c r="E573">
        <v>156</v>
      </c>
    </row>
    <row r="574" spans="1:5" x14ac:dyDescent="0.25">
      <c r="A574" s="92" t="s">
        <v>74</v>
      </c>
      <c r="B574" s="92" t="s">
        <v>3</v>
      </c>
      <c r="C574" s="92" t="s">
        <v>114</v>
      </c>
      <c r="D574" s="92" t="s">
        <v>131</v>
      </c>
      <c r="E574">
        <v>160</v>
      </c>
    </row>
    <row r="575" spans="1:5" x14ac:dyDescent="0.25">
      <c r="A575" s="92" t="s">
        <v>74</v>
      </c>
      <c r="B575" s="92" t="s">
        <v>3</v>
      </c>
      <c r="C575" s="92" t="s">
        <v>116</v>
      </c>
      <c r="D575" s="92" t="s">
        <v>131</v>
      </c>
      <c r="E575">
        <v>162</v>
      </c>
    </row>
    <row r="576" spans="1:5" x14ac:dyDescent="0.25">
      <c r="A576" s="92" t="s">
        <v>74</v>
      </c>
      <c r="B576" s="92" t="s">
        <v>3</v>
      </c>
      <c r="C576" s="92" t="s">
        <v>117</v>
      </c>
      <c r="D576" s="92" t="s">
        <v>131</v>
      </c>
      <c r="E576">
        <v>165</v>
      </c>
    </row>
    <row r="577" spans="1:5" x14ac:dyDescent="0.25">
      <c r="A577" s="92" t="s">
        <v>74</v>
      </c>
      <c r="B577" s="92" t="s">
        <v>3</v>
      </c>
      <c r="C577" s="92" t="s">
        <v>118</v>
      </c>
      <c r="D577" s="92" t="s">
        <v>131</v>
      </c>
      <c r="E577">
        <v>168</v>
      </c>
    </row>
    <row r="578" spans="1:5" x14ac:dyDescent="0.25">
      <c r="A578" s="92" t="s">
        <v>74</v>
      </c>
      <c r="B578" s="92" t="s">
        <v>4</v>
      </c>
      <c r="C578" s="92" t="s">
        <v>114</v>
      </c>
      <c r="D578" s="92" t="s">
        <v>115</v>
      </c>
      <c r="E578">
        <v>160</v>
      </c>
    </row>
    <row r="579" spans="1:5" x14ac:dyDescent="0.25">
      <c r="A579" s="92" t="s">
        <v>74</v>
      </c>
      <c r="B579" s="92" t="s">
        <v>4</v>
      </c>
      <c r="C579" s="92" t="s">
        <v>116</v>
      </c>
      <c r="D579" s="92" t="s">
        <v>115</v>
      </c>
      <c r="E579">
        <v>161</v>
      </c>
    </row>
    <row r="580" spans="1:5" x14ac:dyDescent="0.25">
      <c r="A580" s="92" t="s">
        <v>74</v>
      </c>
      <c r="B580" s="92" t="s">
        <v>4</v>
      </c>
      <c r="C580" s="92" t="s">
        <v>117</v>
      </c>
      <c r="D580" s="92" t="s">
        <v>115</v>
      </c>
      <c r="E580">
        <v>161</v>
      </c>
    </row>
    <row r="581" spans="1:5" x14ac:dyDescent="0.25">
      <c r="A581" s="92" t="s">
        <v>74</v>
      </c>
      <c r="B581" s="92" t="s">
        <v>4</v>
      </c>
      <c r="C581" s="92" t="s">
        <v>118</v>
      </c>
      <c r="D581" s="92" t="s">
        <v>115</v>
      </c>
      <c r="E581">
        <v>161</v>
      </c>
    </row>
    <row r="582" spans="1:5" x14ac:dyDescent="0.25">
      <c r="A582" s="92" t="s">
        <v>74</v>
      </c>
      <c r="B582" s="92" t="s">
        <v>4</v>
      </c>
      <c r="C582" s="92" t="s">
        <v>119</v>
      </c>
      <c r="D582" s="92" t="s">
        <v>115</v>
      </c>
      <c r="E582">
        <v>162</v>
      </c>
    </row>
    <row r="583" spans="1:5" x14ac:dyDescent="0.25">
      <c r="A583" s="92" t="s">
        <v>74</v>
      </c>
      <c r="B583" s="92" t="s">
        <v>4</v>
      </c>
      <c r="C583" s="92" t="s">
        <v>120</v>
      </c>
      <c r="D583" s="92" t="s">
        <v>115</v>
      </c>
      <c r="E583">
        <v>162</v>
      </c>
    </row>
    <row r="584" spans="1:5" x14ac:dyDescent="0.25">
      <c r="A584" s="92" t="s">
        <v>74</v>
      </c>
      <c r="B584" s="92" t="s">
        <v>4</v>
      </c>
      <c r="C584" s="92" t="s">
        <v>121</v>
      </c>
      <c r="D584" s="92" t="s">
        <v>115</v>
      </c>
      <c r="E584">
        <v>162</v>
      </c>
    </row>
    <row r="585" spans="1:5" x14ac:dyDescent="0.25">
      <c r="A585" s="92" t="s">
        <v>74</v>
      </c>
      <c r="B585" s="92" t="s">
        <v>4</v>
      </c>
      <c r="C585" s="92" t="s">
        <v>122</v>
      </c>
      <c r="D585" s="92" t="s">
        <v>115</v>
      </c>
      <c r="E585">
        <v>163</v>
      </c>
    </row>
    <row r="586" spans="1:5" x14ac:dyDescent="0.25">
      <c r="A586" s="92" t="s">
        <v>74</v>
      </c>
      <c r="B586" s="92" t="s">
        <v>4</v>
      </c>
      <c r="C586" s="92" t="s">
        <v>123</v>
      </c>
      <c r="D586" s="92" t="s">
        <v>115</v>
      </c>
      <c r="E586">
        <v>150</v>
      </c>
    </row>
    <row r="587" spans="1:5" x14ac:dyDescent="0.25">
      <c r="A587" s="92" t="s">
        <v>74</v>
      </c>
      <c r="B587" s="92" t="s">
        <v>4</v>
      </c>
      <c r="C587" s="92" t="s">
        <v>124</v>
      </c>
      <c r="D587" s="92" t="s">
        <v>115</v>
      </c>
      <c r="E587">
        <v>150</v>
      </c>
    </row>
    <row r="588" spans="1:5" x14ac:dyDescent="0.25">
      <c r="A588" s="92" t="s">
        <v>74</v>
      </c>
      <c r="B588" s="92" t="s">
        <v>4</v>
      </c>
      <c r="C588" s="92" t="s">
        <v>125</v>
      </c>
      <c r="D588" s="92" t="s">
        <v>115</v>
      </c>
      <c r="E588">
        <v>150</v>
      </c>
    </row>
    <row r="589" spans="1:5" x14ac:dyDescent="0.25">
      <c r="A589" s="92" t="s">
        <v>74</v>
      </c>
      <c r="B589" s="92" t="s">
        <v>4</v>
      </c>
      <c r="C589" s="92" t="s">
        <v>126</v>
      </c>
      <c r="D589" s="92" t="s">
        <v>115</v>
      </c>
      <c r="E589">
        <v>251</v>
      </c>
    </row>
    <row r="590" spans="1:5" x14ac:dyDescent="0.25">
      <c r="A590" s="92" t="s">
        <v>74</v>
      </c>
      <c r="B590" s="92" t="s">
        <v>4</v>
      </c>
      <c r="C590" s="92" t="s">
        <v>114</v>
      </c>
      <c r="D590" s="92" t="s">
        <v>127</v>
      </c>
      <c r="E590">
        <v>221</v>
      </c>
    </row>
    <row r="591" spans="1:5" x14ac:dyDescent="0.25">
      <c r="A591" s="92" t="s">
        <v>74</v>
      </c>
      <c r="B591" s="92" t="s">
        <v>4</v>
      </c>
      <c r="C591" s="92" t="s">
        <v>116</v>
      </c>
      <c r="D591" s="92" t="s">
        <v>127</v>
      </c>
      <c r="E591">
        <v>221</v>
      </c>
    </row>
    <row r="592" spans="1:5" x14ac:dyDescent="0.25">
      <c r="A592" s="92" t="s">
        <v>74</v>
      </c>
      <c r="B592" s="92" t="s">
        <v>4</v>
      </c>
      <c r="C592" s="92" t="s">
        <v>117</v>
      </c>
      <c r="D592" s="92" t="s">
        <v>127</v>
      </c>
      <c r="E592">
        <v>220</v>
      </c>
    </row>
    <row r="593" spans="1:5" x14ac:dyDescent="0.25">
      <c r="A593" s="92" t="s">
        <v>74</v>
      </c>
      <c r="B593" s="92" t="s">
        <v>4</v>
      </c>
      <c r="C593" s="92" t="s">
        <v>118</v>
      </c>
      <c r="D593" s="92" t="s">
        <v>127</v>
      </c>
      <c r="E593">
        <v>230</v>
      </c>
    </row>
    <row r="594" spans="1:5" x14ac:dyDescent="0.25">
      <c r="A594" s="92" t="s">
        <v>74</v>
      </c>
      <c r="B594" s="92" t="s">
        <v>4</v>
      </c>
      <c r="C594" s="92" t="s">
        <v>119</v>
      </c>
      <c r="D594" s="92" t="s">
        <v>127</v>
      </c>
      <c r="E594">
        <v>251</v>
      </c>
    </row>
    <row r="595" spans="1:5" x14ac:dyDescent="0.25">
      <c r="A595" s="92" t="s">
        <v>74</v>
      </c>
      <c r="B595" s="92" t="s">
        <v>4</v>
      </c>
      <c r="C595" s="92" t="s">
        <v>120</v>
      </c>
      <c r="D595" s="92" t="s">
        <v>127</v>
      </c>
      <c r="E595">
        <v>251</v>
      </c>
    </row>
    <row r="596" spans="1:5" x14ac:dyDescent="0.25">
      <c r="A596" s="92" t="s">
        <v>74</v>
      </c>
      <c r="B596" s="92" t="s">
        <v>4</v>
      </c>
      <c r="C596" s="92" t="s">
        <v>121</v>
      </c>
      <c r="D596" s="92" t="s">
        <v>127</v>
      </c>
      <c r="E596">
        <v>251</v>
      </c>
    </row>
    <row r="597" spans="1:5" x14ac:dyDescent="0.25">
      <c r="A597" s="92" t="s">
        <v>74</v>
      </c>
      <c r="B597" s="92" t="s">
        <v>4</v>
      </c>
      <c r="C597" s="92" t="s">
        <v>122</v>
      </c>
      <c r="D597" s="92" t="s">
        <v>127</v>
      </c>
      <c r="E597">
        <v>240</v>
      </c>
    </row>
    <row r="598" spans="1:5" x14ac:dyDescent="0.25">
      <c r="A598" s="92" t="s">
        <v>74</v>
      </c>
      <c r="B598" s="92" t="s">
        <v>4</v>
      </c>
      <c r="C598" s="92" t="s">
        <v>123</v>
      </c>
      <c r="D598" s="92" t="s">
        <v>127</v>
      </c>
      <c r="E598">
        <v>252</v>
      </c>
    </row>
    <row r="599" spans="1:5" x14ac:dyDescent="0.25">
      <c r="A599" s="92" t="s">
        <v>74</v>
      </c>
      <c r="B599" s="92" t="s">
        <v>4</v>
      </c>
      <c r="C599" s="92" t="s">
        <v>124</v>
      </c>
      <c r="D599" s="92" t="s">
        <v>127</v>
      </c>
      <c r="E599">
        <v>251</v>
      </c>
    </row>
    <row r="600" spans="1:5" x14ac:dyDescent="0.25">
      <c r="A600" s="92" t="s">
        <v>74</v>
      </c>
      <c r="B600" s="92" t="s">
        <v>4</v>
      </c>
      <c r="C600" s="92" t="s">
        <v>125</v>
      </c>
      <c r="D600" s="92" t="s">
        <v>127</v>
      </c>
      <c r="E600">
        <v>249</v>
      </c>
    </row>
    <row r="601" spans="1:5" x14ac:dyDescent="0.25">
      <c r="A601" s="92" t="s">
        <v>74</v>
      </c>
      <c r="B601" s="92" t="s">
        <v>4</v>
      </c>
      <c r="C601" s="92" t="s">
        <v>126</v>
      </c>
      <c r="D601" s="92" t="s">
        <v>127</v>
      </c>
      <c r="E601">
        <v>232</v>
      </c>
    </row>
    <row r="602" spans="1:5" x14ac:dyDescent="0.25">
      <c r="A602" s="92" t="s">
        <v>74</v>
      </c>
      <c r="B602" s="92" t="s">
        <v>4</v>
      </c>
      <c r="C602" s="92" t="s">
        <v>114</v>
      </c>
      <c r="D602" s="92" t="s">
        <v>128</v>
      </c>
      <c r="E602">
        <v>250</v>
      </c>
    </row>
    <row r="603" spans="1:5" x14ac:dyDescent="0.25">
      <c r="A603" s="92" t="s">
        <v>74</v>
      </c>
      <c r="B603" s="92" t="s">
        <v>4</v>
      </c>
      <c r="C603" s="92" t="s">
        <v>116</v>
      </c>
      <c r="D603" s="92" t="s">
        <v>128</v>
      </c>
      <c r="E603">
        <v>250</v>
      </c>
    </row>
    <row r="604" spans="1:5" x14ac:dyDescent="0.25">
      <c r="A604" s="92" t="s">
        <v>74</v>
      </c>
      <c r="B604" s="92" t="s">
        <v>4</v>
      </c>
      <c r="C604" s="92" t="s">
        <v>117</v>
      </c>
      <c r="D604" s="92" t="s">
        <v>128</v>
      </c>
      <c r="E604">
        <v>230</v>
      </c>
    </row>
    <row r="605" spans="1:5" x14ac:dyDescent="0.25">
      <c r="A605" s="92" t="s">
        <v>74</v>
      </c>
      <c r="B605" s="92" t="s">
        <v>4</v>
      </c>
      <c r="C605" s="92" t="s">
        <v>118</v>
      </c>
      <c r="D605" s="92" t="s">
        <v>128</v>
      </c>
      <c r="E605">
        <v>243</v>
      </c>
    </row>
    <row r="606" spans="1:5" x14ac:dyDescent="0.25">
      <c r="A606" s="92" t="s">
        <v>74</v>
      </c>
      <c r="B606" s="92" t="s">
        <v>4</v>
      </c>
      <c r="C606" s="92" t="s">
        <v>119</v>
      </c>
      <c r="D606" s="92" t="s">
        <v>128</v>
      </c>
      <c r="E606">
        <v>241</v>
      </c>
    </row>
    <row r="607" spans="1:5" x14ac:dyDescent="0.25">
      <c r="A607" s="92" t="s">
        <v>74</v>
      </c>
      <c r="B607" s="92" t="s">
        <v>4</v>
      </c>
      <c r="C607" s="92" t="s">
        <v>120</v>
      </c>
      <c r="D607" s="92" t="s">
        <v>128</v>
      </c>
      <c r="E607">
        <v>240</v>
      </c>
    </row>
    <row r="608" spans="1:5" x14ac:dyDescent="0.25">
      <c r="A608" s="92" t="s">
        <v>74</v>
      </c>
      <c r="B608" s="92" t="s">
        <v>4</v>
      </c>
      <c r="C608" s="92" t="s">
        <v>121</v>
      </c>
      <c r="D608" s="92" t="s">
        <v>128</v>
      </c>
      <c r="E608">
        <v>240</v>
      </c>
    </row>
    <row r="609" spans="1:5" x14ac:dyDescent="0.25">
      <c r="A609" s="92" t="s">
        <v>74</v>
      </c>
      <c r="B609" s="92" t="s">
        <v>4</v>
      </c>
      <c r="C609" s="92" t="s">
        <v>122</v>
      </c>
      <c r="D609" s="92" t="s">
        <v>128</v>
      </c>
      <c r="E609">
        <v>242</v>
      </c>
    </row>
    <row r="610" spans="1:5" x14ac:dyDescent="0.25">
      <c r="A610" s="92" t="s">
        <v>74</v>
      </c>
      <c r="B610" s="92" t="s">
        <v>4</v>
      </c>
      <c r="C610" s="92" t="s">
        <v>123</v>
      </c>
      <c r="D610" s="92" t="s">
        <v>128</v>
      </c>
      <c r="E610">
        <v>250</v>
      </c>
    </row>
    <row r="611" spans="1:5" x14ac:dyDescent="0.25">
      <c r="A611" s="92" t="s">
        <v>74</v>
      </c>
      <c r="B611" s="92" t="s">
        <v>4</v>
      </c>
      <c r="C611" s="92" t="s">
        <v>124</v>
      </c>
      <c r="D611" s="92" t="s">
        <v>128</v>
      </c>
      <c r="E611">
        <v>200</v>
      </c>
    </row>
    <row r="612" spans="1:5" x14ac:dyDescent="0.25">
      <c r="A612" s="92" t="s">
        <v>74</v>
      </c>
      <c r="B612" s="92" t="s">
        <v>4</v>
      </c>
      <c r="C612" s="92" t="s">
        <v>125</v>
      </c>
      <c r="D612" s="92" t="s">
        <v>128</v>
      </c>
      <c r="E612">
        <v>220</v>
      </c>
    </row>
    <row r="613" spans="1:5" x14ac:dyDescent="0.25">
      <c r="A613" s="92" t="s">
        <v>74</v>
      </c>
      <c r="B613" s="92" t="s">
        <v>4</v>
      </c>
      <c r="C613" s="92" t="s">
        <v>126</v>
      </c>
      <c r="D613" s="92" t="s">
        <v>128</v>
      </c>
      <c r="E613">
        <v>220</v>
      </c>
    </row>
    <row r="614" spans="1:5" x14ac:dyDescent="0.25">
      <c r="A614" s="92" t="s">
        <v>74</v>
      </c>
      <c r="B614" s="92" t="s">
        <v>4</v>
      </c>
      <c r="C614" s="92" t="s">
        <v>114</v>
      </c>
      <c r="D614" s="92" t="s">
        <v>129</v>
      </c>
      <c r="E614">
        <v>215</v>
      </c>
    </row>
    <row r="615" spans="1:5" x14ac:dyDescent="0.25">
      <c r="A615" s="92" t="s">
        <v>74</v>
      </c>
      <c r="B615" s="92" t="s">
        <v>4</v>
      </c>
      <c r="C615" s="92" t="s">
        <v>116</v>
      </c>
      <c r="D615" s="92" t="s">
        <v>129</v>
      </c>
      <c r="E615">
        <v>221</v>
      </c>
    </row>
    <row r="616" spans="1:5" x14ac:dyDescent="0.25">
      <c r="A616" s="92" t="s">
        <v>74</v>
      </c>
      <c r="B616" s="92" t="s">
        <v>4</v>
      </c>
      <c r="C616" s="92" t="s">
        <v>117</v>
      </c>
      <c r="D616" s="92" t="s">
        <v>129</v>
      </c>
      <c r="E616">
        <v>218</v>
      </c>
    </row>
    <row r="617" spans="1:5" x14ac:dyDescent="0.25">
      <c r="A617" s="92" t="s">
        <v>74</v>
      </c>
      <c r="B617" s="92" t="s">
        <v>4</v>
      </c>
      <c r="C617" s="92" t="s">
        <v>118</v>
      </c>
      <c r="D617" s="92" t="s">
        <v>129</v>
      </c>
      <c r="E617">
        <v>220</v>
      </c>
    </row>
    <row r="618" spans="1:5" x14ac:dyDescent="0.25">
      <c r="A618" s="92" t="s">
        <v>74</v>
      </c>
      <c r="B618" s="92" t="s">
        <v>4</v>
      </c>
      <c r="C618" s="92" t="s">
        <v>119</v>
      </c>
      <c r="D618" s="92" t="s">
        <v>129</v>
      </c>
      <c r="E618">
        <v>219</v>
      </c>
    </row>
    <row r="619" spans="1:5" x14ac:dyDescent="0.25">
      <c r="A619" s="92" t="s">
        <v>74</v>
      </c>
      <c r="B619" s="92" t="s">
        <v>4</v>
      </c>
      <c r="C619" s="92" t="s">
        <v>120</v>
      </c>
      <c r="D619" s="92" t="s">
        <v>129</v>
      </c>
      <c r="E619">
        <v>219</v>
      </c>
    </row>
    <row r="620" spans="1:5" x14ac:dyDescent="0.25">
      <c r="A620" s="92" t="s">
        <v>74</v>
      </c>
      <c r="B620" s="92" t="s">
        <v>4</v>
      </c>
      <c r="C620" s="92" t="s">
        <v>121</v>
      </c>
      <c r="D620" s="92" t="s">
        <v>129</v>
      </c>
      <c r="E620">
        <v>220</v>
      </c>
    </row>
    <row r="621" spans="1:5" x14ac:dyDescent="0.25">
      <c r="A621" s="92" t="s">
        <v>74</v>
      </c>
      <c r="B621" s="92" t="s">
        <v>4</v>
      </c>
      <c r="C621" s="92" t="s">
        <v>122</v>
      </c>
      <c r="D621" s="92" t="s">
        <v>129</v>
      </c>
      <c r="E621">
        <v>220</v>
      </c>
    </row>
    <row r="622" spans="1:5" x14ac:dyDescent="0.25">
      <c r="A622" s="92" t="s">
        <v>74</v>
      </c>
      <c r="B622" s="92" t="s">
        <v>4</v>
      </c>
      <c r="C622" s="92" t="s">
        <v>123</v>
      </c>
      <c r="D622" s="92" t="s">
        <v>129</v>
      </c>
      <c r="E622">
        <v>223</v>
      </c>
    </row>
    <row r="623" spans="1:5" x14ac:dyDescent="0.25">
      <c r="A623" s="92" t="s">
        <v>74</v>
      </c>
      <c r="B623" s="92" t="s">
        <v>4</v>
      </c>
      <c r="C623" s="92" t="s">
        <v>124</v>
      </c>
      <c r="D623" s="92" t="s">
        <v>129</v>
      </c>
      <c r="E623">
        <v>225</v>
      </c>
    </row>
    <row r="624" spans="1:5" x14ac:dyDescent="0.25">
      <c r="A624" s="92" t="s">
        <v>74</v>
      </c>
      <c r="B624" s="92" t="s">
        <v>4</v>
      </c>
      <c r="C624" s="92" t="s">
        <v>125</v>
      </c>
      <c r="D624" s="92" t="s">
        <v>129</v>
      </c>
      <c r="E624">
        <v>228</v>
      </c>
    </row>
    <row r="625" spans="1:5" x14ac:dyDescent="0.25">
      <c r="A625" s="92" t="s">
        <v>74</v>
      </c>
      <c r="B625" s="92" t="s">
        <v>4</v>
      </c>
      <c r="C625" s="92" t="s">
        <v>126</v>
      </c>
      <c r="D625" s="92" t="s">
        <v>129</v>
      </c>
      <c r="E625">
        <v>229</v>
      </c>
    </row>
    <row r="626" spans="1:5" x14ac:dyDescent="0.25">
      <c r="A626" s="92" t="s">
        <v>74</v>
      </c>
      <c r="B626" s="92" t="s">
        <v>4</v>
      </c>
      <c r="C626" s="92" t="s">
        <v>114</v>
      </c>
      <c r="D626" s="92" t="s">
        <v>130</v>
      </c>
      <c r="E626">
        <v>230</v>
      </c>
    </row>
    <row r="627" spans="1:5" x14ac:dyDescent="0.25">
      <c r="A627" s="92" t="s">
        <v>74</v>
      </c>
      <c r="B627" s="92" t="s">
        <v>4</v>
      </c>
      <c r="C627" s="92" t="s">
        <v>116</v>
      </c>
      <c r="D627" s="92" t="s">
        <v>130</v>
      </c>
      <c r="E627">
        <v>240</v>
      </c>
    </row>
    <row r="628" spans="1:5" x14ac:dyDescent="0.25">
      <c r="A628" s="92" t="s">
        <v>74</v>
      </c>
      <c r="B628" s="92" t="s">
        <v>4</v>
      </c>
      <c r="C628" s="92" t="s">
        <v>117</v>
      </c>
      <c r="D628" s="92" t="s">
        <v>130</v>
      </c>
      <c r="E628">
        <v>240</v>
      </c>
    </row>
    <row r="629" spans="1:5" x14ac:dyDescent="0.25">
      <c r="A629" s="92" t="s">
        <v>74</v>
      </c>
      <c r="B629" s="92" t="s">
        <v>4</v>
      </c>
      <c r="C629" s="92" t="s">
        <v>118</v>
      </c>
      <c r="D629" s="92" t="s">
        <v>130</v>
      </c>
      <c r="E629">
        <v>240</v>
      </c>
    </row>
    <row r="630" spans="1:5" x14ac:dyDescent="0.25">
      <c r="A630" s="92" t="s">
        <v>74</v>
      </c>
      <c r="B630" s="92" t="s">
        <v>4</v>
      </c>
      <c r="C630" s="92" t="s">
        <v>119</v>
      </c>
      <c r="D630" s="92" t="s">
        <v>130</v>
      </c>
      <c r="E630">
        <v>247</v>
      </c>
    </row>
    <row r="631" spans="1:5" x14ac:dyDescent="0.25">
      <c r="A631" s="92" t="s">
        <v>74</v>
      </c>
      <c r="B631" s="92" t="s">
        <v>4</v>
      </c>
      <c r="C631" s="92" t="s">
        <v>120</v>
      </c>
      <c r="D631" s="92" t="s">
        <v>130</v>
      </c>
      <c r="E631">
        <v>250</v>
      </c>
    </row>
    <row r="632" spans="1:5" x14ac:dyDescent="0.25">
      <c r="A632" s="92" t="s">
        <v>74</v>
      </c>
      <c r="B632" s="92" t="s">
        <v>4</v>
      </c>
      <c r="C632" s="92" t="s">
        <v>121</v>
      </c>
      <c r="D632" s="92" t="s">
        <v>130</v>
      </c>
      <c r="E632">
        <v>254</v>
      </c>
    </row>
    <row r="633" spans="1:5" x14ac:dyDescent="0.25">
      <c r="A633" s="92" t="s">
        <v>74</v>
      </c>
      <c r="B633" s="92" t="s">
        <v>4</v>
      </c>
      <c r="C633" s="92" t="s">
        <v>122</v>
      </c>
      <c r="D633" s="92" t="s">
        <v>130</v>
      </c>
      <c r="E633">
        <v>268</v>
      </c>
    </row>
    <row r="634" spans="1:5" x14ac:dyDescent="0.25">
      <c r="A634" s="92" t="s">
        <v>74</v>
      </c>
      <c r="B634" s="92" t="s">
        <v>4</v>
      </c>
      <c r="C634" s="92" t="s">
        <v>123</v>
      </c>
      <c r="D634" s="92" t="s">
        <v>130</v>
      </c>
      <c r="E634">
        <v>294</v>
      </c>
    </row>
    <row r="635" spans="1:5" x14ac:dyDescent="0.25">
      <c r="A635" s="92" t="s">
        <v>74</v>
      </c>
      <c r="B635" s="92" t="s">
        <v>4</v>
      </c>
      <c r="C635" s="92" t="s">
        <v>124</v>
      </c>
      <c r="D635" s="92" t="s">
        <v>130</v>
      </c>
      <c r="E635">
        <v>317</v>
      </c>
    </row>
    <row r="636" spans="1:5" x14ac:dyDescent="0.25">
      <c r="A636" s="92" t="s">
        <v>74</v>
      </c>
      <c r="B636" s="92" t="s">
        <v>4</v>
      </c>
      <c r="C636" s="92" t="s">
        <v>125</v>
      </c>
      <c r="D636" s="92" t="s">
        <v>130</v>
      </c>
      <c r="E636">
        <v>341</v>
      </c>
    </row>
    <row r="637" spans="1:5" x14ac:dyDescent="0.25">
      <c r="A637" s="92" t="s">
        <v>74</v>
      </c>
      <c r="B637" s="92" t="s">
        <v>4</v>
      </c>
      <c r="C637" s="92" t="s">
        <v>126</v>
      </c>
      <c r="D637" s="92" t="s">
        <v>130</v>
      </c>
      <c r="E637">
        <v>350</v>
      </c>
    </row>
    <row r="638" spans="1:5" x14ac:dyDescent="0.25">
      <c r="A638" s="92" t="s">
        <v>74</v>
      </c>
      <c r="B638" s="92" t="s">
        <v>4</v>
      </c>
      <c r="C638" s="92" t="s">
        <v>114</v>
      </c>
      <c r="D638" s="92" t="s">
        <v>131</v>
      </c>
      <c r="E638">
        <v>350</v>
      </c>
    </row>
    <row r="639" spans="1:5" x14ac:dyDescent="0.25">
      <c r="A639" s="92" t="s">
        <v>74</v>
      </c>
      <c r="B639" s="92" t="s">
        <v>4</v>
      </c>
      <c r="C639" s="92" t="s">
        <v>116</v>
      </c>
      <c r="D639" s="92" t="s">
        <v>131</v>
      </c>
      <c r="E639">
        <v>340</v>
      </c>
    </row>
    <row r="640" spans="1:5" x14ac:dyDescent="0.25">
      <c r="A640" s="92" t="s">
        <v>74</v>
      </c>
      <c r="B640" s="92" t="s">
        <v>4</v>
      </c>
      <c r="C640" s="92" t="s">
        <v>117</v>
      </c>
      <c r="D640" s="92" t="s">
        <v>131</v>
      </c>
      <c r="E640">
        <v>351</v>
      </c>
    </row>
    <row r="641" spans="1:5" x14ac:dyDescent="0.25">
      <c r="A641" s="92" t="s">
        <v>74</v>
      </c>
      <c r="B641" s="92" t="s">
        <v>4</v>
      </c>
      <c r="C641" s="92" t="s">
        <v>118</v>
      </c>
      <c r="D641" s="92" t="s">
        <v>131</v>
      </c>
      <c r="E641">
        <v>356</v>
      </c>
    </row>
    <row r="642" spans="1:5" x14ac:dyDescent="0.25">
      <c r="A642" s="92" t="s">
        <v>75</v>
      </c>
      <c r="B642" s="92" t="s">
        <v>0</v>
      </c>
      <c r="C642" s="92" t="s">
        <v>114</v>
      </c>
      <c r="D642" s="92" t="s">
        <v>115</v>
      </c>
      <c r="E642">
        <v>80</v>
      </c>
    </row>
    <row r="643" spans="1:5" x14ac:dyDescent="0.25">
      <c r="A643" s="92" t="s">
        <v>75</v>
      </c>
      <c r="B643" s="92" t="s">
        <v>0</v>
      </c>
      <c r="C643" s="92" t="s">
        <v>116</v>
      </c>
      <c r="D643" s="92" t="s">
        <v>115</v>
      </c>
      <c r="E643">
        <v>80</v>
      </c>
    </row>
    <row r="644" spans="1:5" x14ac:dyDescent="0.25">
      <c r="A644" s="92" t="s">
        <v>75</v>
      </c>
      <c r="B644" s="92" t="s">
        <v>0</v>
      </c>
      <c r="C644" s="92" t="s">
        <v>117</v>
      </c>
      <c r="D644" s="92" t="s">
        <v>115</v>
      </c>
      <c r="E644">
        <v>68</v>
      </c>
    </row>
    <row r="645" spans="1:5" x14ac:dyDescent="0.25">
      <c r="A645" s="92" t="s">
        <v>75</v>
      </c>
      <c r="B645" s="92" t="s">
        <v>0</v>
      </c>
      <c r="C645" s="92" t="s">
        <v>118</v>
      </c>
      <c r="D645" s="92" t="s">
        <v>115</v>
      </c>
      <c r="E645">
        <v>68</v>
      </c>
    </row>
    <row r="646" spans="1:5" x14ac:dyDescent="0.25">
      <c r="A646" s="92" t="s">
        <v>75</v>
      </c>
      <c r="B646" s="92" t="s">
        <v>0</v>
      </c>
      <c r="C646" s="92" t="s">
        <v>119</v>
      </c>
      <c r="D646" s="92" t="s">
        <v>115</v>
      </c>
      <c r="E646">
        <v>100</v>
      </c>
    </row>
    <row r="647" spans="1:5" x14ac:dyDescent="0.25">
      <c r="A647" s="92" t="s">
        <v>75</v>
      </c>
      <c r="B647" s="92" t="s">
        <v>0</v>
      </c>
      <c r="C647" s="92" t="s">
        <v>120</v>
      </c>
      <c r="D647" s="92" t="s">
        <v>115</v>
      </c>
      <c r="E647">
        <v>70</v>
      </c>
    </row>
    <row r="648" spans="1:5" x14ac:dyDescent="0.25">
      <c r="A648" s="92" t="s">
        <v>75</v>
      </c>
      <c r="B648" s="92" t="s">
        <v>0</v>
      </c>
      <c r="C648" s="92" t="s">
        <v>121</v>
      </c>
      <c r="D648" s="92" t="s">
        <v>115</v>
      </c>
      <c r="E648">
        <v>70</v>
      </c>
    </row>
    <row r="649" spans="1:5" x14ac:dyDescent="0.25">
      <c r="A649" s="92" t="s">
        <v>75</v>
      </c>
      <c r="B649" s="92" t="s">
        <v>0</v>
      </c>
      <c r="C649" s="92" t="s">
        <v>122</v>
      </c>
      <c r="D649" s="92" t="s">
        <v>115</v>
      </c>
      <c r="E649">
        <v>70</v>
      </c>
    </row>
    <row r="650" spans="1:5" x14ac:dyDescent="0.25">
      <c r="A650" s="92" t="s">
        <v>75</v>
      </c>
      <c r="B650" s="92" t="s">
        <v>0</v>
      </c>
      <c r="C650" s="92" t="s">
        <v>123</v>
      </c>
      <c r="D650" s="92" t="s">
        <v>115</v>
      </c>
      <c r="E650">
        <v>90</v>
      </c>
    </row>
    <row r="651" spans="1:5" x14ac:dyDescent="0.25">
      <c r="A651" s="92" t="s">
        <v>75</v>
      </c>
      <c r="B651" s="92" t="s">
        <v>0</v>
      </c>
      <c r="C651" s="92" t="s">
        <v>124</v>
      </c>
      <c r="D651" s="92" t="s">
        <v>115</v>
      </c>
      <c r="E651">
        <v>92</v>
      </c>
    </row>
    <row r="652" spans="1:5" x14ac:dyDescent="0.25">
      <c r="A652" s="92" t="s">
        <v>75</v>
      </c>
      <c r="B652" s="92" t="s">
        <v>0</v>
      </c>
      <c r="C652" s="92" t="s">
        <v>125</v>
      </c>
      <c r="D652" s="92" t="s">
        <v>115</v>
      </c>
      <c r="E652">
        <v>100</v>
      </c>
    </row>
    <row r="653" spans="1:5" x14ac:dyDescent="0.25">
      <c r="A653" s="92" t="s">
        <v>75</v>
      </c>
      <c r="B653" s="92" t="s">
        <v>0</v>
      </c>
      <c r="C653" s="92" t="s">
        <v>126</v>
      </c>
      <c r="D653" s="92" t="s">
        <v>115</v>
      </c>
      <c r="E653">
        <v>250</v>
      </c>
    </row>
    <row r="654" spans="1:5" x14ac:dyDescent="0.25">
      <c r="A654" s="92" t="s">
        <v>75</v>
      </c>
      <c r="B654" s="92" t="s">
        <v>0</v>
      </c>
      <c r="C654" s="92" t="s">
        <v>114</v>
      </c>
      <c r="D654" s="92" t="s">
        <v>127</v>
      </c>
      <c r="E654">
        <v>200</v>
      </c>
    </row>
    <row r="655" spans="1:5" x14ac:dyDescent="0.25">
      <c r="A655" s="92" t="s">
        <v>75</v>
      </c>
      <c r="B655" s="92" t="s">
        <v>0</v>
      </c>
      <c r="C655" s="92" t="s">
        <v>116</v>
      </c>
      <c r="D655" s="92" t="s">
        <v>127</v>
      </c>
      <c r="E655">
        <v>200</v>
      </c>
    </row>
    <row r="656" spans="1:5" x14ac:dyDescent="0.25">
      <c r="A656" s="92" t="s">
        <v>75</v>
      </c>
      <c r="B656" s="92" t="s">
        <v>0</v>
      </c>
      <c r="C656" s="92" t="s">
        <v>117</v>
      </c>
      <c r="D656" s="92" t="s">
        <v>127</v>
      </c>
      <c r="E656">
        <v>200</v>
      </c>
    </row>
    <row r="657" spans="1:5" x14ac:dyDescent="0.25">
      <c r="A657" s="92" t="s">
        <v>75</v>
      </c>
      <c r="B657" s="92" t="s">
        <v>0</v>
      </c>
      <c r="C657" s="92" t="s">
        <v>118</v>
      </c>
      <c r="D657" s="92" t="s">
        <v>127</v>
      </c>
      <c r="E657">
        <v>200</v>
      </c>
    </row>
    <row r="658" spans="1:5" x14ac:dyDescent="0.25">
      <c r="A658" s="92" t="s">
        <v>75</v>
      </c>
      <c r="B658" s="92" t="s">
        <v>0</v>
      </c>
      <c r="C658" s="92" t="s">
        <v>119</v>
      </c>
      <c r="D658" s="92" t="s">
        <v>127</v>
      </c>
      <c r="E658">
        <v>150</v>
      </c>
    </row>
    <row r="659" spans="1:5" x14ac:dyDescent="0.25">
      <c r="A659" s="92" t="s">
        <v>75</v>
      </c>
      <c r="B659" s="92" t="s">
        <v>0</v>
      </c>
      <c r="C659" s="92" t="s">
        <v>120</v>
      </c>
      <c r="D659" s="92" t="s">
        <v>127</v>
      </c>
      <c r="E659">
        <v>161</v>
      </c>
    </row>
    <row r="660" spans="1:5" x14ac:dyDescent="0.25">
      <c r="A660" s="92" t="s">
        <v>75</v>
      </c>
      <c r="B660" s="92" t="s">
        <v>0</v>
      </c>
      <c r="C660" s="92" t="s">
        <v>121</v>
      </c>
      <c r="D660" s="92" t="s">
        <v>127</v>
      </c>
      <c r="E660">
        <v>170</v>
      </c>
    </row>
    <row r="661" spans="1:5" x14ac:dyDescent="0.25">
      <c r="A661" s="92" t="s">
        <v>75</v>
      </c>
      <c r="B661" s="92" t="s">
        <v>0</v>
      </c>
      <c r="C661" s="92" t="s">
        <v>122</v>
      </c>
      <c r="D661" s="92" t="s">
        <v>127</v>
      </c>
      <c r="E661">
        <v>150</v>
      </c>
    </row>
    <row r="662" spans="1:5" x14ac:dyDescent="0.25">
      <c r="A662" s="92" t="s">
        <v>75</v>
      </c>
      <c r="B662" s="92" t="s">
        <v>0</v>
      </c>
      <c r="C662" s="92" t="s">
        <v>123</v>
      </c>
      <c r="D662" s="92" t="s">
        <v>127</v>
      </c>
      <c r="E662">
        <v>151</v>
      </c>
    </row>
    <row r="663" spans="1:5" x14ac:dyDescent="0.25">
      <c r="A663" s="92" t="s">
        <v>75</v>
      </c>
      <c r="B663" s="92" t="s">
        <v>0</v>
      </c>
      <c r="C663" s="92" t="s">
        <v>124</v>
      </c>
      <c r="D663" s="92" t="s">
        <v>127</v>
      </c>
      <c r="E663">
        <v>150</v>
      </c>
    </row>
    <row r="664" spans="1:5" x14ac:dyDescent="0.25">
      <c r="A664" s="92" t="s">
        <v>75</v>
      </c>
      <c r="B664" s="92" t="s">
        <v>0</v>
      </c>
      <c r="C664" s="92" t="s">
        <v>125</v>
      </c>
      <c r="D664" s="92" t="s">
        <v>127</v>
      </c>
      <c r="E664">
        <v>161</v>
      </c>
    </row>
    <row r="665" spans="1:5" x14ac:dyDescent="0.25">
      <c r="A665" s="92" t="s">
        <v>75</v>
      </c>
      <c r="B665" s="92" t="s">
        <v>0</v>
      </c>
      <c r="C665" s="92" t="s">
        <v>126</v>
      </c>
      <c r="D665" s="92" t="s">
        <v>127</v>
      </c>
      <c r="E665">
        <v>180</v>
      </c>
    </row>
    <row r="666" spans="1:5" x14ac:dyDescent="0.25">
      <c r="A666" s="92" t="s">
        <v>75</v>
      </c>
      <c r="B666" s="92" t="s">
        <v>0</v>
      </c>
      <c r="C666" s="92" t="s">
        <v>114</v>
      </c>
      <c r="D666" s="92" t="s">
        <v>128</v>
      </c>
      <c r="E666">
        <v>200</v>
      </c>
    </row>
    <row r="667" spans="1:5" x14ac:dyDescent="0.25">
      <c r="A667" s="92" t="s">
        <v>75</v>
      </c>
      <c r="B667" s="92" t="s">
        <v>0</v>
      </c>
      <c r="C667" s="92" t="s">
        <v>116</v>
      </c>
      <c r="D667" s="92" t="s">
        <v>128</v>
      </c>
      <c r="E667">
        <v>185</v>
      </c>
    </row>
    <row r="668" spans="1:5" x14ac:dyDescent="0.25">
      <c r="A668" s="92" t="s">
        <v>75</v>
      </c>
      <c r="B668" s="92" t="s">
        <v>0</v>
      </c>
      <c r="C668" s="92" t="s">
        <v>117</v>
      </c>
      <c r="D668" s="92" t="s">
        <v>128</v>
      </c>
      <c r="E668">
        <v>180</v>
      </c>
    </row>
    <row r="669" spans="1:5" x14ac:dyDescent="0.25">
      <c r="A669" s="92" t="s">
        <v>75</v>
      </c>
      <c r="B669" s="92" t="s">
        <v>0</v>
      </c>
      <c r="C669" s="92" t="s">
        <v>118</v>
      </c>
      <c r="D669" s="92" t="s">
        <v>128</v>
      </c>
      <c r="E669">
        <v>200</v>
      </c>
    </row>
    <row r="670" spans="1:5" x14ac:dyDescent="0.25">
      <c r="A670" s="92" t="s">
        <v>75</v>
      </c>
      <c r="B670" s="92" t="s">
        <v>0</v>
      </c>
      <c r="C670" s="92" t="s">
        <v>119</v>
      </c>
      <c r="D670" s="92" t="s">
        <v>128</v>
      </c>
      <c r="E670">
        <v>194</v>
      </c>
    </row>
    <row r="671" spans="1:5" x14ac:dyDescent="0.25">
      <c r="A671" s="92" t="s">
        <v>75</v>
      </c>
      <c r="B671" s="92" t="s">
        <v>0</v>
      </c>
      <c r="C671" s="92" t="s">
        <v>120</v>
      </c>
      <c r="D671" s="92" t="s">
        <v>128</v>
      </c>
      <c r="E671">
        <v>195</v>
      </c>
    </row>
    <row r="672" spans="1:5" x14ac:dyDescent="0.25">
      <c r="A672" s="92" t="s">
        <v>75</v>
      </c>
      <c r="B672" s="92" t="s">
        <v>0</v>
      </c>
      <c r="C672" s="92" t="s">
        <v>121</v>
      </c>
      <c r="D672" s="92" t="s">
        <v>128</v>
      </c>
      <c r="E672">
        <v>200</v>
      </c>
    </row>
    <row r="673" spans="1:5" x14ac:dyDescent="0.25">
      <c r="A673" s="92" t="s">
        <v>75</v>
      </c>
      <c r="B673" s="92" t="s">
        <v>0</v>
      </c>
      <c r="C673" s="92" t="s">
        <v>122</v>
      </c>
      <c r="D673" s="92" t="s">
        <v>128</v>
      </c>
      <c r="E673">
        <v>216</v>
      </c>
    </row>
    <row r="674" spans="1:5" x14ac:dyDescent="0.25">
      <c r="A674" s="92" t="s">
        <v>75</v>
      </c>
      <c r="B674" s="92" t="s">
        <v>0</v>
      </c>
      <c r="C674" s="92" t="s">
        <v>123</v>
      </c>
      <c r="D674" s="92" t="s">
        <v>128</v>
      </c>
      <c r="E674">
        <v>210</v>
      </c>
    </row>
    <row r="675" spans="1:5" x14ac:dyDescent="0.25">
      <c r="A675" s="92" t="s">
        <v>75</v>
      </c>
      <c r="B675" s="92" t="s">
        <v>0</v>
      </c>
      <c r="C675" s="92" t="s">
        <v>124</v>
      </c>
      <c r="D675" s="92" t="s">
        <v>128</v>
      </c>
      <c r="E675">
        <v>200</v>
      </c>
    </row>
    <row r="676" spans="1:5" x14ac:dyDescent="0.25">
      <c r="A676" s="92" t="s">
        <v>75</v>
      </c>
      <c r="B676" s="92" t="s">
        <v>0</v>
      </c>
      <c r="C676" s="92" t="s">
        <v>125</v>
      </c>
      <c r="D676" s="92" t="s">
        <v>128</v>
      </c>
      <c r="E676">
        <v>220</v>
      </c>
    </row>
    <row r="677" spans="1:5" x14ac:dyDescent="0.25">
      <c r="A677" s="92" t="s">
        <v>75</v>
      </c>
      <c r="B677" s="92" t="s">
        <v>0</v>
      </c>
      <c r="C677" s="92" t="s">
        <v>126</v>
      </c>
      <c r="D677" s="92" t="s">
        <v>128</v>
      </c>
      <c r="E677">
        <v>250</v>
      </c>
    </row>
    <row r="678" spans="1:5" x14ac:dyDescent="0.25">
      <c r="A678" s="92" t="s">
        <v>75</v>
      </c>
      <c r="B678" s="92" t="s">
        <v>0</v>
      </c>
      <c r="C678" s="92" t="s">
        <v>114</v>
      </c>
      <c r="D678" s="92" t="s">
        <v>129</v>
      </c>
      <c r="E678">
        <v>255</v>
      </c>
    </row>
    <row r="679" spans="1:5" x14ac:dyDescent="0.25">
      <c r="A679" s="92" t="s">
        <v>75</v>
      </c>
      <c r="B679" s="92" t="s">
        <v>0</v>
      </c>
      <c r="C679" s="92" t="s">
        <v>116</v>
      </c>
      <c r="D679" s="92" t="s">
        <v>129</v>
      </c>
      <c r="E679">
        <v>263</v>
      </c>
    </row>
    <row r="680" spans="1:5" x14ac:dyDescent="0.25">
      <c r="A680" s="92" t="s">
        <v>75</v>
      </c>
      <c r="B680" s="92" t="s">
        <v>0</v>
      </c>
      <c r="C680" s="92" t="s">
        <v>117</v>
      </c>
      <c r="D680" s="92" t="s">
        <v>129</v>
      </c>
      <c r="E680">
        <v>250</v>
      </c>
    </row>
    <row r="681" spans="1:5" x14ac:dyDescent="0.25">
      <c r="A681" s="92" t="s">
        <v>75</v>
      </c>
      <c r="B681" s="92" t="s">
        <v>0</v>
      </c>
      <c r="C681" s="92" t="s">
        <v>118</v>
      </c>
      <c r="D681" s="92" t="s">
        <v>129</v>
      </c>
      <c r="E681">
        <v>255</v>
      </c>
    </row>
    <row r="682" spans="1:5" x14ac:dyDescent="0.25">
      <c r="A682" s="92" t="s">
        <v>75</v>
      </c>
      <c r="B682" s="92" t="s">
        <v>0</v>
      </c>
      <c r="C682" s="92" t="s">
        <v>119</v>
      </c>
      <c r="D682" s="92" t="s">
        <v>129</v>
      </c>
      <c r="E682">
        <v>250</v>
      </c>
    </row>
    <row r="683" spans="1:5" x14ac:dyDescent="0.25">
      <c r="A683" s="92" t="s">
        <v>75</v>
      </c>
      <c r="B683" s="92" t="s">
        <v>0</v>
      </c>
      <c r="C683" s="92" t="s">
        <v>120</v>
      </c>
      <c r="D683" s="92" t="s">
        <v>129</v>
      </c>
      <c r="E683">
        <v>253</v>
      </c>
    </row>
    <row r="684" spans="1:5" x14ac:dyDescent="0.25">
      <c r="A684" s="92" t="s">
        <v>75</v>
      </c>
      <c r="B684" s="92" t="s">
        <v>0</v>
      </c>
      <c r="C684" s="92" t="s">
        <v>121</v>
      </c>
      <c r="D684" s="92" t="s">
        <v>129</v>
      </c>
      <c r="E684">
        <v>250</v>
      </c>
    </row>
    <row r="685" spans="1:5" x14ac:dyDescent="0.25">
      <c r="A685" s="92" t="s">
        <v>75</v>
      </c>
      <c r="B685" s="92" t="s">
        <v>0</v>
      </c>
      <c r="C685" s="92" t="s">
        <v>122</v>
      </c>
      <c r="D685" s="92" t="s">
        <v>129</v>
      </c>
      <c r="E685">
        <v>252</v>
      </c>
    </row>
    <row r="686" spans="1:5" x14ac:dyDescent="0.25">
      <c r="A686" s="92" t="s">
        <v>75</v>
      </c>
      <c r="B686" s="92" t="s">
        <v>0</v>
      </c>
      <c r="C686" s="92" t="s">
        <v>123</v>
      </c>
      <c r="D686" s="92" t="s">
        <v>129</v>
      </c>
      <c r="E686">
        <v>255</v>
      </c>
    </row>
    <row r="687" spans="1:5" x14ac:dyDescent="0.25">
      <c r="A687" s="92" t="s">
        <v>75</v>
      </c>
      <c r="B687" s="92" t="s">
        <v>0</v>
      </c>
      <c r="C687" s="92" t="s">
        <v>124</v>
      </c>
      <c r="D687" s="92" t="s">
        <v>129</v>
      </c>
      <c r="E687">
        <v>225</v>
      </c>
    </row>
    <row r="688" spans="1:5" x14ac:dyDescent="0.25">
      <c r="A688" s="92" t="s">
        <v>75</v>
      </c>
      <c r="B688" s="92" t="s">
        <v>0</v>
      </c>
      <c r="C688" s="92" t="s">
        <v>125</v>
      </c>
      <c r="D688" s="92" t="s">
        <v>129</v>
      </c>
      <c r="E688">
        <v>230</v>
      </c>
    </row>
    <row r="689" spans="1:5" x14ac:dyDescent="0.25">
      <c r="A689" s="92" t="s">
        <v>75</v>
      </c>
      <c r="B689" s="92" t="s">
        <v>0</v>
      </c>
      <c r="C689" s="92" t="s">
        <v>126</v>
      </c>
      <c r="D689" s="92" t="s">
        <v>129</v>
      </c>
      <c r="E689">
        <v>230</v>
      </c>
    </row>
    <row r="690" spans="1:5" x14ac:dyDescent="0.25">
      <c r="A690" s="92" t="s">
        <v>75</v>
      </c>
      <c r="B690" s="92" t="s">
        <v>0</v>
      </c>
      <c r="C690" s="92" t="s">
        <v>114</v>
      </c>
      <c r="D690" s="92" t="s">
        <v>130</v>
      </c>
      <c r="E690">
        <v>235</v>
      </c>
    </row>
    <row r="691" spans="1:5" x14ac:dyDescent="0.25">
      <c r="A691" s="92" t="s">
        <v>75</v>
      </c>
      <c r="B691" s="92" t="s">
        <v>0</v>
      </c>
      <c r="C691" s="92" t="s">
        <v>116</v>
      </c>
      <c r="D691" s="92" t="s">
        <v>130</v>
      </c>
      <c r="E691">
        <v>237</v>
      </c>
    </row>
    <row r="692" spans="1:5" x14ac:dyDescent="0.25">
      <c r="A692" s="92" t="s">
        <v>75</v>
      </c>
      <c r="B692" s="92" t="s">
        <v>0</v>
      </c>
      <c r="C692" s="92" t="s">
        <v>117</v>
      </c>
      <c r="D692" s="92" t="s">
        <v>130</v>
      </c>
      <c r="E692">
        <v>245</v>
      </c>
    </row>
    <row r="693" spans="1:5" x14ac:dyDescent="0.25">
      <c r="A693" s="92" t="s">
        <v>75</v>
      </c>
      <c r="B693" s="92" t="s">
        <v>0</v>
      </c>
      <c r="C693" s="92" t="s">
        <v>118</v>
      </c>
      <c r="D693" s="92" t="s">
        <v>130</v>
      </c>
      <c r="E693">
        <v>250</v>
      </c>
    </row>
    <row r="694" spans="1:5" x14ac:dyDescent="0.25">
      <c r="A694" s="92" t="s">
        <v>75</v>
      </c>
      <c r="B694" s="92" t="s">
        <v>0</v>
      </c>
      <c r="C694" s="92" t="s">
        <v>119</v>
      </c>
      <c r="D694" s="92" t="s">
        <v>130</v>
      </c>
      <c r="E694">
        <v>253</v>
      </c>
    </row>
    <row r="695" spans="1:5" x14ac:dyDescent="0.25">
      <c r="A695" s="92" t="s">
        <v>75</v>
      </c>
      <c r="B695" s="92" t="s">
        <v>0</v>
      </c>
      <c r="C695" s="92" t="s">
        <v>120</v>
      </c>
      <c r="D695" s="92" t="s">
        <v>130</v>
      </c>
      <c r="E695">
        <v>260</v>
      </c>
    </row>
    <row r="696" spans="1:5" x14ac:dyDescent="0.25">
      <c r="A696" s="92" t="s">
        <v>75</v>
      </c>
      <c r="B696" s="92" t="s">
        <v>0</v>
      </c>
      <c r="C696" s="92" t="s">
        <v>121</v>
      </c>
      <c r="D696" s="92" t="s">
        <v>130</v>
      </c>
      <c r="E696">
        <v>268</v>
      </c>
    </row>
    <row r="697" spans="1:5" x14ac:dyDescent="0.25">
      <c r="A697" s="92" t="s">
        <v>75</v>
      </c>
      <c r="B697" s="92" t="s">
        <v>0</v>
      </c>
      <c r="C697" s="92" t="s">
        <v>122</v>
      </c>
      <c r="D697" s="92" t="s">
        <v>130</v>
      </c>
      <c r="E697">
        <v>280</v>
      </c>
    </row>
    <row r="698" spans="1:5" x14ac:dyDescent="0.25">
      <c r="A698" s="92" t="s">
        <v>75</v>
      </c>
      <c r="B698" s="92" t="s">
        <v>0</v>
      </c>
      <c r="C698" s="92" t="s">
        <v>123</v>
      </c>
      <c r="D698" s="92" t="s">
        <v>130</v>
      </c>
      <c r="E698">
        <v>292</v>
      </c>
    </row>
    <row r="699" spans="1:5" x14ac:dyDescent="0.25">
      <c r="A699" s="92" t="s">
        <v>75</v>
      </c>
      <c r="B699" s="92" t="s">
        <v>0</v>
      </c>
      <c r="C699" s="92" t="s">
        <v>124</v>
      </c>
      <c r="D699" s="92" t="s">
        <v>130</v>
      </c>
      <c r="E699">
        <v>312</v>
      </c>
    </row>
    <row r="700" spans="1:5" x14ac:dyDescent="0.25">
      <c r="A700" s="92" t="s">
        <v>75</v>
      </c>
      <c r="B700" s="92" t="s">
        <v>0</v>
      </c>
      <c r="C700" s="92" t="s">
        <v>125</v>
      </c>
      <c r="D700" s="92" t="s">
        <v>130</v>
      </c>
      <c r="E700">
        <v>340</v>
      </c>
    </row>
    <row r="701" spans="1:5" x14ac:dyDescent="0.25">
      <c r="A701" s="92" t="s">
        <v>75</v>
      </c>
      <c r="B701" s="92" t="s">
        <v>0</v>
      </c>
      <c r="C701" s="92" t="s">
        <v>126</v>
      </c>
      <c r="D701" s="92" t="s">
        <v>130</v>
      </c>
      <c r="E701">
        <v>348</v>
      </c>
    </row>
    <row r="702" spans="1:5" x14ac:dyDescent="0.25">
      <c r="A702" s="92" t="s">
        <v>75</v>
      </c>
      <c r="B702" s="92" t="s">
        <v>0</v>
      </c>
      <c r="C702" s="92" t="s">
        <v>114</v>
      </c>
      <c r="D702" s="92" t="s">
        <v>131</v>
      </c>
      <c r="E702">
        <v>352</v>
      </c>
    </row>
    <row r="703" spans="1:5" x14ac:dyDescent="0.25">
      <c r="A703" s="92" t="s">
        <v>75</v>
      </c>
      <c r="B703" s="92" t="s">
        <v>0</v>
      </c>
      <c r="C703" s="92" t="s">
        <v>116</v>
      </c>
      <c r="D703" s="92" t="s">
        <v>131</v>
      </c>
      <c r="E703">
        <v>356</v>
      </c>
    </row>
    <row r="704" spans="1:5" x14ac:dyDescent="0.25">
      <c r="A704" s="92" t="s">
        <v>75</v>
      </c>
      <c r="B704" s="92" t="s">
        <v>0</v>
      </c>
      <c r="C704" s="92" t="s">
        <v>117</v>
      </c>
      <c r="D704" s="92" t="s">
        <v>131</v>
      </c>
      <c r="E704">
        <v>395</v>
      </c>
    </row>
    <row r="705" spans="1:5" x14ac:dyDescent="0.25">
      <c r="A705" s="92" t="s">
        <v>75</v>
      </c>
      <c r="B705" s="92" t="s">
        <v>0</v>
      </c>
      <c r="C705" s="92" t="s">
        <v>118</v>
      </c>
      <c r="D705" s="92" t="s">
        <v>131</v>
      </c>
      <c r="E705">
        <v>398</v>
      </c>
    </row>
    <row r="706" spans="1:5" x14ac:dyDescent="0.25">
      <c r="A706" s="92" t="s">
        <v>75</v>
      </c>
      <c r="B706" s="92" t="s">
        <v>1</v>
      </c>
      <c r="C706" s="92" t="s">
        <v>114</v>
      </c>
      <c r="D706" s="92" t="s">
        <v>115</v>
      </c>
      <c r="E706">
        <v>1700</v>
      </c>
    </row>
    <row r="707" spans="1:5" x14ac:dyDescent="0.25">
      <c r="A707" s="92" t="s">
        <v>75</v>
      </c>
      <c r="B707" s="92" t="s">
        <v>1</v>
      </c>
      <c r="C707" s="92" t="s">
        <v>116</v>
      </c>
      <c r="D707" s="92" t="s">
        <v>115</v>
      </c>
      <c r="E707">
        <v>1704</v>
      </c>
    </row>
    <row r="708" spans="1:5" x14ac:dyDescent="0.25">
      <c r="A708" s="92" t="s">
        <v>75</v>
      </c>
      <c r="B708" s="92" t="s">
        <v>1</v>
      </c>
      <c r="C708" s="92" t="s">
        <v>117</v>
      </c>
      <c r="D708" s="92" t="s">
        <v>115</v>
      </c>
      <c r="E708">
        <v>2058</v>
      </c>
    </row>
    <row r="709" spans="1:5" x14ac:dyDescent="0.25">
      <c r="A709" s="92" t="s">
        <v>75</v>
      </c>
      <c r="B709" s="92" t="s">
        <v>1</v>
      </c>
      <c r="C709" s="92" t="s">
        <v>118</v>
      </c>
      <c r="D709" s="92" t="s">
        <v>115</v>
      </c>
      <c r="E709">
        <v>2058</v>
      </c>
    </row>
    <row r="710" spans="1:5" x14ac:dyDescent="0.25">
      <c r="A710" s="92" t="s">
        <v>75</v>
      </c>
      <c r="B710" s="92" t="s">
        <v>1</v>
      </c>
      <c r="C710" s="92" t="s">
        <v>119</v>
      </c>
      <c r="D710" s="92" t="s">
        <v>115</v>
      </c>
      <c r="E710">
        <v>1500</v>
      </c>
    </row>
    <row r="711" spans="1:5" x14ac:dyDescent="0.25">
      <c r="A711" s="92" t="s">
        <v>75</v>
      </c>
      <c r="B711" s="92" t="s">
        <v>1</v>
      </c>
      <c r="C711" s="92" t="s">
        <v>120</v>
      </c>
      <c r="D711" s="92" t="s">
        <v>115</v>
      </c>
      <c r="E711">
        <v>1500</v>
      </c>
    </row>
    <row r="712" spans="1:5" x14ac:dyDescent="0.25">
      <c r="A712" s="92" t="s">
        <v>75</v>
      </c>
      <c r="B712" s="92" t="s">
        <v>1</v>
      </c>
      <c r="C712" s="92" t="s">
        <v>121</v>
      </c>
      <c r="D712" s="92" t="s">
        <v>115</v>
      </c>
      <c r="E712">
        <v>1500</v>
      </c>
    </row>
    <row r="713" spans="1:5" x14ac:dyDescent="0.25">
      <c r="A713" s="92" t="s">
        <v>75</v>
      </c>
      <c r="B713" s="92" t="s">
        <v>1</v>
      </c>
      <c r="C713" s="92" t="s">
        <v>122</v>
      </c>
      <c r="D713" s="92" t="s">
        <v>115</v>
      </c>
      <c r="E713">
        <v>1450</v>
      </c>
    </row>
    <row r="714" spans="1:5" x14ac:dyDescent="0.25">
      <c r="A714" s="92" t="s">
        <v>75</v>
      </c>
      <c r="B714" s="92" t="s">
        <v>1</v>
      </c>
      <c r="C714" s="92" t="s">
        <v>123</v>
      </c>
      <c r="D714" s="92" t="s">
        <v>115</v>
      </c>
      <c r="E714">
        <v>1450</v>
      </c>
    </row>
    <row r="715" spans="1:5" x14ac:dyDescent="0.25">
      <c r="A715" s="92" t="s">
        <v>75</v>
      </c>
      <c r="B715" s="92" t="s">
        <v>1</v>
      </c>
      <c r="C715" s="92" t="s">
        <v>124</v>
      </c>
      <c r="D715" s="92" t="s">
        <v>115</v>
      </c>
      <c r="E715">
        <v>1450</v>
      </c>
    </row>
    <row r="716" spans="1:5" x14ac:dyDescent="0.25">
      <c r="A716" s="92" t="s">
        <v>75</v>
      </c>
      <c r="B716" s="92" t="s">
        <v>1</v>
      </c>
      <c r="C716" s="92" t="s">
        <v>125</v>
      </c>
      <c r="D716" s="92" t="s">
        <v>115</v>
      </c>
      <c r="E716">
        <v>1451</v>
      </c>
    </row>
    <row r="717" spans="1:5" x14ac:dyDescent="0.25">
      <c r="A717" s="92" t="s">
        <v>75</v>
      </c>
      <c r="B717" s="92" t="s">
        <v>1</v>
      </c>
      <c r="C717" s="92" t="s">
        <v>126</v>
      </c>
      <c r="D717" s="92" t="s">
        <v>115</v>
      </c>
      <c r="E717">
        <v>3500</v>
      </c>
    </row>
    <row r="718" spans="1:5" x14ac:dyDescent="0.25">
      <c r="A718" s="92" t="s">
        <v>75</v>
      </c>
      <c r="B718" s="92" t="s">
        <v>1</v>
      </c>
      <c r="C718" s="92" t="s">
        <v>114</v>
      </c>
      <c r="D718" s="92" t="s">
        <v>127</v>
      </c>
      <c r="E718">
        <v>3500</v>
      </c>
    </row>
    <row r="719" spans="1:5" x14ac:dyDescent="0.25">
      <c r="A719" s="92" t="s">
        <v>75</v>
      </c>
      <c r="B719" s="92" t="s">
        <v>1</v>
      </c>
      <c r="C719" s="92" t="s">
        <v>116</v>
      </c>
      <c r="D719" s="92" t="s">
        <v>127</v>
      </c>
      <c r="E719">
        <v>3350</v>
      </c>
    </row>
    <row r="720" spans="1:5" x14ac:dyDescent="0.25">
      <c r="A720" s="92" t="s">
        <v>75</v>
      </c>
      <c r="B720" s="92" t="s">
        <v>1</v>
      </c>
      <c r="C720" s="92" t="s">
        <v>117</v>
      </c>
      <c r="D720" s="92" t="s">
        <v>127</v>
      </c>
      <c r="E720">
        <v>3267</v>
      </c>
    </row>
    <row r="721" spans="1:5" x14ac:dyDescent="0.25">
      <c r="A721" s="92" t="s">
        <v>75</v>
      </c>
      <c r="B721" s="92" t="s">
        <v>1</v>
      </c>
      <c r="C721" s="92" t="s">
        <v>118</v>
      </c>
      <c r="D721" s="92" t="s">
        <v>127</v>
      </c>
      <c r="E721">
        <v>3500</v>
      </c>
    </row>
    <row r="722" spans="1:5" x14ac:dyDescent="0.25">
      <c r="A722" s="92" t="s">
        <v>75</v>
      </c>
      <c r="B722" s="92" t="s">
        <v>1</v>
      </c>
      <c r="C722" s="92" t="s">
        <v>119</v>
      </c>
      <c r="D722" s="92" t="s">
        <v>127</v>
      </c>
      <c r="E722">
        <v>3267</v>
      </c>
    </row>
    <row r="723" spans="1:5" x14ac:dyDescent="0.25">
      <c r="A723" s="92" t="s">
        <v>75</v>
      </c>
      <c r="B723" s="92" t="s">
        <v>1</v>
      </c>
      <c r="C723" s="92" t="s">
        <v>120</v>
      </c>
      <c r="D723" s="92" t="s">
        <v>127</v>
      </c>
      <c r="E723">
        <v>3000</v>
      </c>
    </row>
    <row r="724" spans="1:5" x14ac:dyDescent="0.25">
      <c r="A724" s="92" t="s">
        <v>75</v>
      </c>
      <c r="B724" s="92" t="s">
        <v>1</v>
      </c>
      <c r="C724" s="92" t="s">
        <v>121</v>
      </c>
      <c r="D724" s="92" t="s">
        <v>127</v>
      </c>
      <c r="E724">
        <v>3000</v>
      </c>
    </row>
    <row r="725" spans="1:5" x14ac:dyDescent="0.25">
      <c r="A725" s="92" t="s">
        <v>75</v>
      </c>
      <c r="B725" s="92" t="s">
        <v>1</v>
      </c>
      <c r="C725" s="92" t="s">
        <v>122</v>
      </c>
      <c r="D725" s="92" t="s">
        <v>127</v>
      </c>
      <c r="E725">
        <v>2733</v>
      </c>
    </row>
    <row r="726" spans="1:5" x14ac:dyDescent="0.25">
      <c r="A726" s="92" t="s">
        <v>75</v>
      </c>
      <c r="B726" s="92" t="s">
        <v>1</v>
      </c>
      <c r="C726" s="92" t="s">
        <v>123</v>
      </c>
      <c r="D726" s="92" t="s">
        <v>127</v>
      </c>
      <c r="E726">
        <v>2750</v>
      </c>
    </row>
    <row r="727" spans="1:5" x14ac:dyDescent="0.25">
      <c r="A727" s="92" t="s">
        <v>75</v>
      </c>
      <c r="B727" s="92" t="s">
        <v>1</v>
      </c>
      <c r="C727" s="92" t="s">
        <v>124</v>
      </c>
      <c r="D727" s="92" t="s">
        <v>127</v>
      </c>
      <c r="E727">
        <v>2500</v>
      </c>
    </row>
    <row r="728" spans="1:5" x14ac:dyDescent="0.25">
      <c r="A728" s="92" t="s">
        <v>75</v>
      </c>
      <c r="B728" s="92" t="s">
        <v>1</v>
      </c>
      <c r="C728" s="92" t="s">
        <v>125</v>
      </c>
      <c r="D728" s="92" t="s">
        <v>127</v>
      </c>
      <c r="E728">
        <v>2948</v>
      </c>
    </row>
    <row r="729" spans="1:5" x14ac:dyDescent="0.25">
      <c r="A729" s="92" t="s">
        <v>75</v>
      </c>
      <c r="B729" s="92" t="s">
        <v>1</v>
      </c>
      <c r="C729" s="92" t="s">
        <v>126</v>
      </c>
      <c r="D729" s="92" t="s">
        <v>127</v>
      </c>
      <c r="E729">
        <v>3243</v>
      </c>
    </row>
    <row r="730" spans="1:5" x14ac:dyDescent="0.25">
      <c r="A730" s="92" t="s">
        <v>75</v>
      </c>
      <c r="B730" s="92" t="s">
        <v>1</v>
      </c>
      <c r="C730" s="92" t="s">
        <v>114</v>
      </c>
      <c r="D730" s="92" t="s">
        <v>128</v>
      </c>
      <c r="E730">
        <v>3359</v>
      </c>
    </row>
    <row r="731" spans="1:5" x14ac:dyDescent="0.25">
      <c r="A731" s="92" t="s">
        <v>75</v>
      </c>
      <c r="B731" s="92" t="s">
        <v>1</v>
      </c>
      <c r="C731" s="92" t="s">
        <v>116</v>
      </c>
      <c r="D731" s="92" t="s">
        <v>128</v>
      </c>
      <c r="E731">
        <v>3250</v>
      </c>
    </row>
    <row r="732" spans="1:5" x14ac:dyDescent="0.25">
      <c r="A732" s="92" t="s">
        <v>75</v>
      </c>
      <c r="B732" s="92" t="s">
        <v>1</v>
      </c>
      <c r="C732" s="92" t="s">
        <v>117</v>
      </c>
      <c r="D732" s="92" t="s">
        <v>128</v>
      </c>
      <c r="E732">
        <v>3000</v>
      </c>
    </row>
    <row r="733" spans="1:5" x14ac:dyDescent="0.25">
      <c r="A733" s="92" t="s">
        <v>75</v>
      </c>
      <c r="B733" s="92" t="s">
        <v>1</v>
      </c>
      <c r="C733" s="92" t="s">
        <v>118</v>
      </c>
      <c r="D733" s="92" t="s">
        <v>128</v>
      </c>
      <c r="E733">
        <v>3200</v>
      </c>
    </row>
    <row r="734" spans="1:5" x14ac:dyDescent="0.25">
      <c r="A734" s="92" t="s">
        <v>75</v>
      </c>
      <c r="B734" s="92" t="s">
        <v>1</v>
      </c>
      <c r="C734" s="92" t="s">
        <v>119</v>
      </c>
      <c r="D734" s="92" t="s">
        <v>128</v>
      </c>
      <c r="E734">
        <v>3167</v>
      </c>
    </row>
    <row r="735" spans="1:5" x14ac:dyDescent="0.25">
      <c r="A735" s="92" t="s">
        <v>75</v>
      </c>
      <c r="B735" s="92" t="s">
        <v>1</v>
      </c>
      <c r="C735" s="92" t="s">
        <v>120</v>
      </c>
      <c r="D735" s="92" t="s">
        <v>128</v>
      </c>
      <c r="E735">
        <v>3200</v>
      </c>
    </row>
    <row r="736" spans="1:5" x14ac:dyDescent="0.25">
      <c r="A736" s="92" t="s">
        <v>75</v>
      </c>
      <c r="B736" s="92" t="s">
        <v>1</v>
      </c>
      <c r="C736" s="92" t="s">
        <v>121</v>
      </c>
      <c r="D736" s="92" t="s">
        <v>128</v>
      </c>
      <c r="E736">
        <v>3200</v>
      </c>
    </row>
    <row r="737" spans="1:5" x14ac:dyDescent="0.25">
      <c r="A737" s="92" t="s">
        <v>75</v>
      </c>
      <c r="B737" s="92" t="s">
        <v>1</v>
      </c>
      <c r="C737" s="92" t="s">
        <v>122</v>
      </c>
      <c r="D737" s="92" t="s">
        <v>128</v>
      </c>
      <c r="E737">
        <v>3429</v>
      </c>
    </row>
    <row r="738" spans="1:5" x14ac:dyDescent="0.25">
      <c r="A738" s="92" t="s">
        <v>75</v>
      </c>
      <c r="B738" s="92" t="s">
        <v>1</v>
      </c>
      <c r="C738" s="92" t="s">
        <v>123</v>
      </c>
      <c r="D738" s="92" t="s">
        <v>128</v>
      </c>
      <c r="E738">
        <v>3430</v>
      </c>
    </row>
    <row r="739" spans="1:5" x14ac:dyDescent="0.25">
      <c r="A739" s="92" t="s">
        <v>75</v>
      </c>
      <c r="B739" s="92" t="s">
        <v>1</v>
      </c>
      <c r="C739" s="92" t="s">
        <v>124</v>
      </c>
      <c r="D739" s="92" t="s">
        <v>128</v>
      </c>
      <c r="E739">
        <v>2329</v>
      </c>
    </row>
    <row r="740" spans="1:5" x14ac:dyDescent="0.25">
      <c r="A740" s="92" t="s">
        <v>75</v>
      </c>
      <c r="B740" s="92" t="s">
        <v>1</v>
      </c>
      <c r="C740" s="92" t="s">
        <v>125</v>
      </c>
      <c r="D740" s="92" t="s">
        <v>128</v>
      </c>
      <c r="E740">
        <v>2500</v>
      </c>
    </row>
    <row r="741" spans="1:5" x14ac:dyDescent="0.25">
      <c r="A741" s="92" t="s">
        <v>75</v>
      </c>
      <c r="B741" s="92" t="s">
        <v>1</v>
      </c>
      <c r="C741" s="92" t="s">
        <v>126</v>
      </c>
      <c r="D741" s="92" t="s">
        <v>128</v>
      </c>
      <c r="E741">
        <v>2275</v>
      </c>
    </row>
    <row r="742" spans="1:5" x14ac:dyDescent="0.25">
      <c r="A742" s="92" t="s">
        <v>75</v>
      </c>
      <c r="B742" s="92" t="s">
        <v>1</v>
      </c>
      <c r="C742" s="92" t="s">
        <v>114</v>
      </c>
      <c r="D742" s="92" t="s">
        <v>129</v>
      </c>
      <c r="E742">
        <v>2290</v>
      </c>
    </row>
    <row r="743" spans="1:5" x14ac:dyDescent="0.25">
      <c r="A743" s="92" t="s">
        <v>75</v>
      </c>
      <c r="B743" s="92" t="s">
        <v>1</v>
      </c>
      <c r="C743" s="92" t="s">
        <v>116</v>
      </c>
      <c r="D743" s="92" t="s">
        <v>129</v>
      </c>
      <c r="E743">
        <v>2386</v>
      </c>
    </row>
    <row r="744" spans="1:5" x14ac:dyDescent="0.25">
      <c r="A744" s="92" t="s">
        <v>75</v>
      </c>
      <c r="B744" s="92" t="s">
        <v>1</v>
      </c>
      <c r="C744" s="92" t="s">
        <v>117</v>
      </c>
      <c r="D744" s="92" t="s">
        <v>129</v>
      </c>
      <c r="E744">
        <v>2407</v>
      </c>
    </row>
    <row r="745" spans="1:5" x14ac:dyDescent="0.25">
      <c r="A745" s="92" t="s">
        <v>75</v>
      </c>
      <c r="B745" s="92" t="s">
        <v>1</v>
      </c>
      <c r="C745" s="92" t="s">
        <v>118</v>
      </c>
      <c r="D745" s="92" t="s">
        <v>129</v>
      </c>
      <c r="E745">
        <v>2400</v>
      </c>
    </row>
    <row r="746" spans="1:5" x14ac:dyDescent="0.25">
      <c r="A746" s="92" t="s">
        <v>75</v>
      </c>
      <c r="B746" s="92" t="s">
        <v>1</v>
      </c>
      <c r="C746" s="92" t="s">
        <v>119</v>
      </c>
      <c r="D746" s="92" t="s">
        <v>129</v>
      </c>
      <c r="E746">
        <v>2500</v>
      </c>
    </row>
    <row r="747" spans="1:5" x14ac:dyDescent="0.25">
      <c r="A747" s="92" t="s">
        <v>75</v>
      </c>
      <c r="B747" s="92" t="s">
        <v>1</v>
      </c>
      <c r="C747" s="92" t="s">
        <v>120</v>
      </c>
      <c r="D747" s="92" t="s">
        <v>129</v>
      </c>
      <c r="E747">
        <v>2500</v>
      </c>
    </row>
    <row r="748" spans="1:5" x14ac:dyDescent="0.25">
      <c r="A748" s="92" t="s">
        <v>75</v>
      </c>
      <c r="B748" s="92" t="s">
        <v>1</v>
      </c>
      <c r="C748" s="92" t="s">
        <v>121</v>
      </c>
      <c r="D748" s="92" t="s">
        <v>129</v>
      </c>
      <c r="E748">
        <v>2550</v>
      </c>
    </row>
    <row r="749" spans="1:5" x14ac:dyDescent="0.25">
      <c r="A749" s="92" t="s">
        <v>75</v>
      </c>
      <c r="B749" s="92" t="s">
        <v>1</v>
      </c>
      <c r="C749" s="92" t="s">
        <v>122</v>
      </c>
      <c r="D749" s="92" t="s">
        <v>129</v>
      </c>
      <c r="E749">
        <v>2530</v>
      </c>
    </row>
    <row r="750" spans="1:5" x14ac:dyDescent="0.25">
      <c r="A750" s="92" t="s">
        <v>75</v>
      </c>
      <c r="B750" s="92" t="s">
        <v>1</v>
      </c>
      <c r="C750" s="92" t="s">
        <v>123</v>
      </c>
      <c r="D750" s="92" t="s">
        <v>129</v>
      </c>
      <c r="E750">
        <v>2537</v>
      </c>
    </row>
    <row r="751" spans="1:5" x14ac:dyDescent="0.25">
      <c r="A751" s="92" t="s">
        <v>75</v>
      </c>
      <c r="B751" s="92" t="s">
        <v>1</v>
      </c>
      <c r="C751" s="92" t="s">
        <v>124</v>
      </c>
      <c r="D751" s="92" t="s">
        <v>129</v>
      </c>
      <c r="E751">
        <v>2540</v>
      </c>
    </row>
    <row r="752" spans="1:5" x14ac:dyDescent="0.25">
      <c r="A752" s="92" t="s">
        <v>75</v>
      </c>
      <c r="B752" s="92" t="s">
        <v>1</v>
      </c>
      <c r="C752" s="92" t="s">
        <v>125</v>
      </c>
      <c r="D752" s="92" t="s">
        <v>129</v>
      </c>
      <c r="E752">
        <v>2543</v>
      </c>
    </row>
    <row r="753" spans="1:5" x14ac:dyDescent="0.25">
      <c r="A753" s="92" t="s">
        <v>75</v>
      </c>
      <c r="B753" s="92" t="s">
        <v>1</v>
      </c>
      <c r="C753" s="92" t="s">
        <v>126</v>
      </c>
      <c r="D753" s="92" t="s">
        <v>129</v>
      </c>
      <c r="E753">
        <v>2546</v>
      </c>
    </row>
    <row r="754" spans="1:5" x14ac:dyDescent="0.25">
      <c r="A754" s="92" t="s">
        <v>75</v>
      </c>
      <c r="B754" s="92" t="s">
        <v>1</v>
      </c>
      <c r="C754" s="92" t="s">
        <v>114</v>
      </c>
      <c r="D754" s="92" t="s">
        <v>130</v>
      </c>
      <c r="E754">
        <v>2547</v>
      </c>
    </row>
    <row r="755" spans="1:5" x14ac:dyDescent="0.25">
      <c r="A755" s="92" t="s">
        <v>75</v>
      </c>
      <c r="B755" s="92" t="s">
        <v>1</v>
      </c>
      <c r="C755" s="92" t="s">
        <v>116</v>
      </c>
      <c r="D755" s="92" t="s">
        <v>130</v>
      </c>
      <c r="E755">
        <v>2545</v>
      </c>
    </row>
    <row r="756" spans="1:5" x14ac:dyDescent="0.25">
      <c r="A756" s="92" t="s">
        <v>75</v>
      </c>
      <c r="B756" s="92" t="s">
        <v>1</v>
      </c>
      <c r="C756" s="92" t="s">
        <v>117</v>
      </c>
      <c r="D756" s="92" t="s">
        <v>130</v>
      </c>
      <c r="E756">
        <v>2500</v>
      </c>
    </row>
    <row r="757" spans="1:5" x14ac:dyDescent="0.25">
      <c r="A757" s="92" t="s">
        <v>75</v>
      </c>
      <c r="B757" s="92" t="s">
        <v>1</v>
      </c>
      <c r="C757" s="92" t="s">
        <v>118</v>
      </c>
      <c r="D757" s="92" t="s">
        <v>130</v>
      </c>
      <c r="E757">
        <v>2650</v>
      </c>
    </row>
    <row r="758" spans="1:5" x14ac:dyDescent="0.25">
      <c r="A758" s="92" t="s">
        <v>75</v>
      </c>
      <c r="B758" s="92" t="s">
        <v>1</v>
      </c>
      <c r="C758" s="92" t="s">
        <v>119</v>
      </c>
      <c r="D758" s="92" t="s">
        <v>130</v>
      </c>
      <c r="E758">
        <v>2654</v>
      </c>
    </row>
    <row r="759" spans="1:5" x14ac:dyDescent="0.25">
      <c r="A759" s="92" t="s">
        <v>75</v>
      </c>
      <c r="B759" s="92" t="s">
        <v>1</v>
      </c>
      <c r="C759" s="92" t="s">
        <v>120</v>
      </c>
      <c r="D759" s="92" t="s">
        <v>130</v>
      </c>
      <c r="E759">
        <v>2675</v>
      </c>
    </row>
    <row r="760" spans="1:5" x14ac:dyDescent="0.25">
      <c r="A760" s="92" t="s">
        <v>75</v>
      </c>
      <c r="B760" s="92" t="s">
        <v>1</v>
      </c>
      <c r="C760" s="92" t="s">
        <v>121</v>
      </c>
      <c r="D760" s="92" t="s">
        <v>130</v>
      </c>
      <c r="E760">
        <v>2700</v>
      </c>
    </row>
    <row r="761" spans="1:5" x14ac:dyDescent="0.25">
      <c r="A761" s="92" t="s">
        <v>75</v>
      </c>
      <c r="B761" s="92" t="s">
        <v>1</v>
      </c>
      <c r="C761" s="92" t="s">
        <v>122</v>
      </c>
      <c r="D761" s="92" t="s">
        <v>130</v>
      </c>
      <c r="E761">
        <v>2765</v>
      </c>
    </row>
    <row r="762" spans="1:5" x14ac:dyDescent="0.25">
      <c r="A762" s="92" t="s">
        <v>75</v>
      </c>
      <c r="B762" s="92" t="s">
        <v>1</v>
      </c>
      <c r="C762" s="92" t="s">
        <v>123</v>
      </c>
      <c r="D762" s="92" t="s">
        <v>130</v>
      </c>
      <c r="E762">
        <v>2832</v>
      </c>
    </row>
    <row r="763" spans="1:5" x14ac:dyDescent="0.25">
      <c r="A763" s="92" t="s">
        <v>75</v>
      </c>
      <c r="B763" s="92" t="s">
        <v>1</v>
      </c>
      <c r="C763" s="92" t="s">
        <v>124</v>
      </c>
      <c r="D763" s="92" t="s">
        <v>130</v>
      </c>
      <c r="E763">
        <v>2850</v>
      </c>
    </row>
    <row r="764" spans="1:5" x14ac:dyDescent="0.25">
      <c r="A764" s="92" t="s">
        <v>75</v>
      </c>
      <c r="B764" s="92" t="s">
        <v>1</v>
      </c>
      <c r="C764" s="92" t="s">
        <v>125</v>
      </c>
      <c r="D764" s="92" t="s">
        <v>130</v>
      </c>
      <c r="E764">
        <v>2876</v>
      </c>
    </row>
    <row r="765" spans="1:5" x14ac:dyDescent="0.25">
      <c r="A765" s="92" t="s">
        <v>75</v>
      </c>
      <c r="B765" s="92" t="s">
        <v>1</v>
      </c>
      <c r="C765" s="92" t="s">
        <v>126</v>
      </c>
      <c r="D765" s="92" t="s">
        <v>130</v>
      </c>
      <c r="E765">
        <v>2920</v>
      </c>
    </row>
    <row r="766" spans="1:5" x14ac:dyDescent="0.25">
      <c r="A766" s="92" t="s">
        <v>75</v>
      </c>
      <c r="B766" s="92" t="s">
        <v>1</v>
      </c>
      <c r="C766" s="92" t="s">
        <v>114</v>
      </c>
      <c r="D766" s="92" t="s">
        <v>131</v>
      </c>
      <c r="E766">
        <v>2976</v>
      </c>
    </row>
    <row r="767" spans="1:5" x14ac:dyDescent="0.25">
      <c r="A767" s="92" t="s">
        <v>75</v>
      </c>
      <c r="B767" s="92" t="s">
        <v>1</v>
      </c>
      <c r="C767" s="92" t="s">
        <v>116</v>
      </c>
      <c r="D767" s="92" t="s">
        <v>131</v>
      </c>
      <c r="E767">
        <v>2954</v>
      </c>
    </row>
    <row r="768" spans="1:5" x14ac:dyDescent="0.25">
      <c r="A768" s="92" t="s">
        <v>75</v>
      </c>
      <c r="B768" s="92" t="s">
        <v>1</v>
      </c>
      <c r="C768" s="92" t="s">
        <v>117</v>
      </c>
      <c r="D768" s="92" t="s">
        <v>131</v>
      </c>
      <c r="E768">
        <v>3001</v>
      </c>
    </row>
    <row r="769" spans="1:5" x14ac:dyDescent="0.25">
      <c r="A769" s="92" t="s">
        <v>75</v>
      </c>
      <c r="B769" s="92" t="s">
        <v>1</v>
      </c>
      <c r="C769" s="92" t="s">
        <v>118</v>
      </c>
      <c r="D769" s="92" t="s">
        <v>131</v>
      </c>
      <c r="E769">
        <v>3000</v>
      </c>
    </row>
    <row r="770" spans="1:5" x14ac:dyDescent="0.25">
      <c r="A770" s="92" t="s">
        <v>75</v>
      </c>
      <c r="B770" s="92" t="s">
        <v>2</v>
      </c>
      <c r="C770" s="92" t="s">
        <v>114</v>
      </c>
      <c r="D770" s="92" t="s">
        <v>115</v>
      </c>
      <c r="E770">
        <v>37000</v>
      </c>
    </row>
    <row r="771" spans="1:5" x14ac:dyDescent="0.25">
      <c r="A771" s="92" t="s">
        <v>75</v>
      </c>
      <c r="B771" s="92" t="s">
        <v>2</v>
      </c>
      <c r="C771" s="92" t="s">
        <v>116</v>
      </c>
      <c r="D771" s="92" t="s">
        <v>115</v>
      </c>
      <c r="E771">
        <v>37078</v>
      </c>
    </row>
    <row r="772" spans="1:5" x14ac:dyDescent="0.25">
      <c r="A772" s="92" t="s">
        <v>75</v>
      </c>
      <c r="B772" s="92" t="s">
        <v>2</v>
      </c>
      <c r="C772" s="92" t="s">
        <v>117</v>
      </c>
      <c r="D772" s="92" t="s">
        <v>115</v>
      </c>
      <c r="E772">
        <v>27000</v>
      </c>
    </row>
    <row r="773" spans="1:5" x14ac:dyDescent="0.25">
      <c r="A773" s="92" t="s">
        <v>75</v>
      </c>
      <c r="B773" s="92" t="s">
        <v>2</v>
      </c>
      <c r="C773" s="92" t="s">
        <v>118</v>
      </c>
      <c r="D773" s="92" t="s">
        <v>115</v>
      </c>
      <c r="E773">
        <v>27000</v>
      </c>
    </row>
    <row r="774" spans="1:5" x14ac:dyDescent="0.25">
      <c r="A774" s="92" t="s">
        <v>75</v>
      </c>
      <c r="B774" s="92" t="s">
        <v>2</v>
      </c>
      <c r="C774" s="92" t="s">
        <v>119</v>
      </c>
      <c r="D774" s="92" t="s">
        <v>115</v>
      </c>
      <c r="E774">
        <v>26000</v>
      </c>
    </row>
    <row r="775" spans="1:5" x14ac:dyDescent="0.25">
      <c r="A775" s="92" t="s">
        <v>75</v>
      </c>
      <c r="B775" s="92" t="s">
        <v>2</v>
      </c>
      <c r="C775" s="92" t="s">
        <v>120</v>
      </c>
      <c r="D775" s="92" t="s">
        <v>115</v>
      </c>
      <c r="E775">
        <v>26000</v>
      </c>
    </row>
    <row r="776" spans="1:5" x14ac:dyDescent="0.25">
      <c r="A776" s="92" t="s">
        <v>75</v>
      </c>
      <c r="B776" s="92" t="s">
        <v>2</v>
      </c>
      <c r="C776" s="92" t="s">
        <v>121</v>
      </c>
      <c r="D776" s="92" t="s">
        <v>115</v>
      </c>
      <c r="E776">
        <v>24000</v>
      </c>
    </row>
    <row r="777" spans="1:5" x14ac:dyDescent="0.25">
      <c r="A777" s="92" t="s">
        <v>75</v>
      </c>
      <c r="B777" s="92" t="s">
        <v>2</v>
      </c>
      <c r="C777" s="92" t="s">
        <v>122</v>
      </c>
      <c r="D777" s="92" t="s">
        <v>115</v>
      </c>
      <c r="E777">
        <v>24050</v>
      </c>
    </row>
    <row r="778" spans="1:5" x14ac:dyDescent="0.25">
      <c r="A778" s="92" t="s">
        <v>75</v>
      </c>
      <c r="B778" s="92" t="s">
        <v>2</v>
      </c>
      <c r="C778" s="92" t="s">
        <v>123</v>
      </c>
      <c r="D778" s="92" t="s">
        <v>115</v>
      </c>
      <c r="E778">
        <v>24000</v>
      </c>
    </row>
    <row r="779" spans="1:5" x14ac:dyDescent="0.25">
      <c r="A779" s="92" t="s">
        <v>75</v>
      </c>
      <c r="B779" s="92" t="s">
        <v>2</v>
      </c>
      <c r="C779" s="92" t="s">
        <v>124</v>
      </c>
      <c r="D779" s="92" t="s">
        <v>115</v>
      </c>
      <c r="E779">
        <v>29970</v>
      </c>
    </row>
    <row r="780" spans="1:5" x14ac:dyDescent="0.25">
      <c r="A780" s="92" t="s">
        <v>75</v>
      </c>
      <c r="B780" s="92" t="s">
        <v>2</v>
      </c>
      <c r="C780" s="92" t="s">
        <v>125</v>
      </c>
      <c r="D780" s="92" t="s">
        <v>115</v>
      </c>
      <c r="E780">
        <v>26000</v>
      </c>
    </row>
    <row r="781" spans="1:5" x14ac:dyDescent="0.25">
      <c r="A781" s="92" t="s">
        <v>75</v>
      </c>
      <c r="B781" s="92" t="s">
        <v>2</v>
      </c>
      <c r="C781" s="92" t="s">
        <v>126</v>
      </c>
      <c r="D781" s="92" t="s">
        <v>115</v>
      </c>
      <c r="E781">
        <v>37000</v>
      </c>
    </row>
    <row r="782" spans="1:5" x14ac:dyDescent="0.25">
      <c r="A782" s="92" t="s">
        <v>75</v>
      </c>
      <c r="B782" s="92" t="s">
        <v>2</v>
      </c>
      <c r="C782" s="92" t="s">
        <v>114</v>
      </c>
      <c r="D782" s="92" t="s">
        <v>127</v>
      </c>
      <c r="E782">
        <v>37700</v>
      </c>
    </row>
    <row r="783" spans="1:5" x14ac:dyDescent="0.25">
      <c r="A783" s="92" t="s">
        <v>75</v>
      </c>
      <c r="B783" s="92" t="s">
        <v>2</v>
      </c>
      <c r="C783" s="92" t="s">
        <v>116</v>
      </c>
      <c r="D783" s="92" t="s">
        <v>127</v>
      </c>
      <c r="E783">
        <v>35000</v>
      </c>
    </row>
    <row r="784" spans="1:5" x14ac:dyDescent="0.25">
      <c r="A784" s="92" t="s">
        <v>75</v>
      </c>
      <c r="B784" s="92" t="s">
        <v>2</v>
      </c>
      <c r="C784" s="92" t="s">
        <v>117</v>
      </c>
      <c r="D784" s="92" t="s">
        <v>127</v>
      </c>
      <c r="E784">
        <v>35000</v>
      </c>
    </row>
    <row r="785" spans="1:5" x14ac:dyDescent="0.25">
      <c r="A785" s="92" t="s">
        <v>75</v>
      </c>
      <c r="B785" s="92" t="s">
        <v>2</v>
      </c>
      <c r="C785" s="92" t="s">
        <v>118</v>
      </c>
      <c r="D785" s="92" t="s">
        <v>127</v>
      </c>
      <c r="E785">
        <v>35000</v>
      </c>
    </row>
    <row r="786" spans="1:5" x14ac:dyDescent="0.25">
      <c r="A786" s="92" t="s">
        <v>75</v>
      </c>
      <c r="B786" s="92" t="s">
        <v>2</v>
      </c>
      <c r="C786" s="92" t="s">
        <v>119</v>
      </c>
      <c r="D786" s="92" t="s">
        <v>127</v>
      </c>
      <c r="E786">
        <v>36000</v>
      </c>
    </row>
    <row r="787" spans="1:5" x14ac:dyDescent="0.25">
      <c r="A787" s="92" t="s">
        <v>75</v>
      </c>
      <c r="B787" s="92" t="s">
        <v>2</v>
      </c>
      <c r="C787" s="92" t="s">
        <v>120</v>
      </c>
      <c r="D787" s="92" t="s">
        <v>127</v>
      </c>
      <c r="E787">
        <v>37500</v>
      </c>
    </row>
    <row r="788" spans="1:5" x14ac:dyDescent="0.25">
      <c r="A788" s="92" t="s">
        <v>75</v>
      </c>
      <c r="B788" s="92" t="s">
        <v>2</v>
      </c>
      <c r="C788" s="92" t="s">
        <v>121</v>
      </c>
      <c r="D788" s="92" t="s">
        <v>127</v>
      </c>
      <c r="E788">
        <v>37000</v>
      </c>
    </row>
    <row r="789" spans="1:5" x14ac:dyDescent="0.25">
      <c r="A789" s="92" t="s">
        <v>75</v>
      </c>
      <c r="B789" s="92" t="s">
        <v>2</v>
      </c>
      <c r="C789" s="92" t="s">
        <v>122</v>
      </c>
      <c r="D789" s="92" t="s">
        <v>127</v>
      </c>
      <c r="E789">
        <v>36250</v>
      </c>
    </row>
    <row r="790" spans="1:5" x14ac:dyDescent="0.25">
      <c r="A790" s="92" t="s">
        <v>75</v>
      </c>
      <c r="B790" s="92" t="s">
        <v>2</v>
      </c>
      <c r="C790" s="92" t="s">
        <v>123</v>
      </c>
      <c r="D790" s="92" t="s">
        <v>127</v>
      </c>
      <c r="E790">
        <v>37000</v>
      </c>
    </row>
    <row r="791" spans="1:5" x14ac:dyDescent="0.25">
      <c r="A791" s="92" t="s">
        <v>75</v>
      </c>
      <c r="B791" s="92" t="s">
        <v>2</v>
      </c>
      <c r="C791" s="92" t="s">
        <v>124</v>
      </c>
      <c r="D791" s="92" t="s">
        <v>127</v>
      </c>
      <c r="E791">
        <v>37500</v>
      </c>
    </row>
    <row r="792" spans="1:5" x14ac:dyDescent="0.25">
      <c r="A792" s="92" t="s">
        <v>75</v>
      </c>
      <c r="B792" s="92" t="s">
        <v>2</v>
      </c>
      <c r="C792" s="92" t="s">
        <v>125</v>
      </c>
      <c r="D792" s="92" t="s">
        <v>127</v>
      </c>
      <c r="E792">
        <v>36597</v>
      </c>
    </row>
    <row r="793" spans="1:5" x14ac:dyDescent="0.25">
      <c r="A793" s="92" t="s">
        <v>75</v>
      </c>
      <c r="B793" s="92" t="s">
        <v>2</v>
      </c>
      <c r="C793" s="92" t="s">
        <v>126</v>
      </c>
      <c r="D793" s="92" t="s">
        <v>127</v>
      </c>
      <c r="E793">
        <v>36000</v>
      </c>
    </row>
    <row r="794" spans="1:5" x14ac:dyDescent="0.25">
      <c r="A794" s="92" t="s">
        <v>75</v>
      </c>
      <c r="B794" s="92" t="s">
        <v>2</v>
      </c>
      <c r="C794" s="92" t="s">
        <v>114</v>
      </c>
      <c r="D794" s="92" t="s">
        <v>128</v>
      </c>
      <c r="E794">
        <v>36200</v>
      </c>
    </row>
    <row r="795" spans="1:5" x14ac:dyDescent="0.25">
      <c r="A795" s="92" t="s">
        <v>75</v>
      </c>
      <c r="B795" s="92" t="s">
        <v>2</v>
      </c>
      <c r="C795" s="92" t="s">
        <v>116</v>
      </c>
      <c r="D795" s="92" t="s">
        <v>128</v>
      </c>
      <c r="E795">
        <v>36200</v>
      </c>
    </row>
    <row r="796" spans="1:5" x14ac:dyDescent="0.25">
      <c r="A796" s="92" t="s">
        <v>75</v>
      </c>
      <c r="B796" s="92" t="s">
        <v>2</v>
      </c>
      <c r="C796" s="92" t="s">
        <v>117</v>
      </c>
      <c r="D796" s="92" t="s">
        <v>128</v>
      </c>
      <c r="E796">
        <v>31500</v>
      </c>
    </row>
    <row r="797" spans="1:5" x14ac:dyDescent="0.25">
      <c r="A797" s="92" t="s">
        <v>75</v>
      </c>
      <c r="B797" s="92" t="s">
        <v>2</v>
      </c>
      <c r="C797" s="92" t="s">
        <v>118</v>
      </c>
      <c r="D797" s="92" t="s">
        <v>128</v>
      </c>
      <c r="E797">
        <v>32000</v>
      </c>
    </row>
    <row r="798" spans="1:5" x14ac:dyDescent="0.25">
      <c r="A798" s="92" t="s">
        <v>75</v>
      </c>
      <c r="B798" s="92" t="s">
        <v>2</v>
      </c>
      <c r="C798" s="92" t="s">
        <v>119</v>
      </c>
      <c r="D798" s="92" t="s">
        <v>128</v>
      </c>
      <c r="E798">
        <v>31501</v>
      </c>
    </row>
    <row r="799" spans="1:5" x14ac:dyDescent="0.25">
      <c r="A799" s="92" t="s">
        <v>75</v>
      </c>
      <c r="B799" s="92" t="s">
        <v>2</v>
      </c>
      <c r="C799" s="92" t="s">
        <v>120</v>
      </c>
      <c r="D799" s="92" t="s">
        <v>128</v>
      </c>
      <c r="E799">
        <v>31500</v>
      </c>
    </row>
    <row r="800" spans="1:5" x14ac:dyDescent="0.25">
      <c r="A800" s="92" t="s">
        <v>75</v>
      </c>
      <c r="B800" s="92" t="s">
        <v>2</v>
      </c>
      <c r="C800" s="92" t="s">
        <v>121</v>
      </c>
      <c r="D800" s="92" t="s">
        <v>128</v>
      </c>
      <c r="E800">
        <v>32000</v>
      </c>
    </row>
    <row r="801" spans="1:5" x14ac:dyDescent="0.25">
      <c r="A801" s="92" t="s">
        <v>75</v>
      </c>
      <c r="B801" s="92" t="s">
        <v>2</v>
      </c>
      <c r="C801" s="92" t="s">
        <v>122</v>
      </c>
      <c r="D801" s="92" t="s">
        <v>128</v>
      </c>
      <c r="E801">
        <v>32500</v>
      </c>
    </row>
    <row r="802" spans="1:5" x14ac:dyDescent="0.25">
      <c r="A802" s="92" t="s">
        <v>75</v>
      </c>
      <c r="B802" s="92" t="s">
        <v>2</v>
      </c>
      <c r="C802" s="92" t="s">
        <v>123</v>
      </c>
      <c r="D802" s="92" t="s">
        <v>128</v>
      </c>
      <c r="E802">
        <v>32400</v>
      </c>
    </row>
    <row r="803" spans="1:5" x14ac:dyDescent="0.25">
      <c r="A803" s="92" t="s">
        <v>75</v>
      </c>
      <c r="B803" s="92" t="s">
        <v>2</v>
      </c>
      <c r="C803" s="92" t="s">
        <v>124</v>
      </c>
      <c r="D803" s="92" t="s">
        <v>128</v>
      </c>
      <c r="E803">
        <v>32500</v>
      </c>
    </row>
    <row r="804" spans="1:5" x14ac:dyDescent="0.25">
      <c r="A804" s="92" t="s">
        <v>75</v>
      </c>
      <c r="B804" s="92" t="s">
        <v>2</v>
      </c>
      <c r="C804" s="92" t="s">
        <v>125</v>
      </c>
      <c r="D804" s="92" t="s">
        <v>128</v>
      </c>
      <c r="E804">
        <v>33000</v>
      </c>
    </row>
    <row r="805" spans="1:5" x14ac:dyDescent="0.25">
      <c r="A805" s="92" t="s">
        <v>75</v>
      </c>
      <c r="B805" s="92" t="s">
        <v>2</v>
      </c>
      <c r="C805" s="92" t="s">
        <v>126</v>
      </c>
      <c r="D805" s="92" t="s">
        <v>128</v>
      </c>
      <c r="E805">
        <v>33000</v>
      </c>
    </row>
    <row r="806" spans="1:5" x14ac:dyDescent="0.25">
      <c r="A806" s="92" t="s">
        <v>75</v>
      </c>
      <c r="B806" s="92" t="s">
        <v>2</v>
      </c>
      <c r="C806" s="92" t="s">
        <v>114</v>
      </c>
      <c r="D806" s="92" t="s">
        <v>129</v>
      </c>
      <c r="E806">
        <v>32159</v>
      </c>
    </row>
    <row r="807" spans="1:5" x14ac:dyDescent="0.25">
      <c r="A807" s="92" t="s">
        <v>75</v>
      </c>
      <c r="B807" s="92" t="s">
        <v>2</v>
      </c>
      <c r="C807" s="92" t="s">
        <v>116</v>
      </c>
      <c r="D807" s="92" t="s">
        <v>129</v>
      </c>
      <c r="E807">
        <v>32805</v>
      </c>
    </row>
    <row r="808" spans="1:5" x14ac:dyDescent="0.25">
      <c r="A808" s="92" t="s">
        <v>75</v>
      </c>
      <c r="B808" s="92" t="s">
        <v>2</v>
      </c>
      <c r="C808" s="92" t="s">
        <v>117</v>
      </c>
      <c r="D808" s="92" t="s">
        <v>129</v>
      </c>
      <c r="E808">
        <v>33000</v>
      </c>
    </row>
    <row r="809" spans="1:5" x14ac:dyDescent="0.25">
      <c r="A809" s="92" t="s">
        <v>75</v>
      </c>
      <c r="B809" s="92" t="s">
        <v>2</v>
      </c>
      <c r="C809" s="92" t="s">
        <v>118</v>
      </c>
      <c r="D809" s="92" t="s">
        <v>129</v>
      </c>
      <c r="E809">
        <v>33450</v>
      </c>
    </row>
    <row r="810" spans="1:5" x14ac:dyDescent="0.25">
      <c r="A810" s="92" t="s">
        <v>75</v>
      </c>
      <c r="B810" s="92" t="s">
        <v>2</v>
      </c>
      <c r="C810" s="92" t="s">
        <v>119</v>
      </c>
      <c r="D810" s="92" t="s">
        <v>129</v>
      </c>
      <c r="E810">
        <v>35000</v>
      </c>
    </row>
    <row r="811" spans="1:5" x14ac:dyDescent="0.25">
      <c r="A811" s="92" t="s">
        <v>75</v>
      </c>
      <c r="B811" s="92" t="s">
        <v>2</v>
      </c>
      <c r="C811" s="92" t="s">
        <v>120</v>
      </c>
      <c r="D811" s="92" t="s">
        <v>129</v>
      </c>
      <c r="E811">
        <v>33500</v>
      </c>
    </row>
    <row r="812" spans="1:5" x14ac:dyDescent="0.25">
      <c r="A812" s="92" t="s">
        <v>75</v>
      </c>
      <c r="B812" s="92" t="s">
        <v>2</v>
      </c>
      <c r="C812" s="92" t="s">
        <v>121</v>
      </c>
      <c r="D812" s="92" t="s">
        <v>129</v>
      </c>
      <c r="E812">
        <v>33460</v>
      </c>
    </row>
    <row r="813" spans="1:5" x14ac:dyDescent="0.25">
      <c r="A813" s="92" t="s">
        <v>75</v>
      </c>
      <c r="B813" s="92" t="s">
        <v>2</v>
      </c>
      <c r="C813" s="92" t="s">
        <v>122</v>
      </c>
      <c r="D813" s="92" t="s">
        <v>129</v>
      </c>
      <c r="E813">
        <v>33500</v>
      </c>
    </row>
    <row r="814" spans="1:5" x14ac:dyDescent="0.25">
      <c r="A814" s="92" t="s">
        <v>75</v>
      </c>
      <c r="B814" s="92" t="s">
        <v>2</v>
      </c>
      <c r="C814" s="92" t="s">
        <v>123</v>
      </c>
      <c r="D814" s="92" t="s">
        <v>129</v>
      </c>
      <c r="E814">
        <v>33550</v>
      </c>
    </row>
    <row r="815" spans="1:5" x14ac:dyDescent="0.25">
      <c r="A815" s="92" t="s">
        <v>75</v>
      </c>
      <c r="B815" s="92" t="s">
        <v>2</v>
      </c>
      <c r="C815" s="92" t="s">
        <v>124</v>
      </c>
      <c r="D815" s="92" t="s">
        <v>129</v>
      </c>
      <c r="E815">
        <v>33600</v>
      </c>
    </row>
    <row r="816" spans="1:5" x14ac:dyDescent="0.25">
      <c r="A816" s="92" t="s">
        <v>75</v>
      </c>
      <c r="B816" s="92" t="s">
        <v>2</v>
      </c>
      <c r="C816" s="92" t="s">
        <v>125</v>
      </c>
      <c r="D816" s="92" t="s">
        <v>129</v>
      </c>
      <c r="E816">
        <v>33550</v>
      </c>
    </row>
    <row r="817" spans="1:5" x14ac:dyDescent="0.25">
      <c r="A817" s="92" t="s">
        <v>75</v>
      </c>
      <c r="B817" s="92" t="s">
        <v>2</v>
      </c>
      <c r="C817" s="92" t="s">
        <v>126</v>
      </c>
      <c r="D817" s="92" t="s">
        <v>129</v>
      </c>
      <c r="E817">
        <v>33600</v>
      </c>
    </row>
    <row r="818" spans="1:5" x14ac:dyDescent="0.25">
      <c r="A818" s="92" t="s">
        <v>75</v>
      </c>
      <c r="B818" s="92" t="s">
        <v>2</v>
      </c>
      <c r="C818" s="92" t="s">
        <v>114</v>
      </c>
      <c r="D818" s="92" t="s">
        <v>130</v>
      </c>
      <c r="E818">
        <v>33600</v>
      </c>
    </row>
    <row r="819" spans="1:5" x14ac:dyDescent="0.25">
      <c r="A819" s="92" t="s">
        <v>75</v>
      </c>
      <c r="B819" s="92" t="s">
        <v>2</v>
      </c>
      <c r="C819" s="92" t="s">
        <v>116</v>
      </c>
      <c r="D819" s="92" t="s">
        <v>130</v>
      </c>
      <c r="E819">
        <v>33600</v>
      </c>
    </row>
    <row r="820" spans="1:5" x14ac:dyDescent="0.25">
      <c r="A820" s="92" t="s">
        <v>75</v>
      </c>
      <c r="B820" s="92" t="s">
        <v>2</v>
      </c>
      <c r="C820" s="92" t="s">
        <v>117</v>
      </c>
      <c r="D820" s="92" t="s">
        <v>130</v>
      </c>
      <c r="E820">
        <v>33600</v>
      </c>
    </row>
    <row r="821" spans="1:5" x14ac:dyDescent="0.25">
      <c r="A821" s="92" t="s">
        <v>75</v>
      </c>
      <c r="B821" s="92" t="s">
        <v>2</v>
      </c>
      <c r="C821" s="92" t="s">
        <v>118</v>
      </c>
      <c r="D821" s="92" t="s">
        <v>130</v>
      </c>
      <c r="E821">
        <v>33600</v>
      </c>
    </row>
    <row r="822" spans="1:5" x14ac:dyDescent="0.25">
      <c r="A822" s="92" t="s">
        <v>75</v>
      </c>
      <c r="B822" s="92" t="s">
        <v>2</v>
      </c>
      <c r="C822" s="92" t="s">
        <v>119</v>
      </c>
      <c r="D822" s="92" t="s">
        <v>130</v>
      </c>
      <c r="E822">
        <v>33600</v>
      </c>
    </row>
    <row r="823" spans="1:5" x14ac:dyDescent="0.25">
      <c r="A823" s="92" t="s">
        <v>75</v>
      </c>
      <c r="B823" s="92" t="s">
        <v>2</v>
      </c>
      <c r="C823" s="92" t="s">
        <v>120</v>
      </c>
      <c r="D823" s="92" t="s">
        <v>130</v>
      </c>
      <c r="E823">
        <v>33600</v>
      </c>
    </row>
    <row r="824" spans="1:5" x14ac:dyDescent="0.25">
      <c r="A824" s="92" t="s">
        <v>75</v>
      </c>
      <c r="B824" s="92" t="s">
        <v>2</v>
      </c>
      <c r="C824" s="92" t="s">
        <v>121</v>
      </c>
      <c r="D824" s="92" t="s">
        <v>130</v>
      </c>
      <c r="E824">
        <v>35600</v>
      </c>
    </row>
    <row r="825" spans="1:5" x14ac:dyDescent="0.25">
      <c r="A825" s="92" t="s">
        <v>75</v>
      </c>
      <c r="B825" s="92" t="s">
        <v>2</v>
      </c>
      <c r="C825" s="92" t="s">
        <v>122</v>
      </c>
      <c r="D825" s="92" t="s">
        <v>130</v>
      </c>
      <c r="E825">
        <v>35600</v>
      </c>
    </row>
    <row r="826" spans="1:5" x14ac:dyDescent="0.25">
      <c r="A826" s="92" t="s">
        <v>75</v>
      </c>
      <c r="B826" s="92" t="s">
        <v>2</v>
      </c>
      <c r="C826" s="92" t="s">
        <v>123</v>
      </c>
      <c r="D826" s="92" t="s">
        <v>130</v>
      </c>
      <c r="E826">
        <v>36000</v>
      </c>
    </row>
    <row r="827" spans="1:5" x14ac:dyDescent="0.25">
      <c r="A827" s="92" t="s">
        <v>75</v>
      </c>
      <c r="B827" s="92" t="s">
        <v>2</v>
      </c>
      <c r="C827" s="92" t="s">
        <v>124</v>
      </c>
      <c r="D827" s="92" t="s">
        <v>130</v>
      </c>
      <c r="E827">
        <v>36200</v>
      </c>
    </row>
    <row r="828" spans="1:5" x14ac:dyDescent="0.25">
      <c r="A828" s="92" t="s">
        <v>75</v>
      </c>
      <c r="B828" s="92" t="s">
        <v>2</v>
      </c>
      <c r="C828" s="92" t="s">
        <v>125</v>
      </c>
      <c r="D828" s="92" t="s">
        <v>130</v>
      </c>
      <c r="E828">
        <v>36100</v>
      </c>
    </row>
    <row r="829" spans="1:5" x14ac:dyDescent="0.25">
      <c r="A829" s="92" t="s">
        <v>75</v>
      </c>
      <c r="B829" s="92" t="s">
        <v>2</v>
      </c>
      <c r="C829" s="92" t="s">
        <v>126</v>
      </c>
      <c r="D829" s="92" t="s">
        <v>130</v>
      </c>
      <c r="E829">
        <v>36250</v>
      </c>
    </row>
    <row r="830" spans="1:5" x14ac:dyDescent="0.25">
      <c r="A830" s="92" t="s">
        <v>75</v>
      </c>
      <c r="B830" s="92" t="s">
        <v>2</v>
      </c>
      <c r="C830" s="92" t="s">
        <v>114</v>
      </c>
      <c r="D830" s="92" t="s">
        <v>131</v>
      </c>
      <c r="E830">
        <v>36400</v>
      </c>
    </row>
    <row r="831" spans="1:5" x14ac:dyDescent="0.25">
      <c r="A831" s="92" t="s">
        <v>75</v>
      </c>
      <c r="B831" s="92" t="s">
        <v>2</v>
      </c>
      <c r="C831" s="92" t="s">
        <v>116</v>
      </c>
      <c r="D831" s="92" t="s">
        <v>131</v>
      </c>
      <c r="E831">
        <v>36500</v>
      </c>
    </row>
    <row r="832" spans="1:5" x14ac:dyDescent="0.25">
      <c r="A832" s="92" t="s">
        <v>75</v>
      </c>
      <c r="B832" s="92" t="s">
        <v>2</v>
      </c>
      <c r="C832" s="92" t="s">
        <v>117</v>
      </c>
      <c r="D832" s="92" t="s">
        <v>131</v>
      </c>
      <c r="E832">
        <v>36500</v>
      </c>
    </row>
    <row r="833" spans="1:5" x14ac:dyDescent="0.25">
      <c r="A833" s="92" t="s">
        <v>75</v>
      </c>
      <c r="B833" s="92" t="s">
        <v>2</v>
      </c>
      <c r="C833" s="92" t="s">
        <v>118</v>
      </c>
      <c r="D833" s="92" t="s">
        <v>131</v>
      </c>
      <c r="E833">
        <v>36800</v>
      </c>
    </row>
    <row r="834" spans="1:5" x14ac:dyDescent="0.25">
      <c r="A834" s="92" t="s">
        <v>75</v>
      </c>
      <c r="B834" s="92" t="s">
        <v>3</v>
      </c>
      <c r="C834" s="92" t="s">
        <v>114</v>
      </c>
      <c r="D834" s="92" t="s">
        <v>115</v>
      </c>
      <c r="E834">
        <v>60</v>
      </c>
    </row>
    <row r="835" spans="1:5" x14ac:dyDescent="0.25">
      <c r="A835" s="92" t="s">
        <v>75</v>
      </c>
      <c r="B835" s="92" t="s">
        <v>3</v>
      </c>
      <c r="C835" s="92" t="s">
        <v>116</v>
      </c>
      <c r="D835" s="92" t="s">
        <v>115</v>
      </c>
      <c r="E835">
        <v>60</v>
      </c>
    </row>
    <row r="836" spans="1:5" x14ac:dyDescent="0.25">
      <c r="A836" s="92" t="s">
        <v>75</v>
      </c>
      <c r="B836" s="92" t="s">
        <v>3</v>
      </c>
      <c r="C836" s="92" t="s">
        <v>117</v>
      </c>
      <c r="D836" s="92" t="s">
        <v>115</v>
      </c>
      <c r="E836">
        <v>70</v>
      </c>
    </row>
    <row r="837" spans="1:5" x14ac:dyDescent="0.25">
      <c r="A837" s="92" t="s">
        <v>75</v>
      </c>
      <c r="B837" s="92" t="s">
        <v>3</v>
      </c>
      <c r="C837" s="92" t="s">
        <v>118</v>
      </c>
      <c r="D837" s="92" t="s">
        <v>115</v>
      </c>
      <c r="E837">
        <v>70</v>
      </c>
    </row>
    <row r="838" spans="1:5" x14ac:dyDescent="0.25">
      <c r="A838" s="92" t="s">
        <v>75</v>
      </c>
      <c r="B838" s="92" t="s">
        <v>3</v>
      </c>
      <c r="C838" s="92" t="s">
        <v>119</v>
      </c>
      <c r="D838" s="92" t="s">
        <v>115</v>
      </c>
      <c r="E838">
        <v>70</v>
      </c>
    </row>
    <row r="839" spans="1:5" x14ac:dyDescent="0.25">
      <c r="A839" s="92" t="s">
        <v>75</v>
      </c>
      <c r="B839" s="92" t="s">
        <v>3</v>
      </c>
      <c r="C839" s="92" t="s">
        <v>120</v>
      </c>
      <c r="D839" s="92" t="s">
        <v>115</v>
      </c>
      <c r="E839">
        <v>70</v>
      </c>
    </row>
    <row r="840" spans="1:5" x14ac:dyDescent="0.25">
      <c r="A840" s="92" t="s">
        <v>75</v>
      </c>
      <c r="B840" s="92" t="s">
        <v>3</v>
      </c>
      <c r="C840" s="92" t="s">
        <v>121</v>
      </c>
      <c r="D840" s="92" t="s">
        <v>115</v>
      </c>
      <c r="E840">
        <v>71</v>
      </c>
    </row>
    <row r="841" spans="1:5" x14ac:dyDescent="0.25">
      <c r="A841" s="92" t="s">
        <v>75</v>
      </c>
      <c r="B841" s="92" t="s">
        <v>3</v>
      </c>
      <c r="C841" s="92" t="s">
        <v>122</v>
      </c>
      <c r="D841" s="92" t="s">
        <v>115</v>
      </c>
      <c r="E841">
        <v>71</v>
      </c>
    </row>
    <row r="842" spans="1:5" x14ac:dyDescent="0.25">
      <c r="A842" s="92" t="s">
        <v>75</v>
      </c>
      <c r="B842" s="92" t="s">
        <v>3</v>
      </c>
      <c r="C842" s="92" t="s">
        <v>123</v>
      </c>
      <c r="D842" s="92" t="s">
        <v>115</v>
      </c>
      <c r="E842">
        <v>71</v>
      </c>
    </row>
    <row r="843" spans="1:5" x14ac:dyDescent="0.25">
      <c r="A843" s="92" t="s">
        <v>75</v>
      </c>
      <c r="B843" s="92" t="s">
        <v>3</v>
      </c>
      <c r="C843" s="92" t="s">
        <v>124</v>
      </c>
      <c r="D843" s="92" t="s">
        <v>115</v>
      </c>
      <c r="E843">
        <v>70</v>
      </c>
    </row>
    <row r="844" spans="1:5" x14ac:dyDescent="0.25">
      <c r="A844" s="92" t="s">
        <v>75</v>
      </c>
      <c r="B844" s="92" t="s">
        <v>3</v>
      </c>
      <c r="C844" s="92" t="s">
        <v>125</v>
      </c>
      <c r="D844" s="92" t="s">
        <v>115</v>
      </c>
      <c r="E844">
        <v>70</v>
      </c>
    </row>
    <row r="845" spans="1:5" x14ac:dyDescent="0.25">
      <c r="A845" s="92" t="s">
        <v>75</v>
      </c>
      <c r="B845" s="92" t="s">
        <v>3</v>
      </c>
      <c r="C845" s="92" t="s">
        <v>126</v>
      </c>
      <c r="D845" s="92" t="s">
        <v>115</v>
      </c>
      <c r="E845">
        <v>70</v>
      </c>
    </row>
    <row r="846" spans="1:5" x14ac:dyDescent="0.25">
      <c r="A846" s="92" t="s">
        <v>75</v>
      </c>
      <c r="B846" s="92" t="s">
        <v>3</v>
      </c>
      <c r="C846" s="92" t="s">
        <v>114</v>
      </c>
      <c r="D846" s="92" t="s">
        <v>127</v>
      </c>
      <c r="E846">
        <v>71</v>
      </c>
    </row>
    <row r="847" spans="1:5" x14ac:dyDescent="0.25">
      <c r="A847" s="92" t="s">
        <v>75</v>
      </c>
      <c r="B847" s="92" t="s">
        <v>3</v>
      </c>
      <c r="C847" s="92" t="s">
        <v>116</v>
      </c>
      <c r="D847" s="92" t="s">
        <v>127</v>
      </c>
      <c r="E847">
        <v>70</v>
      </c>
    </row>
    <row r="848" spans="1:5" x14ac:dyDescent="0.25">
      <c r="A848" s="92" t="s">
        <v>75</v>
      </c>
      <c r="B848" s="92" t="s">
        <v>3</v>
      </c>
      <c r="C848" s="92" t="s">
        <v>117</v>
      </c>
      <c r="D848" s="92" t="s">
        <v>127</v>
      </c>
      <c r="E848">
        <v>72</v>
      </c>
    </row>
    <row r="849" spans="1:5" x14ac:dyDescent="0.25">
      <c r="A849" s="92" t="s">
        <v>75</v>
      </c>
      <c r="B849" s="92" t="s">
        <v>3</v>
      </c>
      <c r="C849" s="92" t="s">
        <v>118</v>
      </c>
      <c r="D849" s="92" t="s">
        <v>127</v>
      </c>
      <c r="E849">
        <v>72</v>
      </c>
    </row>
    <row r="850" spans="1:5" x14ac:dyDescent="0.25">
      <c r="A850" s="92" t="s">
        <v>75</v>
      </c>
      <c r="B850" s="92" t="s">
        <v>3</v>
      </c>
      <c r="C850" s="92" t="s">
        <v>119</v>
      </c>
      <c r="D850" s="92" t="s">
        <v>127</v>
      </c>
      <c r="E850">
        <v>70</v>
      </c>
    </row>
    <row r="851" spans="1:5" x14ac:dyDescent="0.25">
      <c r="A851" s="92" t="s">
        <v>75</v>
      </c>
      <c r="B851" s="92" t="s">
        <v>3</v>
      </c>
      <c r="C851" s="92" t="s">
        <v>120</v>
      </c>
      <c r="D851" s="92" t="s">
        <v>127</v>
      </c>
      <c r="E851">
        <v>71</v>
      </c>
    </row>
    <row r="852" spans="1:5" x14ac:dyDescent="0.25">
      <c r="A852" s="92" t="s">
        <v>75</v>
      </c>
      <c r="B852" s="92" t="s">
        <v>3</v>
      </c>
      <c r="C852" s="92" t="s">
        <v>121</v>
      </c>
      <c r="D852" s="92" t="s">
        <v>127</v>
      </c>
      <c r="E852">
        <v>70</v>
      </c>
    </row>
    <row r="853" spans="1:5" x14ac:dyDescent="0.25">
      <c r="A853" s="92" t="s">
        <v>75</v>
      </c>
      <c r="B853" s="92" t="s">
        <v>3</v>
      </c>
      <c r="C853" s="92" t="s">
        <v>122</v>
      </c>
      <c r="D853" s="92" t="s">
        <v>127</v>
      </c>
      <c r="E853">
        <v>71</v>
      </c>
    </row>
    <row r="854" spans="1:5" x14ac:dyDescent="0.25">
      <c r="A854" s="92" t="s">
        <v>75</v>
      </c>
      <c r="B854" s="92" t="s">
        <v>3</v>
      </c>
      <c r="C854" s="92" t="s">
        <v>123</v>
      </c>
      <c r="D854" s="92" t="s">
        <v>127</v>
      </c>
      <c r="E854">
        <v>71</v>
      </c>
    </row>
    <row r="855" spans="1:5" x14ac:dyDescent="0.25">
      <c r="A855" s="92" t="s">
        <v>75</v>
      </c>
      <c r="B855" s="92" t="s">
        <v>3</v>
      </c>
      <c r="C855" s="92" t="s">
        <v>124</v>
      </c>
      <c r="D855" s="92" t="s">
        <v>127</v>
      </c>
      <c r="E855">
        <v>70</v>
      </c>
    </row>
    <row r="856" spans="1:5" x14ac:dyDescent="0.25">
      <c r="A856" s="92" t="s">
        <v>75</v>
      </c>
      <c r="B856" s="92" t="s">
        <v>3</v>
      </c>
      <c r="C856" s="92" t="s">
        <v>125</v>
      </c>
      <c r="D856" s="92" t="s">
        <v>127</v>
      </c>
      <c r="E856">
        <v>71</v>
      </c>
    </row>
    <row r="857" spans="1:5" x14ac:dyDescent="0.25">
      <c r="A857" s="92" t="s">
        <v>75</v>
      </c>
      <c r="B857" s="92" t="s">
        <v>3</v>
      </c>
      <c r="C857" s="92" t="s">
        <v>126</v>
      </c>
      <c r="D857" s="92" t="s">
        <v>127</v>
      </c>
      <c r="E857">
        <v>80</v>
      </c>
    </row>
    <row r="858" spans="1:5" x14ac:dyDescent="0.25">
      <c r="A858" s="92" t="s">
        <v>75</v>
      </c>
      <c r="B858" s="92" t="s">
        <v>3</v>
      </c>
      <c r="C858" s="92" t="s">
        <v>114</v>
      </c>
      <c r="D858" s="92" t="s">
        <v>128</v>
      </c>
      <c r="E858">
        <v>90</v>
      </c>
    </row>
    <row r="859" spans="1:5" x14ac:dyDescent="0.25">
      <c r="A859" s="92" t="s">
        <v>75</v>
      </c>
      <c r="B859" s="92" t="s">
        <v>3</v>
      </c>
      <c r="C859" s="92" t="s">
        <v>116</v>
      </c>
      <c r="D859" s="92" t="s">
        <v>128</v>
      </c>
      <c r="E859">
        <v>80</v>
      </c>
    </row>
    <row r="860" spans="1:5" x14ac:dyDescent="0.25">
      <c r="A860" s="92" t="s">
        <v>75</v>
      </c>
      <c r="B860" s="92" t="s">
        <v>3</v>
      </c>
      <c r="C860" s="92" t="s">
        <v>117</v>
      </c>
      <c r="D860" s="92" t="s">
        <v>128</v>
      </c>
      <c r="E860">
        <v>62</v>
      </c>
    </row>
    <row r="861" spans="1:5" x14ac:dyDescent="0.25">
      <c r="A861" s="92" t="s">
        <v>75</v>
      </c>
      <c r="B861" s="92" t="s">
        <v>3</v>
      </c>
      <c r="C861" s="92" t="s">
        <v>118</v>
      </c>
      <c r="D861" s="92" t="s">
        <v>128</v>
      </c>
      <c r="E861">
        <v>70</v>
      </c>
    </row>
    <row r="862" spans="1:5" x14ac:dyDescent="0.25">
      <c r="A862" s="92" t="s">
        <v>75</v>
      </c>
      <c r="B862" s="92" t="s">
        <v>3</v>
      </c>
      <c r="C862" s="92" t="s">
        <v>119</v>
      </c>
      <c r="D862" s="92" t="s">
        <v>128</v>
      </c>
      <c r="E862">
        <v>66</v>
      </c>
    </row>
    <row r="863" spans="1:5" x14ac:dyDescent="0.25">
      <c r="A863" s="92" t="s">
        <v>75</v>
      </c>
      <c r="B863" s="92" t="s">
        <v>3</v>
      </c>
      <c r="C863" s="92" t="s">
        <v>120</v>
      </c>
      <c r="D863" s="92" t="s">
        <v>128</v>
      </c>
      <c r="E863">
        <v>65</v>
      </c>
    </row>
    <row r="864" spans="1:5" x14ac:dyDescent="0.25">
      <c r="A864" s="92" t="s">
        <v>75</v>
      </c>
      <c r="B864" s="92" t="s">
        <v>3</v>
      </c>
      <c r="C864" s="92" t="s">
        <v>121</v>
      </c>
      <c r="D864" s="92" t="s">
        <v>128</v>
      </c>
      <c r="E864">
        <v>65</v>
      </c>
    </row>
    <row r="865" spans="1:5" x14ac:dyDescent="0.25">
      <c r="A865" s="92" t="s">
        <v>75</v>
      </c>
      <c r="B865" s="92" t="s">
        <v>3</v>
      </c>
      <c r="C865" s="92" t="s">
        <v>122</v>
      </c>
      <c r="D865" s="92" t="s">
        <v>128</v>
      </c>
      <c r="E865">
        <v>70</v>
      </c>
    </row>
    <row r="866" spans="1:5" x14ac:dyDescent="0.25">
      <c r="A866" s="92" t="s">
        <v>75</v>
      </c>
      <c r="B866" s="92" t="s">
        <v>3</v>
      </c>
      <c r="C866" s="92" t="s">
        <v>123</v>
      </c>
      <c r="D866" s="92" t="s">
        <v>128</v>
      </c>
      <c r="E866">
        <v>68</v>
      </c>
    </row>
    <row r="867" spans="1:5" x14ac:dyDescent="0.25">
      <c r="A867" s="92" t="s">
        <v>75</v>
      </c>
      <c r="B867" s="92" t="s">
        <v>3</v>
      </c>
      <c r="C867" s="92" t="s">
        <v>124</v>
      </c>
      <c r="D867" s="92" t="s">
        <v>128</v>
      </c>
      <c r="E867">
        <v>50</v>
      </c>
    </row>
    <row r="868" spans="1:5" x14ac:dyDescent="0.25">
      <c r="A868" s="92" t="s">
        <v>75</v>
      </c>
      <c r="B868" s="92" t="s">
        <v>3</v>
      </c>
      <c r="C868" s="92" t="s">
        <v>125</v>
      </c>
      <c r="D868" s="92" t="s">
        <v>128</v>
      </c>
      <c r="E868">
        <v>50</v>
      </c>
    </row>
    <row r="869" spans="1:5" x14ac:dyDescent="0.25">
      <c r="A869" s="92" t="s">
        <v>75</v>
      </c>
      <c r="B869" s="92" t="s">
        <v>3</v>
      </c>
      <c r="C869" s="92" t="s">
        <v>126</v>
      </c>
      <c r="D869" s="92" t="s">
        <v>128</v>
      </c>
      <c r="E869">
        <v>50</v>
      </c>
    </row>
    <row r="870" spans="1:5" x14ac:dyDescent="0.25">
      <c r="A870" s="92" t="s">
        <v>75</v>
      </c>
      <c r="B870" s="92" t="s">
        <v>3</v>
      </c>
      <c r="C870" s="92" t="s">
        <v>114</v>
      </c>
      <c r="D870" s="92" t="s">
        <v>129</v>
      </c>
      <c r="E870">
        <v>50</v>
      </c>
    </row>
    <row r="871" spans="1:5" x14ac:dyDescent="0.25">
      <c r="A871" s="92" t="s">
        <v>75</v>
      </c>
      <c r="B871" s="92" t="s">
        <v>3</v>
      </c>
      <c r="C871" s="92" t="s">
        <v>116</v>
      </c>
      <c r="D871" s="92" t="s">
        <v>129</v>
      </c>
      <c r="E871">
        <v>50</v>
      </c>
    </row>
    <row r="872" spans="1:5" x14ac:dyDescent="0.25">
      <c r="A872" s="92" t="s">
        <v>75</v>
      </c>
      <c r="B872" s="92" t="s">
        <v>3</v>
      </c>
      <c r="C872" s="92" t="s">
        <v>117</v>
      </c>
      <c r="D872" s="92" t="s">
        <v>129</v>
      </c>
      <c r="E872">
        <v>50</v>
      </c>
    </row>
    <row r="873" spans="1:5" x14ac:dyDescent="0.25">
      <c r="A873" s="92" t="s">
        <v>75</v>
      </c>
      <c r="B873" s="92" t="s">
        <v>3</v>
      </c>
      <c r="C873" s="92" t="s">
        <v>118</v>
      </c>
      <c r="D873" s="92" t="s">
        <v>129</v>
      </c>
      <c r="E873">
        <v>55</v>
      </c>
    </row>
    <row r="874" spans="1:5" x14ac:dyDescent="0.25">
      <c r="A874" s="92" t="s">
        <v>75</v>
      </c>
      <c r="B874" s="92" t="s">
        <v>3</v>
      </c>
      <c r="C874" s="92" t="s">
        <v>119</v>
      </c>
      <c r="D874" s="92" t="s">
        <v>129</v>
      </c>
      <c r="E874">
        <v>50</v>
      </c>
    </row>
    <row r="875" spans="1:5" x14ac:dyDescent="0.25">
      <c r="A875" s="92" t="s">
        <v>75</v>
      </c>
      <c r="B875" s="92" t="s">
        <v>3</v>
      </c>
      <c r="C875" s="92" t="s">
        <v>120</v>
      </c>
      <c r="D875" s="92" t="s">
        <v>129</v>
      </c>
      <c r="E875">
        <v>52</v>
      </c>
    </row>
    <row r="876" spans="1:5" x14ac:dyDescent="0.25">
      <c r="A876" s="92" t="s">
        <v>75</v>
      </c>
      <c r="B876" s="92" t="s">
        <v>3</v>
      </c>
      <c r="C876" s="92" t="s">
        <v>121</v>
      </c>
      <c r="D876" s="92" t="s">
        <v>129</v>
      </c>
      <c r="E876">
        <v>55</v>
      </c>
    </row>
    <row r="877" spans="1:5" x14ac:dyDescent="0.25">
      <c r="A877" s="92" t="s">
        <v>75</v>
      </c>
      <c r="B877" s="92" t="s">
        <v>3</v>
      </c>
      <c r="C877" s="92" t="s">
        <v>122</v>
      </c>
      <c r="D877" s="92" t="s">
        <v>129</v>
      </c>
      <c r="E877">
        <v>60</v>
      </c>
    </row>
    <row r="878" spans="1:5" x14ac:dyDescent="0.25">
      <c r="A878" s="92" t="s">
        <v>75</v>
      </c>
      <c r="B878" s="92" t="s">
        <v>3</v>
      </c>
      <c r="C878" s="92" t="s">
        <v>123</v>
      </c>
      <c r="D878" s="92" t="s">
        <v>129</v>
      </c>
      <c r="E878">
        <v>58</v>
      </c>
    </row>
    <row r="879" spans="1:5" x14ac:dyDescent="0.25">
      <c r="A879" s="92" t="s">
        <v>75</v>
      </c>
      <c r="B879" s="92" t="s">
        <v>3</v>
      </c>
      <c r="C879" s="92" t="s">
        <v>124</v>
      </c>
      <c r="D879" s="92" t="s">
        <v>129</v>
      </c>
      <c r="E879">
        <v>59</v>
      </c>
    </row>
    <row r="880" spans="1:5" x14ac:dyDescent="0.25">
      <c r="A880" s="92" t="s">
        <v>75</v>
      </c>
      <c r="B880" s="92" t="s">
        <v>3</v>
      </c>
      <c r="C880" s="92" t="s">
        <v>125</v>
      </c>
      <c r="D880" s="92" t="s">
        <v>129</v>
      </c>
      <c r="E880">
        <v>60</v>
      </c>
    </row>
    <row r="881" spans="1:5" x14ac:dyDescent="0.25">
      <c r="A881" s="92" t="s">
        <v>75</v>
      </c>
      <c r="B881" s="92" t="s">
        <v>3</v>
      </c>
      <c r="C881" s="92" t="s">
        <v>126</v>
      </c>
      <c r="D881" s="92" t="s">
        <v>129</v>
      </c>
      <c r="E881">
        <v>62</v>
      </c>
    </row>
    <row r="882" spans="1:5" x14ac:dyDescent="0.25">
      <c r="A882" s="92" t="s">
        <v>75</v>
      </c>
      <c r="B882" s="92" t="s">
        <v>3</v>
      </c>
      <c r="C882" s="92" t="s">
        <v>114</v>
      </c>
      <c r="D882" s="92" t="s">
        <v>130</v>
      </c>
      <c r="E882">
        <v>63</v>
      </c>
    </row>
    <row r="883" spans="1:5" x14ac:dyDescent="0.25">
      <c r="A883" s="92" t="s">
        <v>75</v>
      </c>
      <c r="B883" s="92" t="s">
        <v>3</v>
      </c>
      <c r="C883" s="92" t="s">
        <v>116</v>
      </c>
      <c r="D883" s="92" t="s">
        <v>130</v>
      </c>
      <c r="E883">
        <v>63</v>
      </c>
    </row>
    <row r="884" spans="1:5" x14ac:dyDescent="0.25">
      <c r="A884" s="92" t="s">
        <v>75</v>
      </c>
      <c r="B884" s="92" t="s">
        <v>3</v>
      </c>
      <c r="C884" s="92" t="s">
        <v>117</v>
      </c>
      <c r="D884" s="92" t="s">
        <v>130</v>
      </c>
      <c r="E884">
        <v>50</v>
      </c>
    </row>
    <row r="885" spans="1:5" x14ac:dyDescent="0.25">
      <c r="A885" s="92" t="s">
        <v>75</v>
      </c>
      <c r="B885" s="92" t="s">
        <v>3</v>
      </c>
      <c r="C885" s="92" t="s">
        <v>118</v>
      </c>
      <c r="D885" s="92" t="s">
        <v>130</v>
      </c>
      <c r="E885">
        <v>80</v>
      </c>
    </row>
    <row r="886" spans="1:5" x14ac:dyDescent="0.25">
      <c r="A886" s="92" t="s">
        <v>75</v>
      </c>
      <c r="B886" s="92" t="s">
        <v>3</v>
      </c>
      <c r="C886" s="92" t="s">
        <v>119</v>
      </c>
      <c r="D886" s="92" t="s">
        <v>130</v>
      </c>
      <c r="E886">
        <v>75</v>
      </c>
    </row>
    <row r="887" spans="1:5" x14ac:dyDescent="0.25">
      <c r="A887" s="92" t="s">
        <v>75</v>
      </c>
      <c r="B887" s="92" t="s">
        <v>3</v>
      </c>
      <c r="C887" s="92" t="s">
        <v>120</v>
      </c>
      <c r="D887" s="92" t="s">
        <v>130</v>
      </c>
      <c r="E887">
        <v>75</v>
      </c>
    </row>
    <row r="888" spans="1:5" x14ac:dyDescent="0.25">
      <c r="A888" s="92" t="s">
        <v>75</v>
      </c>
      <c r="B888" s="92" t="s">
        <v>3</v>
      </c>
      <c r="C888" s="92" t="s">
        <v>121</v>
      </c>
      <c r="D888" s="92" t="s">
        <v>130</v>
      </c>
      <c r="E888">
        <v>79</v>
      </c>
    </row>
    <row r="889" spans="1:5" x14ac:dyDescent="0.25">
      <c r="A889" s="92" t="s">
        <v>75</v>
      </c>
      <c r="B889" s="92" t="s">
        <v>3</v>
      </c>
      <c r="C889" s="92" t="s">
        <v>122</v>
      </c>
      <c r="D889" s="92" t="s">
        <v>130</v>
      </c>
      <c r="E889">
        <v>73</v>
      </c>
    </row>
    <row r="890" spans="1:5" x14ac:dyDescent="0.25">
      <c r="A890" s="92" t="s">
        <v>75</v>
      </c>
      <c r="B890" s="92" t="s">
        <v>3</v>
      </c>
      <c r="C890" s="92" t="s">
        <v>123</v>
      </c>
      <c r="D890" s="92" t="s">
        <v>130</v>
      </c>
      <c r="E890">
        <v>77</v>
      </c>
    </row>
    <row r="891" spans="1:5" x14ac:dyDescent="0.25">
      <c r="A891" s="92" t="s">
        <v>75</v>
      </c>
      <c r="B891" s="92" t="s">
        <v>3</v>
      </c>
      <c r="C891" s="92" t="s">
        <v>124</v>
      </c>
      <c r="D891" s="92" t="s">
        <v>130</v>
      </c>
      <c r="E891">
        <v>78</v>
      </c>
    </row>
    <row r="892" spans="1:5" x14ac:dyDescent="0.25">
      <c r="A892" s="92" t="s">
        <v>75</v>
      </c>
      <c r="B892" s="92" t="s">
        <v>3</v>
      </c>
      <c r="C892" s="92" t="s">
        <v>125</v>
      </c>
      <c r="D892" s="92" t="s">
        <v>130</v>
      </c>
      <c r="E892">
        <v>76</v>
      </c>
    </row>
    <row r="893" spans="1:5" x14ac:dyDescent="0.25">
      <c r="A893" s="92" t="s">
        <v>75</v>
      </c>
      <c r="B893" s="92" t="s">
        <v>3</v>
      </c>
      <c r="C893" s="92" t="s">
        <v>126</v>
      </c>
      <c r="D893" s="92" t="s">
        <v>130</v>
      </c>
      <c r="E893">
        <v>80</v>
      </c>
    </row>
    <row r="894" spans="1:5" x14ac:dyDescent="0.25">
      <c r="A894" s="92" t="s">
        <v>75</v>
      </c>
      <c r="B894" s="92" t="s">
        <v>3</v>
      </c>
      <c r="C894" s="92" t="s">
        <v>114</v>
      </c>
      <c r="D894" s="92" t="s">
        <v>131</v>
      </c>
      <c r="E894">
        <v>84</v>
      </c>
    </row>
    <row r="895" spans="1:5" x14ac:dyDescent="0.25">
      <c r="A895" s="92" t="s">
        <v>75</v>
      </c>
      <c r="B895" s="92" t="s">
        <v>3</v>
      </c>
      <c r="C895" s="92" t="s">
        <v>116</v>
      </c>
      <c r="D895" s="92" t="s">
        <v>131</v>
      </c>
      <c r="E895">
        <v>86</v>
      </c>
    </row>
    <row r="896" spans="1:5" x14ac:dyDescent="0.25">
      <c r="A896" s="92" t="s">
        <v>75</v>
      </c>
      <c r="B896" s="92" t="s">
        <v>3</v>
      </c>
      <c r="C896" s="92" t="s">
        <v>117</v>
      </c>
      <c r="D896" s="92" t="s">
        <v>131</v>
      </c>
      <c r="E896">
        <v>90</v>
      </c>
    </row>
    <row r="897" spans="1:5" x14ac:dyDescent="0.25">
      <c r="A897" s="92" t="s">
        <v>75</v>
      </c>
      <c r="B897" s="92" t="s">
        <v>3</v>
      </c>
      <c r="C897" s="92" t="s">
        <v>118</v>
      </c>
      <c r="D897" s="92" t="s">
        <v>131</v>
      </c>
      <c r="E897">
        <v>95</v>
      </c>
    </row>
    <row r="898" spans="1:5" x14ac:dyDescent="0.25">
      <c r="A898" s="92" t="s">
        <v>75</v>
      </c>
      <c r="B898" s="92" t="s">
        <v>4</v>
      </c>
      <c r="C898" s="92" t="s">
        <v>114</v>
      </c>
      <c r="D898" s="92" t="s">
        <v>115</v>
      </c>
      <c r="E898">
        <v>351</v>
      </c>
    </row>
    <row r="899" spans="1:5" x14ac:dyDescent="0.25">
      <c r="A899" s="92" t="s">
        <v>75</v>
      </c>
      <c r="B899" s="92" t="s">
        <v>4</v>
      </c>
      <c r="C899" s="92" t="s">
        <v>116</v>
      </c>
      <c r="D899" s="92" t="s">
        <v>115</v>
      </c>
      <c r="E899">
        <v>351</v>
      </c>
    </row>
    <row r="900" spans="1:5" x14ac:dyDescent="0.25">
      <c r="A900" s="92" t="s">
        <v>75</v>
      </c>
      <c r="B900" s="92" t="s">
        <v>4</v>
      </c>
      <c r="C900" s="92" t="s">
        <v>117</v>
      </c>
      <c r="D900" s="92" t="s">
        <v>115</v>
      </c>
      <c r="E900">
        <v>325</v>
      </c>
    </row>
    <row r="901" spans="1:5" x14ac:dyDescent="0.25">
      <c r="A901" s="92" t="s">
        <v>75</v>
      </c>
      <c r="B901" s="92" t="s">
        <v>4</v>
      </c>
      <c r="C901" s="92" t="s">
        <v>118</v>
      </c>
      <c r="D901" s="92" t="s">
        <v>115</v>
      </c>
      <c r="E901">
        <v>326</v>
      </c>
    </row>
    <row r="902" spans="1:5" x14ac:dyDescent="0.25">
      <c r="A902" s="92" t="s">
        <v>75</v>
      </c>
      <c r="B902" s="92" t="s">
        <v>4</v>
      </c>
      <c r="C902" s="92" t="s">
        <v>119</v>
      </c>
      <c r="D902" s="92" t="s">
        <v>115</v>
      </c>
      <c r="E902">
        <v>326</v>
      </c>
    </row>
    <row r="903" spans="1:5" x14ac:dyDescent="0.25">
      <c r="A903" s="92" t="s">
        <v>75</v>
      </c>
      <c r="B903" s="92" t="s">
        <v>4</v>
      </c>
      <c r="C903" s="92" t="s">
        <v>120</v>
      </c>
      <c r="D903" s="92" t="s">
        <v>115</v>
      </c>
      <c r="E903">
        <v>327</v>
      </c>
    </row>
    <row r="904" spans="1:5" x14ac:dyDescent="0.25">
      <c r="A904" s="92" t="s">
        <v>75</v>
      </c>
      <c r="B904" s="92" t="s">
        <v>4</v>
      </c>
      <c r="C904" s="92" t="s">
        <v>121</v>
      </c>
      <c r="D904" s="92" t="s">
        <v>115</v>
      </c>
      <c r="E904">
        <v>328</v>
      </c>
    </row>
    <row r="905" spans="1:5" x14ac:dyDescent="0.25">
      <c r="A905" s="92" t="s">
        <v>75</v>
      </c>
      <c r="B905" s="92" t="s">
        <v>4</v>
      </c>
      <c r="C905" s="92" t="s">
        <v>122</v>
      </c>
      <c r="D905" s="92" t="s">
        <v>115</v>
      </c>
      <c r="E905">
        <v>328</v>
      </c>
    </row>
    <row r="906" spans="1:5" x14ac:dyDescent="0.25">
      <c r="A906" s="92" t="s">
        <v>75</v>
      </c>
      <c r="B906" s="92" t="s">
        <v>4</v>
      </c>
      <c r="C906" s="92" t="s">
        <v>123</v>
      </c>
      <c r="D906" s="92" t="s">
        <v>115</v>
      </c>
      <c r="E906">
        <v>329</v>
      </c>
    </row>
    <row r="907" spans="1:5" x14ac:dyDescent="0.25">
      <c r="A907" s="92" t="s">
        <v>75</v>
      </c>
      <c r="B907" s="92" t="s">
        <v>4</v>
      </c>
      <c r="C907" s="92" t="s">
        <v>124</v>
      </c>
      <c r="D907" s="92" t="s">
        <v>115</v>
      </c>
      <c r="E907">
        <v>483</v>
      </c>
    </row>
    <row r="908" spans="1:5" x14ac:dyDescent="0.25">
      <c r="A908" s="92" t="s">
        <v>75</v>
      </c>
      <c r="B908" s="92" t="s">
        <v>4</v>
      </c>
      <c r="C908" s="92" t="s">
        <v>125</v>
      </c>
      <c r="D908" s="92" t="s">
        <v>115</v>
      </c>
      <c r="E908">
        <v>484</v>
      </c>
    </row>
    <row r="909" spans="1:5" x14ac:dyDescent="0.25">
      <c r="A909" s="92" t="s">
        <v>75</v>
      </c>
      <c r="B909" s="92" t="s">
        <v>4</v>
      </c>
      <c r="C909" s="92" t="s">
        <v>126</v>
      </c>
      <c r="D909" s="92" t="s">
        <v>115</v>
      </c>
      <c r="E909">
        <v>485</v>
      </c>
    </row>
    <row r="910" spans="1:5" x14ac:dyDescent="0.25">
      <c r="A910" s="92" t="s">
        <v>75</v>
      </c>
      <c r="B910" s="92" t="s">
        <v>4</v>
      </c>
      <c r="C910" s="92" t="s">
        <v>114</v>
      </c>
      <c r="D910" s="92" t="s">
        <v>127</v>
      </c>
      <c r="E910">
        <v>421</v>
      </c>
    </row>
    <row r="911" spans="1:5" x14ac:dyDescent="0.25">
      <c r="A911" s="92" t="s">
        <v>75</v>
      </c>
      <c r="B911" s="92" t="s">
        <v>4</v>
      </c>
      <c r="C911" s="92" t="s">
        <v>116</v>
      </c>
      <c r="D911" s="92" t="s">
        <v>127</v>
      </c>
      <c r="E911">
        <v>423</v>
      </c>
    </row>
    <row r="912" spans="1:5" x14ac:dyDescent="0.25">
      <c r="A912" s="92" t="s">
        <v>75</v>
      </c>
      <c r="B912" s="92" t="s">
        <v>4</v>
      </c>
      <c r="C912" s="92" t="s">
        <v>117</v>
      </c>
      <c r="D912" s="92" t="s">
        <v>127</v>
      </c>
      <c r="E912">
        <v>400</v>
      </c>
    </row>
    <row r="913" spans="1:5" x14ac:dyDescent="0.25">
      <c r="A913" s="92" t="s">
        <v>75</v>
      </c>
      <c r="B913" s="92" t="s">
        <v>4</v>
      </c>
      <c r="C913" s="92" t="s">
        <v>118</v>
      </c>
      <c r="D913" s="92" t="s">
        <v>127</v>
      </c>
      <c r="E913">
        <v>421</v>
      </c>
    </row>
    <row r="914" spans="1:5" x14ac:dyDescent="0.25">
      <c r="A914" s="92" t="s">
        <v>75</v>
      </c>
      <c r="B914" s="92" t="s">
        <v>4</v>
      </c>
      <c r="C914" s="92" t="s">
        <v>119</v>
      </c>
      <c r="D914" s="92" t="s">
        <v>127</v>
      </c>
      <c r="E914">
        <v>411</v>
      </c>
    </row>
    <row r="915" spans="1:5" x14ac:dyDescent="0.25">
      <c r="A915" s="92" t="s">
        <v>75</v>
      </c>
      <c r="B915" s="92" t="s">
        <v>4</v>
      </c>
      <c r="C915" s="92" t="s">
        <v>120</v>
      </c>
      <c r="D915" s="92" t="s">
        <v>127</v>
      </c>
      <c r="E915">
        <v>416</v>
      </c>
    </row>
    <row r="916" spans="1:5" x14ac:dyDescent="0.25">
      <c r="A916" s="92" t="s">
        <v>75</v>
      </c>
      <c r="B916" s="92" t="s">
        <v>4</v>
      </c>
      <c r="C916" s="92" t="s">
        <v>121</v>
      </c>
      <c r="D916" s="92" t="s">
        <v>127</v>
      </c>
      <c r="E916">
        <v>420</v>
      </c>
    </row>
    <row r="917" spans="1:5" x14ac:dyDescent="0.25">
      <c r="A917" s="92" t="s">
        <v>75</v>
      </c>
      <c r="B917" s="92" t="s">
        <v>4</v>
      </c>
      <c r="C917" s="92" t="s">
        <v>122</v>
      </c>
      <c r="D917" s="92" t="s">
        <v>127</v>
      </c>
      <c r="E917">
        <v>419</v>
      </c>
    </row>
    <row r="918" spans="1:5" x14ac:dyDescent="0.25">
      <c r="A918" s="92" t="s">
        <v>75</v>
      </c>
      <c r="B918" s="92" t="s">
        <v>4</v>
      </c>
      <c r="C918" s="92" t="s">
        <v>123</v>
      </c>
      <c r="D918" s="92" t="s">
        <v>127</v>
      </c>
      <c r="E918">
        <v>433</v>
      </c>
    </row>
    <row r="919" spans="1:5" x14ac:dyDescent="0.25">
      <c r="A919" s="92" t="s">
        <v>75</v>
      </c>
      <c r="B919" s="92" t="s">
        <v>4</v>
      </c>
      <c r="C919" s="92" t="s">
        <v>124</v>
      </c>
      <c r="D919" s="92" t="s">
        <v>127</v>
      </c>
      <c r="E919">
        <v>430</v>
      </c>
    </row>
    <row r="920" spans="1:5" x14ac:dyDescent="0.25">
      <c r="A920" s="92" t="s">
        <v>75</v>
      </c>
      <c r="B920" s="92" t="s">
        <v>4</v>
      </c>
      <c r="C920" s="92" t="s">
        <v>125</v>
      </c>
      <c r="D920" s="92" t="s">
        <v>127</v>
      </c>
      <c r="E920">
        <v>421</v>
      </c>
    </row>
    <row r="921" spans="1:5" x14ac:dyDescent="0.25">
      <c r="A921" s="92" t="s">
        <v>75</v>
      </c>
      <c r="B921" s="92" t="s">
        <v>4</v>
      </c>
      <c r="C921" s="92" t="s">
        <v>126</v>
      </c>
      <c r="D921" s="92" t="s">
        <v>127</v>
      </c>
      <c r="E921">
        <v>400</v>
      </c>
    </row>
    <row r="922" spans="1:5" x14ac:dyDescent="0.25">
      <c r="A922" s="92" t="s">
        <v>75</v>
      </c>
      <c r="B922" s="92" t="s">
        <v>4</v>
      </c>
      <c r="C922" s="92" t="s">
        <v>114</v>
      </c>
      <c r="D922" s="92" t="s">
        <v>128</v>
      </c>
      <c r="E922">
        <v>450</v>
      </c>
    </row>
    <row r="923" spans="1:5" x14ac:dyDescent="0.25">
      <c r="A923" s="92" t="s">
        <v>75</v>
      </c>
      <c r="B923" s="92" t="s">
        <v>4</v>
      </c>
      <c r="C923" s="92" t="s">
        <v>116</v>
      </c>
      <c r="D923" s="92" t="s">
        <v>128</v>
      </c>
      <c r="E923">
        <v>450</v>
      </c>
    </row>
    <row r="924" spans="1:5" x14ac:dyDescent="0.25">
      <c r="A924" s="92" t="s">
        <v>75</v>
      </c>
      <c r="B924" s="92" t="s">
        <v>4</v>
      </c>
      <c r="C924" s="92" t="s">
        <v>117</v>
      </c>
      <c r="D924" s="92" t="s">
        <v>128</v>
      </c>
      <c r="E924">
        <v>400</v>
      </c>
    </row>
    <row r="925" spans="1:5" x14ac:dyDescent="0.25">
      <c r="A925" s="92" t="s">
        <v>75</v>
      </c>
      <c r="B925" s="92" t="s">
        <v>4</v>
      </c>
      <c r="C925" s="92" t="s">
        <v>118</v>
      </c>
      <c r="D925" s="92" t="s">
        <v>128</v>
      </c>
      <c r="E925">
        <v>420</v>
      </c>
    </row>
    <row r="926" spans="1:5" x14ac:dyDescent="0.25">
      <c r="A926" s="92" t="s">
        <v>75</v>
      </c>
      <c r="B926" s="92" t="s">
        <v>4</v>
      </c>
      <c r="C926" s="92" t="s">
        <v>119</v>
      </c>
      <c r="D926" s="92" t="s">
        <v>128</v>
      </c>
      <c r="E926">
        <v>424</v>
      </c>
    </row>
    <row r="927" spans="1:5" x14ac:dyDescent="0.25">
      <c r="A927" s="92" t="s">
        <v>75</v>
      </c>
      <c r="B927" s="92" t="s">
        <v>4</v>
      </c>
      <c r="C927" s="92" t="s">
        <v>120</v>
      </c>
      <c r="D927" s="92" t="s">
        <v>128</v>
      </c>
      <c r="E927">
        <v>435</v>
      </c>
    </row>
    <row r="928" spans="1:5" x14ac:dyDescent="0.25">
      <c r="A928" s="92" t="s">
        <v>75</v>
      </c>
      <c r="B928" s="92" t="s">
        <v>4</v>
      </c>
      <c r="C928" s="92" t="s">
        <v>121</v>
      </c>
      <c r="D928" s="92" t="s">
        <v>128</v>
      </c>
      <c r="E928">
        <v>430</v>
      </c>
    </row>
    <row r="929" spans="1:5" x14ac:dyDescent="0.25">
      <c r="A929" s="92" t="s">
        <v>75</v>
      </c>
      <c r="B929" s="92" t="s">
        <v>4</v>
      </c>
      <c r="C929" s="92" t="s">
        <v>122</v>
      </c>
      <c r="D929" s="92" t="s">
        <v>128</v>
      </c>
      <c r="E929">
        <v>432</v>
      </c>
    </row>
    <row r="930" spans="1:5" x14ac:dyDescent="0.25">
      <c r="A930" s="92" t="s">
        <v>75</v>
      </c>
      <c r="B930" s="92" t="s">
        <v>4</v>
      </c>
      <c r="C930" s="92" t="s">
        <v>123</v>
      </c>
      <c r="D930" s="92" t="s">
        <v>128</v>
      </c>
      <c r="E930">
        <v>435</v>
      </c>
    </row>
    <row r="931" spans="1:5" x14ac:dyDescent="0.25">
      <c r="A931" s="92" t="s">
        <v>75</v>
      </c>
      <c r="B931" s="92" t="s">
        <v>4</v>
      </c>
      <c r="C931" s="92" t="s">
        <v>124</v>
      </c>
      <c r="D931" s="92" t="s">
        <v>128</v>
      </c>
      <c r="E931">
        <v>400</v>
      </c>
    </row>
    <row r="932" spans="1:5" x14ac:dyDescent="0.25">
      <c r="A932" s="92" t="s">
        <v>75</v>
      </c>
      <c r="B932" s="92" t="s">
        <v>4</v>
      </c>
      <c r="C932" s="92" t="s">
        <v>125</v>
      </c>
      <c r="D932" s="92" t="s">
        <v>128</v>
      </c>
      <c r="E932">
        <v>420</v>
      </c>
    </row>
    <row r="933" spans="1:5" x14ac:dyDescent="0.25">
      <c r="A933" s="92" t="s">
        <v>75</v>
      </c>
      <c r="B933" s="92" t="s">
        <v>4</v>
      </c>
      <c r="C933" s="92" t="s">
        <v>126</v>
      </c>
      <c r="D933" s="92" t="s">
        <v>128</v>
      </c>
      <c r="E933">
        <v>420</v>
      </c>
    </row>
    <row r="934" spans="1:5" x14ac:dyDescent="0.25">
      <c r="A934" s="92" t="s">
        <v>75</v>
      </c>
      <c r="B934" s="92" t="s">
        <v>4</v>
      </c>
      <c r="C934" s="92" t="s">
        <v>114</v>
      </c>
      <c r="D934" s="92" t="s">
        <v>129</v>
      </c>
      <c r="E934">
        <v>416</v>
      </c>
    </row>
    <row r="935" spans="1:5" x14ac:dyDescent="0.25">
      <c r="A935" s="92" t="s">
        <v>75</v>
      </c>
      <c r="B935" s="92" t="s">
        <v>4</v>
      </c>
      <c r="C935" s="92" t="s">
        <v>116</v>
      </c>
      <c r="D935" s="92" t="s">
        <v>129</v>
      </c>
      <c r="E935">
        <v>426</v>
      </c>
    </row>
    <row r="936" spans="1:5" x14ac:dyDescent="0.25">
      <c r="A936" s="92" t="s">
        <v>75</v>
      </c>
      <c r="B936" s="92" t="s">
        <v>4</v>
      </c>
      <c r="C936" s="92" t="s">
        <v>117</v>
      </c>
      <c r="D936" s="92" t="s">
        <v>129</v>
      </c>
      <c r="E936">
        <v>421</v>
      </c>
    </row>
    <row r="937" spans="1:5" x14ac:dyDescent="0.25">
      <c r="A937" s="92" t="s">
        <v>75</v>
      </c>
      <c r="B937" s="92" t="s">
        <v>4</v>
      </c>
      <c r="C937" s="92" t="s">
        <v>118</v>
      </c>
      <c r="D937" s="92" t="s">
        <v>129</v>
      </c>
      <c r="E937">
        <v>410</v>
      </c>
    </row>
    <row r="938" spans="1:5" x14ac:dyDescent="0.25">
      <c r="A938" s="92" t="s">
        <v>75</v>
      </c>
      <c r="B938" s="92" t="s">
        <v>4</v>
      </c>
      <c r="C938" s="92" t="s">
        <v>119</v>
      </c>
      <c r="D938" s="92" t="s">
        <v>129</v>
      </c>
      <c r="E938">
        <v>450</v>
      </c>
    </row>
    <row r="939" spans="1:5" x14ac:dyDescent="0.25">
      <c r="A939" s="92" t="s">
        <v>75</v>
      </c>
      <c r="B939" s="92" t="s">
        <v>4</v>
      </c>
      <c r="C939" s="92" t="s">
        <v>120</v>
      </c>
      <c r="D939" s="92" t="s">
        <v>129</v>
      </c>
      <c r="E939">
        <v>450</v>
      </c>
    </row>
    <row r="940" spans="1:5" x14ac:dyDescent="0.25">
      <c r="A940" s="92" t="s">
        <v>75</v>
      </c>
      <c r="B940" s="92" t="s">
        <v>4</v>
      </c>
      <c r="C940" s="92" t="s">
        <v>121</v>
      </c>
      <c r="D940" s="92" t="s">
        <v>129</v>
      </c>
      <c r="E940">
        <v>480</v>
      </c>
    </row>
    <row r="941" spans="1:5" x14ac:dyDescent="0.25">
      <c r="A941" s="92" t="s">
        <v>75</v>
      </c>
      <c r="B941" s="92" t="s">
        <v>4</v>
      </c>
      <c r="C941" s="92" t="s">
        <v>122</v>
      </c>
      <c r="D941" s="92" t="s">
        <v>129</v>
      </c>
      <c r="E941">
        <v>450</v>
      </c>
    </row>
    <row r="942" spans="1:5" x14ac:dyDescent="0.25">
      <c r="A942" s="92" t="s">
        <v>75</v>
      </c>
      <c r="B942" s="92" t="s">
        <v>4</v>
      </c>
      <c r="C942" s="92" t="s">
        <v>123</v>
      </c>
      <c r="D942" s="92" t="s">
        <v>129</v>
      </c>
      <c r="E942">
        <v>465</v>
      </c>
    </row>
    <row r="943" spans="1:5" x14ac:dyDescent="0.25">
      <c r="A943" s="92" t="s">
        <v>75</v>
      </c>
      <c r="B943" s="92" t="s">
        <v>4</v>
      </c>
      <c r="C943" s="92" t="s">
        <v>124</v>
      </c>
      <c r="D943" s="92" t="s">
        <v>129</v>
      </c>
      <c r="E943">
        <v>470</v>
      </c>
    </row>
    <row r="944" spans="1:5" x14ac:dyDescent="0.25">
      <c r="A944" s="92" t="s">
        <v>75</v>
      </c>
      <c r="B944" s="92" t="s">
        <v>4</v>
      </c>
      <c r="C944" s="92" t="s">
        <v>125</v>
      </c>
      <c r="D944" s="92" t="s">
        <v>129</v>
      </c>
      <c r="E944">
        <v>475</v>
      </c>
    </row>
    <row r="945" spans="1:5" x14ac:dyDescent="0.25">
      <c r="A945" s="92" t="s">
        <v>75</v>
      </c>
      <c r="B945" s="92" t="s">
        <v>4</v>
      </c>
      <c r="C945" s="92" t="s">
        <v>126</v>
      </c>
      <c r="D945" s="92" t="s">
        <v>129</v>
      </c>
      <c r="E945">
        <v>479</v>
      </c>
    </row>
    <row r="946" spans="1:5" x14ac:dyDescent="0.25">
      <c r="A946" s="92" t="s">
        <v>75</v>
      </c>
      <c r="B946" s="92" t="s">
        <v>4</v>
      </c>
      <c r="C946" s="92" t="s">
        <v>114</v>
      </c>
      <c r="D946" s="92" t="s">
        <v>130</v>
      </c>
      <c r="E946">
        <v>480</v>
      </c>
    </row>
    <row r="947" spans="1:5" x14ac:dyDescent="0.25">
      <c r="A947" s="92" t="s">
        <v>75</v>
      </c>
      <c r="B947" s="92" t="s">
        <v>4</v>
      </c>
      <c r="C947" s="92" t="s">
        <v>116</v>
      </c>
      <c r="D947" s="92" t="s">
        <v>130</v>
      </c>
      <c r="E947">
        <v>482</v>
      </c>
    </row>
    <row r="948" spans="1:5" x14ac:dyDescent="0.25">
      <c r="A948" s="92" t="s">
        <v>75</v>
      </c>
      <c r="B948" s="92" t="s">
        <v>4</v>
      </c>
      <c r="C948" s="92" t="s">
        <v>117</v>
      </c>
      <c r="D948" s="92" t="s">
        <v>130</v>
      </c>
      <c r="E948">
        <v>480</v>
      </c>
    </row>
    <row r="949" spans="1:5" x14ac:dyDescent="0.25">
      <c r="A949" s="92" t="s">
        <v>75</v>
      </c>
      <c r="B949" s="92" t="s">
        <v>4</v>
      </c>
      <c r="C949" s="92" t="s">
        <v>118</v>
      </c>
      <c r="D949" s="92" t="s">
        <v>130</v>
      </c>
      <c r="E949">
        <v>600</v>
      </c>
    </row>
    <row r="950" spans="1:5" x14ac:dyDescent="0.25">
      <c r="A950" s="92" t="s">
        <v>75</v>
      </c>
      <c r="B950" s="92" t="s">
        <v>4</v>
      </c>
      <c r="C950" s="92" t="s">
        <v>119</v>
      </c>
      <c r="D950" s="92" t="s">
        <v>130</v>
      </c>
      <c r="E950">
        <v>600</v>
      </c>
    </row>
    <row r="951" spans="1:5" x14ac:dyDescent="0.25">
      <c r="A951" s="92" t="s">
        <v>75</v>
      </c>
      <c r="B951" s="92" t="s">
        <v>4</v>
      </c>
      <c r="C951" s="92" t="s">
        <v>120</v>
      </c>
      <c r="D951" s="92" t="s">
        <v>130</v>
      </c>
      <c r="E951">
        <v>625</v>
      </c>
    </row>
    <row r="952" spans="1:5" x14ac:dyDescent="0.25">
      <c r="A952" s="92" t="s">
        <v>75</v>
      </c>
      <c r="B952" s="92" t="s">
        <v>4</v>
      </c>
      <c r="C952" s="92" t="s">
        <v>121</v>
      </c>
      <c r="D952" s="92" t="s">
        <v>130</v>
      </c>
      <c r="E952">
        <v>628</v>
      </c>
    </row>
    <row r="953" spans="1:5" x14ac:dyDescent="0.25">
      <c r="A953" s="92" t="s">
        <v>75</v>
      </c>
      <c r="B953" s="92" t="s">
        <v>4</v>
      </c>
      <c r="C953" s="92" t="s">
        <v>122</v>
      </c>
      <c r="D953" s="92" t="s">
        <v>130</v>
      </c>
      <c r="E953">
        <v>642</v>
      </c>
    </row>
    <row r="954" spans="1:5" x14ac:dyDescent="0.25">
      <c r="A954" s="92" t="s">
        <v>75</v>
      </c>
      <c r="B954" s="92" t="s">
        <v>4</v>
      </c>
      <c r="C954" s="92" t="s">
        <v>123</v>
      </c>
      <c r="D954" s="92" t="s">
        <v>130</v>
      </c>
      <c r="E954">
        <v>672</v>
      </c>
    </row>
    <row r="955" spans="1:5" x14ac:dyDescent="0.25">
      <c r="A955" s="92" t="s">
        <v>75</v>
      </c>
      <c r="B955" s="92" t="s">
        <v>4</v>
      </c>
      <c r="C955" s="92" t="s">
        <v>124</v>
      </c>
      <c r="D955" s="92" t="s">
        <v>130</v>
      </c>
      <c r="E955">
        <v>681</v>
      </c>
    </row>
    <row r="956" spans="1:5" x14ac:dyDescent="0.25">
      <c r="A956" s="92" t="s">
        <v>75</v>
      </c>
      <c r="B956" s="92" t="s">
        <v>4</v>
      </c>
      <c r="C956" s="92" t="s">
        <v>125</v>
      </c>
      <c r="D956" s="92" t="s">
        <v>130</v>
      </c>
      <c r="E956">
        <v>680</v>
      </c>
    </row>
    <row r="957" spans="1:5" x14ac:dyDescent="0.25">
      <c r="A957" s="92" t="s">
        <v>75</v>
      </c>
      <c r="B957" s="92" t="s">
        <v>4</v>
      </c>
      <c r="C957" s="92" t="s">
        <v>126</v>
      </c>
      <c r="D957" s="92" t="s">
        <v>130</v>
      </c>
      <c r="E957">
        <v>687</v>
      </c>
    </row>
    <row r="958" spans="1:5" x14ac:dyDescent="0.25">
      <c r="A958" s="92" t="s">
        <v>75</v>
      </c>
      <c r="B958" s="92" t="s">
        <v>4</v>
      </c>
      <c r="C958" s="92" t="s">
        <v>114</v>
      </c>
      <c r="D958" s="92" t="s">
        <v>131</v>
      </c>
      <c r="E958">
        <v>700</v>
      </c>
    </row>
    <row r="959" spans="1:5" x14ac:dyDescent="0.25">
      <c r="A959" s="92" t="s">
        <v>75</v>
      </c>
      <c r="B959" s="92" t="s">
        <v>4</v>
      </c>
      <c r="C959" s="92" t="s">
        <v>116</v>
      </c>
      <c r="D959" s="92" t="s">
        <v>131</v>
      </c>
      <c r="E959">
        <v>690</v>
      </c>
    </row>
    <row r="960" spans="1:5" x14ac:dyDescent="0.25">
      <c r="A960" s="92" t="s">
        <v>75</v>
      </c>
      <c r="B960" s="92" t="s">
        <v>4</v>
      </c>
      <c r="C960" s="92" t="s">
        <v>117</v>
      </c>
      <c r="D960" s="92" t="s">
        <v>131</v>
      </c>
      <c r="E960">
        <v>699</v>
      </c>
    </row>
    <row r="961" spans="1:5" x14ac:dyDescent="0.25">
      <c r="A961" s="92" t="s">
        <v>75</v>
      </c>
      <c r="B961" s="92" t="s">
        <v>4</v>
      </c>
      <c r="C961" s="92" t="s">
        <v>118</v>
      </c>
      <c r="D961" s="92" t="s">
        <v>131</v>
      </c>
      <c r="E961">
        <v>700</v>
      </c>
    </row>
    <row r="962" spans="1:5" x14ac:dyDescent="0.25">
      <c r="A962" s="92" t="s">
        <v>76</v>
      </c>
      <c r="B962" s="92" t="s">
        <v>0</v>
      </c>
      <c r="C962" s="92" t="s">
        <v>114</v>
      </c>
      <c r="D962" s="92" t="s">
        <v>115</v>
      </c>
      <c r="E962">
        <v>100</v>
      </c>
    </row>
    <row r="963" spans="1:5" x14ac:dyDescent="0.25">
      <c r="A963" s="92" t="s">
        <v>76</v>
      </c>
      <c r="B963" s="92" t="s">
        <v>0</v>
      </c>
      <c r="C963" s="92" t="s">
        <v>116</v>
      </c>
      <c r="D963" s="92" t="s">
        <v>115</v>
      </c>
      <c r="E963">
        <v>100</v>
      </c>
    </row>
    <row r="964" spans="1:5" x14ac:dyDescent="0.25">
      <c r="A964" s="92" t="s">
        <v>76</v>
      </c>
      <c r="B964" s="92" t="s">
        <v>0</v>
      </c>
      <c r="C964" s="92" t="s">
        <v>117</v>
      </c>
      <c r="D964" s="92" t="s">
        <v>115</v>
      </c>
      <c r="E964">
        <v>150</v>
      </c>
    </row>
    <row r="965" spans="1:5" x14ac:dyDescent="0.25">
      <c r="A965" s="92" t="s">
        <v>76</v>
      </c>
      <c r="B965" s="92" t="s">
        <v>0</v>
      </c>
      <c r="C965" s="92" t="s">
        <v>118</v>
      </c>
      <c r="D965" s="92" t="s">
        <v>115</v>
      </c>
      <c r="E965">
        <v>150</v>
      </c>
    </row>
    <row r="966" spans="1:5" x14ac:dyDescent="0.25">
      <c r="A966" s="92" t="s">
        <v>76</v>
      </c>
      <c r="B966" s="92" t="s">
        <v>0</v>
      </c>
      <c r="C966" s="92" t="s">
        <v>119</v>
      </c>
      <c r="D966" s="92" t="s">
        <v>115</v>
      </c>
      <c r="E966">
        <v>100</v>
      </c>
    </row>
    <row r="967" spans="1:5" x14ac:dyDescent="0.25">
      <c r="A967" s="92" t="s">
        <v>76</v>
      </c>
      <c r="B967" s="92" t="s">
        <v>0</v>
      </c>
      <c r="C967" s="92" t="s">
        <v>120</v>
      </c>
      <c r="D967" s="92" t="s">
        <v>115</v>
      </c>
      <c r="E967">
        <v>100</v>
      </c>
    </row>
    <row r="968" spans="1:5" x14ac:dyDescent="0.25">
      <c r="A968" s="92" t="s">
        <v>76</v>
      </c>
      <c r="B968" s="92" t="s">
        <v>0</v>
      </c>
      <c r="C968" s="92" t="s">
        <v>121</v>
      </c>
      <c r="D968" s="92" t="s">
        <v>115</v>
      </c>
      <c r="E968">
        <v>100</v>
      </c>
    </row>
    <row r="969" spans="1:5" x14ac:dyDescent="0.25">
      <c r="A969" s="92" t="s">
        <v>76</v>
      </c>
      <c r="B969" s="92" t="s">
        <v>0</v>
      </c>
      <c r="C969" s="92" t="s">
        <v>122</v>
      </c>
      <c r="D969" s="92" t="s">
        <v>115</v>
      </c>
      <c r="E969">
        <v>150</v>
      </c>
    </row>
    <row r="970" spans="1:5" x14ac:dyDescent="0.25">
      <c r="A970" s="92" t="s">
        <v>76</v>
      </c>
      <c r="B970" s="92" t="s">
        <v>0</v>
      </c>
      <c r="C970" s="92" t="s">
        <v>123</v>
      </c>
      <c r="D970" s="92" t="s">
        <v>115</v>
      </c>
      <c r="E970">
        <v>100</v>
      </c>
    </row>
    <row r="971" spans="1:5" x14ac:dyDescent="0.25">
      <c r="A971" s="92" t="s">
        <v>76</v>
      </c>
      <c r="B971" s="92" t="s">
        <v>0</v>
      </c>
      <c r="C971" s="92" t="s">
        <v>124</v>
      </c>
      <c r="D971" s="92" t="s">
        <v>115</v>
      </c>
      <c r="E971">
        <v>114</v>
      </c>
    </row>
    <row r="972" spans="1:5" x14ac:dyDescent="0.25">
      <c r="A972" s="92" t="s">
        <v>76</v>
      </c>
      <c r="B972" s="92" t="s">
        <v>0</v>
      </c>
      <c r="C972" s="92" t="s">
        <v>125</v>
      </c>
      <c r="D972" s="92" t="s">
        <v>115</v>
      </c>
      <c r="E972">
        <v>150</v>
      </c>
    </row>
    <row r="973" spans="1:5" x14ac:dyDescent="0.25">
      <c r="A973" s="92" t="s">
        <v>76</v>
      </c>
      <c r="B973" s="92" t="s">
        <v>0</v>
      </c>
      <c r="C973" s="92" t="s">
        <v>126</v>
      </c>
      <c r="D973" s="92" t="s">
        <v>115</v>
      </c>
      <c r="E973">
        <v>168</v>
      </c>
    </row>
    <row r="974" spans="1:5" x14ac:dyDescent="0.25">
      <c r="A974" s="92" t="s">
        <v>76</v>
      </c>
      <c r="B974" s="92" t="s">
        <v>0</v>
      </c>
      <c r="C974" s="92" t="s">
        <v>114</v>
      </c>
      <c r="D974" s="92" t="s">
        <v>127</v>
      </c>
      <c r="E974">
        <v>132</v>
      </c>
    </row>
    <row r="975" spans="1:5" x14ac:dyDescent="0.25">
      <c r="A975" s="92" t="s">
        <v>76</v>
      </c>
      <c r="B975" s="92" t="s">
        <v>0</v>
      </c>
      <c r="C975" s="92" t="s">
        <v>116</v>
      </c>
      <c r="D975" s="92" t="s">
        <v>127</v>
      </c>
      <c r="E975">
        <v>150</v>
      </c>
    </row>
    <row r="976" spans="1:5" x14ac:dyDescent="0.25">
      <c r="A976" s="92" t="s">
        <v>76</v>
      </c>
      <c r="B976" s="92" t="s">
        <v>0</v>
      </c>
      <c r="C976" s="92" t="s">
        <v>117</v>
      </c>
      <c r="D976" s="92" t="s">
        <v>127</v>
      </c>
      <c r="E976">
        <v>160</v>
      </c>
    </row>
    <row r="977" spans="1:5" x14ac:dyDescent="0.25">
      <c r="A977" s="92" t="s">
        <v>76</v>
      </c>
      <c r="B977" s="92" t="s">
        <v>0</v>
      </c>
      <c r="C977" s="92" t="s">
        <v>118</v>
      </c>
      <c r="D977" s="92" t="s">
        <v>127</v>
      </c>
      <c r="E977">
        <v>160</v>
      </c>
    </row>
    <row r="978" spans="1:5" x14ac:dyDescent="0.25">
      <c r="A978" s="92" t="s">
        <v>76</v>
      </c>
      <c r="B978" s="92" t="s">
        <v>0</v>
      </c>
      <c r="C978" s="92" t="s">
        <v>119</v>
      </c>
      <c r="D978" s="92" t="s">
        <v>127</v>
      </c>
      <c r="E978">
        <v>150</v>
      </c>
    </row>
    <row r="979" spans="1:5" x14ac:dyDescent="0.25">
      <c r="A979" s="92" t="s">
        <v>76</v>
      </c>
      <c r="B979" s="92" t="s">
        <v>0</v>
      </c>
      <c r="C979" s="92" t="s">
        <v>120</v>
      </c>
      <c r="D979" s="92" t="s">
        <v>127</v>
      </c>
      <c r="E979">
        <v>151</v>
      </c>
    </row>
    <row r="980" spans="1:5" x14ac:dyDescent="0.25">
      <c r="A980" s="92" t="s">
        <v>76</v>
      </c>
      <c r="B980" s="92" t="s">
        <v>0</v>
      </c>
      <c r="C980" s="92" t="s">
        <v>121</v>
      </c>
      <c r="D980" s="92" t="s">
        <v>127</v>
      </c>
      <c r="E980">
        <v>150</v>
      </c>
    </row>
    <row r="981" spans="1:5" x14ac:dyDescent="0.25">
      <c r="A981" s="92" t="s">
        <v>76</v>
      </c>
      <c r="B981" s="92" t="s">
        <v>0</v>
      </c>
      <c r="C981" s="92" t="s">
        <v>122</v>
      </c>
      <c r="D981" s="92" t="s">
        <v>127</v>
      </c>
      <c r="E981">
        <v>140</v>
      </c>
    </row>
    <row r="982" spans="1:5" x14ac:dyDescent="0.25">
      <c r="A982" s="92" t="s">
        <v>76</v>
      </c>
      <c r="B982" s="92" t="s">
        <v>0</v>
      </c>
      <c r="C982" s="92" t="s">
        <v>123</v>
      </c>
      <c r="D982" s="92" t="s">
        <v>127</v>
      </c>
      <c r="E982">
        <v>143</v>
      </c>
    </row>
    <row r="983" spans="1:5" x14ac:dyDescent="0.25">
      <c r="A983" s="92" t="s">
        <v>76</v>
      </c>
      <c r="B983" s="92" t="s">
        <v>0</v>
      </c>
      <c r="C983" s="92" t="s">
        <v>124</v>
      </c>
      <c r="D983" s="92" t="s">
        <v>127</v>
      </c>
      <c r="E983">
        <v>137</v>
      </c>
    </row>
    <row r="984" spans="1:5" x14ac:dyDescent="0.25">
      <c r="A984" s="92" t="s">
        <v>76</v>
      </c>
      <c r="B984" s="92" t="s">
        <v>0</v>
      </c>
      <c r="C984" s="92" t="s">
        <v>125</v>
      </c>
      <c r="D984" s="92" t="s">
        <v>127</v>
      </c>
      <c r="E984">
        <v>150</v>
      </c>
    </row>
    <row r="985" spans="1:5" x14ac:dyDescent="0.25">
      <c r="A985" s="92" t="s">
        <v>76</v>
      </c>
      <c r="B985" s="92" t="s">
        <v>0</v>
      </c>
      <c r="C985" s="92" t="s">
        <v>126</v>
      </c>
      <c r="D985" s="92" t="s">
        <v>127</v>
      </c>
      <c r="E985">
        <v>183</v>
      </c>
    </row>
    <row r="986" spans="1:5" x14ac:dyDescent="0.25">
      <c r="A986" s="92" t="s">
        <v>76</v>
      </c>
      <c r="B986" s="92" t="s">
        <v>0</v>
      </c>
      <c r="C986" s="92" t="s">
        <v>114</v>
      </c>
      <c r="D986" s="92" t="s">
        <v>128</v>
      </c>
      <c r="E986">
        <v>208</v>
      </c>
    </row>
    <row r="987" spans="1:5" x14ac:dyDescent="0.25">
      <c r="A987" s="92" t="s">
        <v>76</v>
      </c>
      <c r="B987" s="92" t="s">
        <v>0</v>
      </c>
      <c r="C987" s="92" t="s">
        <v>116</v>
      </c>
      <c r="D987" s="92" t="s">
        <v>128</v>
      </c>
      <c r="E987">
        <v>176</v>
      </c>
    </row>
    <row r="988" spans="1:5" x14ac:dyDescent="0.25">
      <c r="A988" s="92" t="s">
        <v>76</v>
      </c>
      <c r="B988" s="92" t="s">
        <v>0</v>
      </c>
      <c r="C988" s="92" t="s">
        <v>117</v>
      </c>
      <c r="D988" s="92" t="s">
        <v>128</v>
      </c>
      <c r="E988">
        <v>200</v>
      </c>
    </row>
    <row r="989" spans="1:5" x14ac:dyDescent="0.25">
      <c r="A989" s="92" t="s">
        <v>76</v>
      </c>
      <c r="B989" s="92" t="s">
        <v>0</v>
      </c>
      <c r="C989" s="92" t="s">
        <v>118</v>
      </c>
      <c r="D989" s="92" t="s">
        <v>128</v>
      </c>
      <c r="E989">
        <v>190</v>
      </c>
    </row>
    <row r="990" spans="1:5" x14ac:dyDescent="0.25">
      <c r="A990" s="92" t="s">
        <v>76</v>
      </c>
      <c r="B990" s="92" t="s">
        <v>0</v>
      </c>
      <c r="C990" s="92" t="s">
        <v>119</v>
      </c>
      <c r="D990" s="92" t="s">
        <v>128</v>
      </c>
      <c r="E990">
        <v>198</v>
      </c>
    </row>
    <row r="991" spans="1:5" x14ac:dyDescent="0.25">
      <c r="A991" s="92" t="s">
        <v>76</v>
      </c>
      <c r="B991" s="92" t="s">
        <v>0</v>
      </c>
      <c r="C991" s="92" t="s">
        <v>120</v>
      </c>
      <c r="D991" s="92" t="s">
        <v>128</v>
      </c>
      <c r="E991">
        <v>198</v>
      </c>
    </row>
    <row r="992" spans="1:5" x14ac:dyDescent="0.25">
      <c r="A992" s="92" t="s">
        <v>76</v>
      </c>
      <c r="B992" s="92" t="s">
        <v>0</v>
      </c>
      <c r="C992" s="92" t="s">
        <v>121</v>
      </c>
      <c r="D992" s="92" t="s">
        <v>128</v>
      </c>
      <c r="E992">
        <v>200</v>
      </c>
    </row>
    <row r="993" spans="1:5" x14ac:dyDescent="0.25">
      <c r="A993" s="92" t="s">
        <v>76</v>
      </c>
      <c r="B993" s="92" t="s">
        <v>0</v>
      </c>
      <c r="C993" s="92" t="s">
        <v>122</v>
      </c>
      <c r="D993" s="92" t="s">
        <v>128</v>
      </c>
      <c r="E993">
        <v>218</v>
      </c>
    </row>
    <row r="994" spans="1:5" x14ac:dyDescent="0.25">
      <c r="A994" s="92" t="s">
        <v>76</v>
      </c>
      <c r="B994" s="92" t="s">
        <v>0</v>
      </c>
      <c r="C994" s="92" t="s">
        <v>123</v>
      </c>
      <c r="D994" s="92" t="s">
        <v>128</v>
      </c>
      <c r="E994">
        <v>210</v>
      </c>
    </row>
    <row r="995" spans="1:5" x14ac:dyDescent="0.25">
      <c r="A995" s="92" t="s">
        <v>76</v>
      </c>
      <c r="B995" s="92" t="s">
        <v>0</v>
      </c>
      <c r="C995" s="92" t="s">
        <v>124</v>
      </c>
      <c r="D995" s="92" t="s">
        <v>128</v>
      </c>
      <c r="E995">
        <v>233</v>
      </c>
    </row>
    <row r="996" spans="1:5" x14ac:dyDescent="0.25">
      <c r="A996" s="92" t="s">
        <v>76</v>
      </c>
      <c r="B996" s="92" t="s">
        <v>0</v>
      </c>
      <c r="C996" s="92" t="s">
        <v>125</v>
      </c>
      <c r="D996" s="92" t="s">
        <v>128</v>
      </c>
      <c r="E996">
        <v>250</v>
      </c>
    </row>
    <row r="997" spans="1:5" x14ac:dyDescent="0.25">
      <c r="A997" s="92" t="s">
        <v>76</v>
      </c>
      <c r="B997" s="92" t="s">
        <v>0</v>
      </c>
      <c r="C997" s="92" t="s">
        <v>126</v>
      </c>
      <c r="D997" s="92" t="s">
        <v>128</v>
      </c>
      <c r="E997">
        <v>233</v>
      </c>
    </row>
    <row r="998" spans="1:5" x14ac:dyDescent="0.25">
      <c r="A998" s="92" t="s">
        <v>76</v>
      </c>
      <c r="B998" s="92" t="s">
        <v>0</v>
      </c>
      <c r="C998" s="92" t="s">
        <v>114</v>
      </c>
      <c r="D998" s="92" t="s">
        <v>129</v>
      </c>
      <c r="E998">
        <v>215</v>
      </c>
    </row>
    <row r="999" spans="1:5" x14ac:dyDescent="0.25">
      <c r="A999" s="92" t="s">
        <v>76</v>
      </c>
      <c r="B999" s="92" t="s">
        <v>0</v>
      </c>
      <c r="C999" s="92" t="s">
        <v>116</v>
      </c>
      <c r="D999" s="92" t="s">
        <v>129</v>
      </c>
      <c r="E999">
        <v>205</v>
      </c>
    </row>
    <row r="1000" spans="1:5" x14ac:dyDescent="0.25">
      <c r="A1000" s="92" t="s">
        <v>76</v>
      </c>
      <c r="B1000" s="92" t="s">
        <v>0</v>
      </c>
      <c r="C1000" s="92" t="s">
        <v>117</v>
      </c>
      <c r="D1000" s="92" t="s">
        <v>129</v>
      </c>
      <c r="E1000">
        <v>217</v>
      </c>
    </row>
    <row r="1001" spans="1:5" x14ac:dyDescent="0.25">
      <c r="A1001" s="92" t="s">
        <v>76</v>
      </c>
      <c r="B1001" s="92" t="s">
        <v>0</v>
      </c>
      <c r="C1001" s="92" t="s">
        <v>118</v>
      </c>
      <c r="D1001" s="92" t="s">
        <v>129</v>
      </c>
      <c r="E1001">
        <v>219</v>
      </c>
    </row>
    <row r="1002" spans="1:5" x14ac:dyDescent="0.25">
      <c r="A1002" s="92" t="s">
        <v>76</v>
      </c>
      <c r="B1002" s="92" t="s">
        <v>0</v>
      </c>
      <c r="C1002" s="92" t="s">
        <v>119</v>
      </c>
      <c r="D1002" s="92" t="s">
        <v>129</v>
      </c>
      <c r="E1002">
        <v>228</v>
      </c>
    </row>
    <row r="1003" spans="1:5" x14ac:dyDescent="0.25">
      <c r="A1003" s="92" t="s">
        <v>76</v>
      </c>
      <c r="B1003" s="92" t="s">
        <v>0</v>
      </c>
      <c r="C1003" s="92" t="s">
        <v>120</v>
      </c>
      <c r="D1003" s="92" t="s">
        <v>129</v>
      </c>
      <c r="E1003">
        <v>225</v>
      </c>
    </row>
    <row r="1004" spans="1:5" x14ac:dyDescent="0.25">
      <c r="A1004" s="92" t="s">
        <v>76</v>
      </c>
      <c r="B1004" s="92" t="s">
        <v>0</v>
      </c>
      <c r="C1004" s="92" t="s">
        <v>121</v>
      </c>
      <c r="D1004" s="92" t="s">
        <v>129</v>
      </c>
      <c r="E1004">
        <v>228</v>
      </c>
    </row>
    <row r="1005" spans="1:5" x14ac:dyDescent="0.25">
      <c r="A1005" s="92" t="s">
        <v>76</v>
      </c>
      <c r="B1005" s="92" t="s">
        <v>0</v>
      </c>
      <c r="C1005" s="92" t="s">
        <v>122</v>
      </c>
      <c r="D1005" s="92" t="s">
        <v>129</v>
      </c>
      <c r="E1005">
        <v>230</v>
      </c>
    </row>
    <row r="1006" spans="1:5" x14ac:dyDescent="0.25">
      <c r="A1006" s="92" t="s">
        <v>76</v>
      </c>
      <c r="B1006" s="92" t="s">
        <v>0</v>
      </c>
      <c r="C1006" s="92" t="s">
        <v>123</v>
      </c>
      <c r="D1006" s="92" t="s">
        <v>129</v>
      </c>
      <c r="E1006">
        <v>232</v>
      </c>
    </row>
    <row r="1007" spans="1:5" x14ac:dyDescent="0.25">
      <c r="A1007" s="92" t="s">
        <v>76</v>
      </c>
      <c r="B1007" s="92" t="s">
        <v>0</v>
      </c>
      <c r="C1007" s="92" t="s">
        <v>124</v>
      </c>
      <c r="D1007" s="92" t="s">
        <v>129</v>
      </c>
      <c r="E1007">
        <v>230</v>
      </c>
    </row>
    <row r="1008" spans="1:5" x14ac:dyDescent="0.25">
      <c r="A1008" s="92" t="s">
        <v>76</v>
      </c>
      <c r="B1008" s="92" t="s">
        <v>0</v>
      </c>
      <c r="C1008" s="92" t="s">
        <v>125</v>
      </c>
      <c r="D1008" s="92" t="s">
        <v>129</v>
      </c>
      <c r="E1008">
        <v>234</v>
      </c>
    </row>
    <row r="1009" spans="1:5" x14ac:dyDescent="0.25">
      <c r="A1009" s="92" t="s">
        <v>76</v>
      </c>
      <c r="B1009" s="92" t="s">
        <v>0</v>
      </c>
      <c r="C1009" s="92" t="s">
        <v>126</v>
      </c>
      <c r="D1009" s="92" t="s">
        <v>129</v>
      </c>
      <c r="E1009">
        <v>237</v>
      </c>
    </row>
    <row r="1010" spans="1:5" x14ac:dyDescent="0.25">
      <c r="A1010" s="92" t="s">
        <v>76</v>
      </c>
      <c r="B1010" s="92" t="s">
        <v>0</v>
      </c>
      <c r="C1010" s="92" t="s">
        <v>114</v>
      </c>
      <c r="D1010" s="92" t="s">
        <v>130</v>
      </c>
      <c r="E1010">
        <v>235</v>
      </c>
    </row>
    <row r="1011" spans="1:5" x14ac:dyDescent="0.25">
      <c r="A1011" s="92" t="s">
        <v>76</v>
      </c>
      <c r="B1011" s="92" t="s">
        <v>0</v>
      </c>
      <c r="C1011" s="92" t="s">
        <v>116</v>
      </c>
      <c r="D1011" s="92" t="s">
        <v>130</v>
      </c>
      <c r="E1011">
        <v>240</v>
      </c>
    </row>
    <row r="1012" spans="1:5" x14ac:dyDescent="0.25">
      <c r="A1012" s="92" t="s">
        <v>76</v>
      </c>
      <c r="B1012" s="92" t="s">
        <v>0</v>
      </c>
      <c r="C1012" s="92" t="s">
        <v>117</v>
      </c>
      <c r="D1012" s="92" t="s">
        <v>130</v>
      </c>
      <c r="E1012">
        <v>255</v>
      </c>
    </row>
    <row r="1013" spans="1:5" x14ac:dyDescent="0.25">
      <c r="A1013" s="92" t="s">
        <v>76</v>
      </c>
      <c r="B1013" s="92" t="s">
        <v>0</v>
      </c>
      <c r="C1013" s="92" t="s">
        <v>118</v>
      </c>
      <c r="D1013" s="92" t="s">
        <v>130</v>
      </c>
      <c r="E1013">
        <v>280</v>
      </c>
    </row>
    <row r="1014" spans="1:5" x14ac:dyDescent="0.25">
      <c r="A1014" s="92" t="s">
        <v>76</v>
      </c>
      <c r="B1014" s="92" t="s">
        <v>0</v>
      </c>
      <c r="C1014" s="92" t="s">
        <v>119</v>
      </c>
      <c r="D1014" s="92" t="s">
        <v>130</v>
      </c>
      <c r="E1014">
        <v>285</v>
      </c>
    </row>
    <row r="1015" spans="1:5" x14ac:dyDescent="0.25">
      <c r="A1015" s="92" t="s">
        <v>76</v>
      </c>
      <c r="B1015" s="92" t="s">
        <v>0</v>
      </c>
      <c r="C1015" s="92" t="s">
        <v>120</v>
      </c>
      <c r="D1015" s="92" t="s">
        <v>130</v>
      </c>
      <c r="E1015">
        <v>288</v>
      </c>
    </row>
    <row r="1016" spans="1:5" x14ac:dyDescent="0.25">
      <c r="A1016" s="92" t="s">
        <v>76</v>
      </c>
      <c r="B1016" s="92" t="s">
        <v>0</v>
      </c>
      <c r="C1016" s="92" t="s">
        <v>121</v>
      </c>
      <c r="D1016" s="92" t="s">
        <v>130</v>
      </c>
      <c r="E1016">
        <v>294</v>
      </c>
    </row>
    <row r="1017" spans="1:5" x14ac:dyDescent="0.25">
      <c r="A1017" s="92" t="s">
        <v>76</v>
      </c>
      <c r="B1017" s="92" t="s">
        <v>0</v>
      </c>
      <c r="C1017" s="92" t="s">
        <v>122</v>
      </c>
      <c r="D1017" s="92" t="s">
        <v>130</v>
      </c>
      <c r="E1017">
        <v>299</v>
      </c>
    </row>
    <row r="1018" spans="1:5" x14ac:dyDescent="0.25">
      <c r="A1018" s="92" t="s">
        <v>76</v>
      </c>
      <c r="B1018" s="92" t="s">
        <v>0</v>
      </c>
      <c r="C1018" s="92" t="s">
        <v>123</v>
      </c>
      <c r="D1018" s="92" t="s">
        <v>130</v>
      </c>
      <c r="E1018">
        <v>320</v>
      </c>
    </row>
    <row r="1019" spans="1:5" x14ac:dyDescent="0.25">
      <c r="A1019" s="92" t="s">
        <v>76</v>
      </c>
      <c r="B1019" s="92" t="s">
        <v>0</v>
      </c>
      <c r="C1019" s="92" t="s">
        <v>124</v>
      </c>
      <c r="D1019" s="92" t="s">
        <v>130</v>
      </c>
      <c r="E1019">
        <v>326</v>
      </c>
    </row>
    <row r="1020" spans="1:5" x14ac:dyDescent="0.25">
      <c r="A1020" s="92" t="s">
        <v>76</v>
      </c>
      <c r="B1020" s="92" t="s">
        <v>0</v>
      </c>
      <c r="C1020" s="92" t="s">
        <v>125</v>
      </c>
      <c r="D1020" s="92" t="s">
        <v>130</v>
      </c>
      <c r="E1020">
        <v>350</v>
      </c>
    </row>
    <row r="1021" spans="1:5" x14ac:dyDescent="0.25">
      <c r="A1021" s="92" t="s">
        <v>76</v>
      </c>
      <c r="B1021" s="92" t="s">
        <v>0</v>
      </c>
      <c r="C1021" s="92" t="s">
        <v>126</v>
      </c>
      <c r="D1021" s="92" t="s">
        <v>130</v>
      </c>
      <c r="E1021">
        <v>365</v>
      </c>
    </row>
    <row r="1022" spans="1:5" x14ac:dyDescent="0.25">
      <c r="A1022" s="92" t="s">
        <v>76</v>
      </c>
      <c r="B1022" s="92" t="s">
        <v>0</v>
      </c>
      <c r="C1022" s="92" t="s">
        <v>114</v>
      </c>
      <c r="D1022" s="92" t="s">
        <v>131</v>
      </c>
      <c r="E1022">
        <v>372</v>
      </c>
    </row>
    <row r="1023" spans="1:5" x14ac:dyDescent="0.25">
      <c r="A1023" s="92" t="s">
        <v>76</v>
      </c>
      <c r="B1023" s="92" t="s">
        <v>0</v>
      </c>
      <c r="C1023" s="92" t="s">
        <v>116</v>
      </c>
      <c r="D1023" s="92" t="s">
        <v>131</v>
      </c>
      <c r="E1023">
        <v>386</v>
      </c>
    </row>
    <row r="1024" spans="1:5" x14ac:dyDescent="0.25">
      <c r="A1024" s="92" t="s">
        <v>76</v>
      </c>
      <c r="B1024" s="92" t="s">
        <v>0</v>
      </c>
      <c r="C1024" s="92" t="s">
        <v>117</v>
      </c>
      <c r="D1024" s="92" t="s">
        <v>131</v>
      </c>
      <c r="E1024">
        <v>395</v>
      </c>
    </row>
    <row r="1025" spans="1:5" x14ac:dyDescent="0.25">
      <c r="A1025" s="92" t="s">
        <v>76</v>
      </c>
      <c r="B1025" s="92" t="s">
        <v>0</v>
      </c>
      <c r="C1025" s="92" t="s">
        <v>118</v>
      </c>
      <c r="D1025" s="92" t="s">
        <v>131</v>
      </c>
      <c r="E1025">
        <v>425</v>
      </c>
    </row>
    <row r="1026" spans="1:5" x14ac:dyDescent="0.25">
      <c r="A1026" s="92" t="s">
        <v>76</v>
      </c>
      <c r="B1026" s="92" t="s">
        <v>1</v>
      </c>
      <c r="C1026" s="92" t="s">
        <v>114</v>
      </c>
      <c r="D1026" s="92" t="s">
        <v>115</v>
      </c>
      <c r="E1026">
        <v>667</v>
      </c>
    </row>
    <row r="1027" spans="1:5" x14ac:dyDescent="0.25">
      <c r="A1027" s="92" t="s">
        <v>76</v>
      </c>
      <c r="B1027" s="92" t="s">
        <v>1</v>
      </c>
      <c r="C1027" s="92" t="s">
        <v>116</v>
      </c>
      <c r="D1027" s="92" t="s">
        <v>115</v>
      </c>
      <c r="E1027">
        <v>625</v>
      </c>
    </row>
    <row r="1028" spans="1:5" x14ac:dyDescent="0.25">
      <c r="A1028" s="92" t="s">
        <v>76</v>
      </c>
      <c r="B1028" s="92" t="s">
        <v>1</v>
      </c>
      <c r="C1028" s="92" t="s">
        <v>117</v>
      </c>
      <c r="D1028" s="92" t="s">
        <v>115</v>
      </c>
      <c r="E1028">
        <v>667</v>
      </c>
    </row>
    <row r="1029" spans="1:5" x14ac:dyDescent="0.25">
      <c r="A1029" s="92" t="s">
        <v>76</v>
      </c>
      <c r="B1029" s="92" t="s">
        <v>1</v>
      </c>
      <c r="C1029" s="92" t="s">
        <v>118</v>
      </c>
      <c r="D1029" s="92" t="s">
        <v>115</v>
      </c>
      <c r="E1029">
        <v>633</v>
      </c>
    </row>
    <row r="1030" spans="1:5" x14ac:dyDescent="0.25">
      <c r="A1030" s="92" t="s">
        <v>76</v>
      </c>
      <c r="B1030" s="92" t="s">
        <v>1</v>
      </c>
      <c r="C1030" s="92" t="s">
        <v>119</v>
      </c>
      <c r="D1030" s="92" t="s">
        <v>115</v>
      </c>
      <c r="E1030">
        <v>800</v>
      </c>
    </row>
    <row r="1031" spans="1:5" x14ac:dyDescent="0.25">
      <c r="A1031" s="92" t="s">
        <v>76</v>
      </c>
      <c r="B1031" s="92" t="s">
        <v>1</v>
      </c>
      <c r="C1031" s="92" t="s">
        <v>120</v>
      </c>
      <c r="D1031" s="92" t="s">
        <v>115</v>
      </c>
      <c r="E1031">
        <v>725</v>
      </c>
    </row>
    <row r="1032" spans="1:5" x14ac:dyDescent="0.25">
      <c r="A1032" s="92" t="s">
        <v>76</v>
      </c>
      <c r="B1032" s="92" t="s">
        <v>1</v>
      </c>
      <c r="C1032" s="92" t="s">
        <v>121</v>
      </c>
      <c r="D1032" s="92" t="s">
        <v>115</v>
      </c>
      <c r="E1032">
        <v>830</v>
      </c>
    </row>
    <row r="1033" spans="1:5" x14ac:dyDescent="0.25">
      <c r="A1033" s="92" t="s">
        <v>76</v>
      </c>
      <c r="B1033" s="92" t="s">
        <v>1</v>
      </c>
      <c r="C1033" s="92" t="s">
        <v>122</v>
      </c>
      <c r="D1033" s="92" t="s">
        <v>115</v>
      </c>
      <c r="E1033">
        <v>775</v>
      </c>
    </row>
    <row r="1034" spans="1:5" x14ac:dyDescent="0.25">
      <c r="A1034" s="92" t="s">
        <v>76</v>
      </c>
      <c r="B1034" s="92" t="s">
        <v>1</v>
      </c>
      <c r="C1034" s="92" t="s">
        <v>123</v>
      </c>
      <c r="D1034" s="92" t="s">
        <v>115</v>
      </c>
      <c r="E1034">
        <v>1133</v>
      </c>
    </row>
    <row r="1035" spans="1:5" x14ac:dyDescent="0.25">
      <c r="A1035" s="92" t="s">
        <v>76</v>
      </c>
      <c r="B1035" s="92" t="s">
        <v>1</v>
      </c>
      <c r="C1035" s="92" t="s">
        <v>124</v>
      </c>
      <c r="D1035" s="92" t="s">
        <v>115</v>
      </c>
      <c r="E1035">
        <v>718</v>
      </c>
    </row>
    <row r="1036" spans="1:5" x14ac:dyDescent="0.25">
      <c r="A1036" s="92" t="s">
        <v>76</v>
      </c>
      <c r="B1036" s="92" t="s">
        <v>1</v>
      </c>
      <c r="C1036" s="92" t="s">
        <v>125</v>
      </c>
      <c r="D1036" s="92" t="s">
        <v>115</v>
      </c>
      <c r="E1036">
        <v>830</v>
      </c>
    </row>
    <row r="1037" spans="1:5" x14ac:dyDescent="0.25">
      <c r="A1037" s="92" t="s">
        <v>76</v>
      </c>
      <c r="B1037" s="92" t="s">
        <v>1</v>
      </c>
      <c r="C1037" s="92" t="s">
        <v>126</v>
      </c>
      <c r="D1037" s="92" t="s">
        <v>115</v>
      </c>
      <c r="E1037">
        <v>1133</v>
      </c>
    </row>
    <row r="1038" spans="1:5" x14ac:dyDescent="0.25">
      <c r="A1038" s="92" t="s">
        <v>76</v>
      </c>
      <c r="B1038" s="92" t="s">
        <v>1</v>
      </c>
      <c r="C1038" s="92" t="s">
        <v>114</v>
      </c>
      <c r="D1038" s="92" t="s">
        <v>127</v>
      </c>
      <c r="E1038">
        <v>900</v>
      </c>
    </row>
    <row r="1039" spans="1:5" x14ac:dyDescent="0.25">
      <c r="A1039" s="92" t="s">
        <v>76</v>
      </c>
      <c r="B1039" s="92" t="s">
        <v>1</v>
      </c>
      <c r="C1039" s="92" t="s">
        <v>116</v>
      </c>
      <c r="D1039" s="92" t="s">
        <v>127</v>
      </c>
      <c r="E1039">
        <v>875</v>
      </c>
    </row>
    <row r="1040" spans="1:5" x14ac:dyDescent="0.25">
      <c r="A1040" s="92" t="s">
        <v>76</v>
      </c>
      <c r="B1040" s="92" t="s">
        <v>1</v>
      </c>
      <c r="C1040" s="92" t="s">
        <v>117</v>
      </c>
      <c r="D1040" s="92" t="s">
        <v>127</v>
      </c>
      <c r="E1040">
        <v>892</v>
      </c>
    </row>
    <row r="1041" spans="1:5" x14ac:dyDescent="0.25">
      <c r="A1041" s="92" t="s">
        <v>76</v>
      </c>
      <c r="B1041" s="92" t="s">
        <v>1</v>
      </c>
      <c r="C1041" s="92" t="s">
        <v>118</v>
      </c>
      <c r="D1041" s="92" t="s">
        <v>127</v>
      </c>
      <c r="E1041">
        <v>1000</v>
      </c>
    </row>
    <row r="1042" spans="1:5" x14ac:dyDescent="0.25">
      <c r="A1042" s="92" t="s">
        <v>76</v>
      </c>
      <c r="B1042" s="92" t="s">
        <v>1</v>
      </c>
      <c r="C1042" s="92" t="s">
        <v>119</v>
      </c>
      <c r="D1042" s="92" t="s">
        <v>127</v>
      </c>
      <c r="E1042">
        <v>1010</v>
      </c>
    </row>
    <row r="1043" spans="1:5" x14ac:dyDescent="0.25">
      <c r="A1043" s="92" t="s">
        <v>76</v>
      </c>
      <c r="B1043" s="92" t="s">
        <v>1</v>
      </c>
      <c r="C1043" s="92" t="s">
        <v>120</v>
      </c>
      <c r="D1043" s="92" t="s">
        <v>127</v>
      </c>
      <c r="E1043">
        <v>1021</v>
      </c>
    </row>
    <row r="1044" spans="1:5" x14ac:dyDescent="0.25">
      <c r="A1044" s="92" t="s">
        <v>76</v>
      </c>
      <c r="B1044" s="92" t="s">
        <v>1</v>
      </c>
      <c r="C1044" s="92" t="s">
        <v>121</v>
      </c>
      <c r="D1044" s="92" t="s">
        <v>127</v>
      </c>
      <c r="E1044">
        <v>1193</v>
      </c>
    </row>
    <row r="1045" spans="1:5" x14ac:dyDescent="0.25">
      <c r="A1045" s="92" t="s">
        <v>76</v>
      </c>
      <c r="B1045" s="92" t="s">
        <v>1</v>
      </c>
      <c r="C1045" s="92" t="s">
        <v>122</v>
      </c>
      <c r="D1045" s="92" t="s">
        <v>127</v>
      </c>
      <c r="E1045">
        <v>1080</v>
      </c>
    </row>
    <row r="1046" spans="1:5" x14ac:dyDescent="0.25">
      <c r="A1046" s="92" t="s">
        <v>76</v>
      </c>
      <c r="B1046" s="92" t="s">
        <v>1</v>
      </c>
      <c r="C1046" s="92" t="s">
        <v>123</v>
      </c>
      <c r="D1046" s="92" t="s">
        <v>127</v>
      </c>
      <c r="E1046">
        <v>1091</v>
      </c>
    </row>
    <row r="1047" spans="1:5" x14ac:dyDescent="0.25">
      <c r="A1047" s="92" t="s">
        <v>76</v>
      </c>
      <c r="B1047" s="92" t="s">
        <v>1</v>
      </c>
      <c r="C1047" s="92" t="s">
        <v>124</v>
      </c>
      <c r="D1047" s="92" t="s">
        <v>127</v>
      </c>
      <c r="E1047">
        <v>1079</v>
      </c>
    </row>
    <row r="1048" spans="1:5" x14ac:dyDescent="0.25">
      <c r="A1048" s="92" t="s">
        <v>76</v>
      </c>
      <c r="B1048" s="92" t="s">
        <v>1</v>
      </c>
      <c r="C1048" s="92" t="s">
        <v>125</v>
      </c>
      <c r="D1048" s="92" t="s">
        <v>127</v>
      </c>
      <c r="E1048">
        <v>1066</v>
      </c>
    </row>
    <row r="1049" spans="1:5" x14ac:dyDescent="0.25">
      <c r="A1049" s="92" t="s">
        <v>76</v>
      </c>
      <c r="B1049" s="92" t="s">
        <v>1</v>
      </c>
      <c r="C1049" s="92" t="s">
        <v>126</v>
      </c>
      <c r="D1049" s="92" t="s">
        <v>127</v>
      </c>
      <c r="E1049">
        <v>1667</v>
      </c>
    </row>
    <row r="1050" spans="1:5" x14ac:dyDescent="0.25">
      <c r="A1050" s="92" t="s">
        <v>76</v>
      </c>
      <c r="B1050" s="92" t="s">
        <v>1</v>
      </c>
      <c r="C1050" s="92" t="s">
        <v>114</v>
      </c>
      <c r="D1050" s="92" t="s">
        <v>128</v>
      </c>
      <c r="E1050">
        <v>1686</v>
      </c>
    </row>
    <row r="1051" spans="1:5" x14ac:dyDescent="0.25">
      <c r="A1051" s="92" t="s">
        <v>76</v>
      </c>
      <c r="B1051" s="92" t="s">
        <v>1</v>
      </c>
      <c r="C1051" s="92" t="s">
        <v>116</v>
      </c>
      <c r="D1051" s="92" t="s">
        <v>128</v>
      </c>
      <c r="E1051">
        <v>1500</v>
      </c>
    </row>
    <row r="1052" spans="1:5" x14ac:dyDescent="0.25">
      <c r="A1052" s="92" t="s">
        <v>76</v>
      </c>
      <c r="B1052" s="92" t="s">
        <v>1</v>
      </c>
      <c r="C1052" s="92" t="s">
        <v>117</v>
      </c>
      <c r="D1052" s="92" t="s">
        <v>128</v>
      </c>
      <c r="E1052">
        <v>1450</v>
      </c>
    </row>
    <row r="1053" spans="1:5" x14ac:dyDescent="0.25">
      <c r="A1053" s="92" t="s">
        <v>76</v>
      </c>
      <c r="B1053" s="92" t="s">
        <v>1</v>
      </c>
      <c r="C1053" s="92" t="s">
        <v>118</v>
      </c>
      <c r="D1053" s="92" t="s">
        <v>128</v>
      </c>
      <c r="E1053">
        <v>1500</v>
      </c>
    </row>
    <row r="1054" spans="1:5" x14ac:dyDescent="0.25">
      <c r="A1054" s="92" t="s">
        <v>76</v>
      </c>
      <c r="B1054" s="92" t="s">
        <v>1</v>
      </c>
      <c r="C1054" s="92" t="s">
        <v>119</v>
      </c>
      <c r="D1054" s="92" t="s">
        <v>128</v>
      </c>
      <c r="E1054">
        <v>1489</v>
      </c>
    </row>
    <row r="1055" spans="1:5" x14ac:dyDescent="0.25">
      <c r="A1055" s="92" t="s">
        <v>76</v>
      </c>
      <c r="B1055" s="92" t="s">
        <v>1</v>
      </c>
      <c r="C1055" s="92" t="s">
        <v>120</v>
      </c>
      <c r="D1055" s="92" t="s">
        <v>128</v>
      </c>
      <c r="E1055">
        <v>1490</v>
      </c>
    </row>
    <row r="1056" spans="1:5" x14ac:dyDescent="0.25">
      <c r="A1056" s="92" t="s">
        <v>76</v>
      </c>
      <c r="B1056" s="92" t="s">
        <v>1</v>
      </c>
      <c r="C1056" s="92" t="s">
        <v>121</v>
      </c>
      <c r="D1056" s="92" t="s">
        <v>128</v>
      </c>
      <c r="E1056">
        <v>1495</v>
      </c>
    </row>
    <row r="1057" spans="1:5" x14ac:dyDescent="0.25">
      <c r="A1057" s="92" t="s">
        <v>76</v>
      </c>
      <c r="B1057" s="92" t="s">
        <v>1</v>
      </c>
      <c r="C1057" s="92" t="s">
        <v>122</v>
      </c>
      <c r="D1057" s="92" t="s">
        <v>128</v>
      </c>
      <c r="E1057">
        <v>1501</v>
      </c>
    </row>
    <row r="1058" spans="1:5" x14ac:dyDescent="0.25">
      <c r="A1058" s="92" t="s">
        <v>76</v>
      </c>
      <c r="B1058" s="92" t="s">
        <v>1</v>
      </c>
      <c r="C1058" s="92" t="s">
        <v>123</v>
      </c>
      <c r="D1058" s="92" t="s">
        <v>128</v>
      </c>
      <c r="E1058">
        <v>1501</v>
      </c>
    </row>
    <row r="1059" spans="1:5" x14ac:dyDescent="0.25">
      <c r="A1059" s="92" t="s">
        <v>76</v>
      </c>
      <c r="B1059" s="92" t="s">
        <v>1</v>
      </c>
      <c r="C1059" s="92" t="s">
        <v>124</v>
      </c>
      <c r="D1059" s="92" t="s">
        <v>128</v>
      </c>
      <c r="E1059">
        <v>1351</v>
      </c>
    </row>
    <row r="1060" spans="1:5" x14ac:dyDescent="0.25">
      <c r="A1060" s="92" t="s">
        <v>76</v>
      </c>
      <c r="B1060" s="92" t="s">
        <v>1</v>
      </c>
      <c r="C1060" s="92" t="s">
        <v>125</v>
      </c>
      <c r="D1060" s="92" t="s">
        <v>128</v>
      </c>
      <c r="E1060">
        <v>1200</v>
      </c>
    </row>
    <row r="1061" spans="1:5" x14ac:dyDescent="0.25">
      <c r="A1061" s="92" t="s">
        <v>76</v>
      </c>
      <c r="B1061" s="92" t="s">
        <v>1</v>
      </c>
      <c r="C1061" s="92" t="s">
        <v>126</v>
      </c>
      <c r="D1061" s="92" t="s">
        <v>128</v>
      </c>
      <c r="E1061">
        <v>1257</v>
      </c>
    </row>
    <row r="1062" spans="1:5" x14ac:dyDescent="0.25">
      <c r="A1062" s="92" t="s">
        <v>76</v>
      </c>
      <c r="B1062" s="92" t="s">
        <v>1</v>
      </c>
      <c r="C1062" s="92" t="s">
        <v>114</v>
      </c>
      <c r="D1062" s="92" t="s">
        <v>129</v>
      </c>
      <c r="E1062">
        <v>1212</v>
      </c>
    </row>
    <row r="1063" spans="1:5" x14ac:dyDescent="0.25">
      <c r="A1063" s="92" t="s">
        <v>76</v>
      </c>
      <c r="B1063" s="92" t="s">
        <v>1</v>
      </c>
      <c r="C1063" s="92" t="s">
        <v>116</v>
      </c>
      <c r="D1063" s="92" t="s">
        <v>129</v>
      </c>
      <c r="E1063">
        <v>1228</v>
      </c>
    </row>
    <row r="1064" spans="1:5" x14ac:dyDescent="0.25">
      <c r="A1064" s="92" t="s">
        <v>76</v>
      </c>
      <c r="B1064" s="92" t="s">
        <v>1</v>
      </c>
      <c r="C1064" s="92" t="s">
        <v>117</v>
      </c>
      <c r="D1064" s="92" t="s">
        <v>129</v>
      </c>
      <c r="E1064">
        <v>1200</v>
      </c>
    </row>
    <row r="1065" spans="1:5" x14ac:dyDescent="0.25">
      <c r="A1065" s="92" t="s">
        <v>76</v>
      </c>
      <c r="B1065" s="92" t="s">
        <v>1</v>
      </c>
      <c r="C1065" s="92" t="s">
        <v>118</v>
      </c>
      <c r="D1065" s="92" t="s">
        <v>129</v>
      </c>
      <c r="E1065">
        <v>1240</v>
      </c>
    </row>
    <row r="1066" spans="1:5" x14ac:dyDescent="0.25">
      <c r="A1066" s="92" t="s">
        <v>76</v>
      </c>
      <c r="B1066" s="92" t="s">
        <v>1</v>
      </c>
      <c r="C1066" s="92" t="s">
        <v>119</v>
      </c>
      <c r="D1066" s="92" t="s">
        <v>129</v>
      </c>
      <c r="E1066">
        <v>1311</v>
      </c>
    </row>
    <row r="1067" spans="1:5" x14ac:dyDescent="0.25">
      <c r="A1067" s="92" t="s">
        <v>76</v>
      </c>
      <c r="B1067" s="92" t="s">
        <v>1</v>
      </c>
      <c r="C1067" s="92" t="s">
        <v>120</v>
      </c>
      <c r="D1067" s="92" t="s">
        <v>129</v>
      </c>
      <c r="E1067">
        <v>1310</v>
      </c>
    </row>
    <row r="1068" spans="1:5" x14ac:dyDescent="0.25">
      <c r="A1068" s="92" t="s">
        <v>76</v>
      </c>
      <c r="B1068" s="92" t="s">
        <v>1</v>
      </c>
      <c r="C1068" s="92" t="s">
        <v>121</v>
      </c>
      <c r="D1068" s="92" t="s">
        <v>129</v>
      </c>
      <c r="E1068">
        <v>1315</v>
      </c>
    </row>
    <row r="1069" spans="1:5" x14ac:dyDescent="0.25">
      <c r="A1069" s="92" t="s">
        <v>76</v>
      </c>
      <c r="B1069" s="92" t="s">
        <v>1</v>
      </c>
      <c r="C1069" s="92" t="s">
        <v>122</v>
      </c>
      <c r="D1069" s="92" t="s">
        <v>129</v>
      </c>
      <c r="E1069">
        <v>1345</v>
      </c>
    </row>
    <row r="1070" spans="1:5" x14ac:dyDescent="0.25">
      <c r="A1070" s="92" t="s">
        <v>76</v>
      </c>
      <c r="B1070" s="92" t="s">
        <v>1</v>
      </c>
      <c r="C1070" s="92" t="s">
        <v>123</v>
      </c>
      <c r="D1070" s="92" t="s">
        <v>129</v>
      </c>
      <c r="E1070">
        <v>1340</v>
      </c>
    </row>
    <row r="1071" spans="1:5" x14ac:dyDescent="0.25">
      <c r="A1071" s="92" t="s">
        <v>76</v>
      </c>
      <c r="B1071" s="92" t="s">
        <v>1</v>
      </c>
      <c r="C1071" s="92" t="s">
        <v>124</v>
      </c>
      <c r="D1071" s="92" t="s">
        <v>129</v>
      </c>
      <c r="E1071">
        <v>1345</v>
      </c>
    </row>
    <row r="1072" spans="1:5" x14ac:dyDescent="0.25">
      <c r="A1072" s="92" t="s">
        <v>76</v>
      </c>
      <c r="B1072" s="92" t="s">
        <v>1</v>
      </c>
      <c r="C1072" s="92" t="s">
        <v>125</v>
      </c>
      <c r="D1072" s="92" t="s">
        <v>129</v>
      </c>
      <c r="E1072">
        <v>1347</v>
      </c>
    </row>
    <row r="1073" spans="1:5" x14ac:dyDescent="0.25">
      <c r="A1073" s="92" t="s">
        <v>76</v>
      </c>
      <c r="B1073" s="92" t="s">
        <v>1</v>
      </c>
      <c r="C1073" s="92" t="s">
        <v>126</v>
      </c>
      <c r="D1073" s="92" t="s">
        <v>129</v>
      </c>
      <c r="E1073">
        <v>1350</v>
      </c>
    </row>
    <row r="1074" spans="1:5" x14ac:dyDescent="0.25">
      <c r="A1074" s="92" t="s">
        <v>76</v>
      </c>
      <c r="B1074" s="92" t="s">
        <v>1</v>
      </c>
      <c r="C1074" s="92" t="s">
        <v>114</v>
      </c>
      <c r="D1074" s="92" t="s">
        <v>130</v>
      </c>
      <c r="E1074">
        <v>1355</v>
      </c>
    </row>
    <row r="1075" spans="1:5" x14ac:dyDescent="0.25">
      <c r="A1075" s="92" t="s">
        <v>76</v>
      </c>
      <c r="B1075" s="92" t="s">
        <v>1</v>
      </c>
      <c r="C1075" s="92" t="s">
        <v>116</v>
      </c>
      <c r="D1075" s="92" t="s">
        <v>130</v>
      </c>
      <c r="E1075">
        <v>1350</v>
      </c>
    </row>
    <row r="1076" spans="1:5" x14ac:dyDescent="0.25">
      <c r="A1076" s="92" t="s">
        <v>76</v>
      </c>
      <c r="B1076" s="92" t="s">
        <v>1</v>
      </c>
      <c r="C1076" s="92" t="s">
        <v>117</v>
      </c>
      <c r="D1076" s="92" t="s">
        <v>130</v>
      </c>
      <c r="E1076">
        <v>1344</v>
      </c>
    </row>
    <row r="1077" spans="1:5" x14ac:dyDescent="0.25">
      <c r="A1077" s="92" t="s">
        <v>76</v>
      </c>
      <c r="B1077" s="92" t="s">
        <v>1</v>
      </c>
      <c r="C1077" s="92" t="s">
        <v>118</v>
      </c>
      <c r="D1077" s="92" t="s">
        <v>130</v>
      </c>
      <c r="E1077">
        <v>1450</v>
      </c>
    </row>
    <row r="1078" spans="1:5" x14ac:dyDescent="0.25">
      <c r="A1078" s="92" t="s">
        <v>76</v>
      </c>
      <c r="B1078" s="92" t="s">
        <v>1</v>
      </c>
      <c r="C1078" s="92" t="s">
        <v>119</v>
      </c>
      <c r="D1078" s="92" t="s">
        <v>130</v>
      </c>
      <c r="E1078">
        <v>1454</v>
      </c>
    </row>
    <row r="1079" spans="1:5" x14ac:dyDescent="0.25">
      <c r="A1079" s="92" t="s">
        <v>76</v>
      </c>
      <c r="B1079" s="92" t="s">
        <v>1</v>
      </c>
      <c r="C1079" s="92" t="s">
        <v>120</v>
      </c>
      <c r="D1079" s="92" t="s">
        <v>130</v>
      </c>
      <c r="E1079">
        <v>1462</v>
      </c>
    </row>
    <row r="1080" spans="1:5" x14ac:dyDescent="0.25">
      <c r="A1080" s="92" t="s">
        <v>76</v>
      </c>
      <c r="B1080" s="92" t="s">
        <v>1</v>
      </c>
      <c r="C1080" s="92" t="s">
        <v>121</v>
      </c>
      <c r="D1080" s="92" t="s">
        <v>130</v>
      </c>
      <c r="E1080">
        <v>1485</v>
      </c>
    </row>
    <row r="1081" spans="1:5" x14ac:dyDescent="0.25">
      <c r="A1081" s="92" t="s">
        <v>76</v>
      </c>
      <c r="B1081" s="92" t="s">
        <v>1</v>
      </c>
      <c r="C1081" s="92" t="s">
        <v>122</v>
      </c>
      <c r="D1081" s="92" t="s">
        <v>130</v>
      </c>
      <c r="E1081">
        <v>1529</v>
      </c>
    </row>
    <row r="1082" spans="1:5" x14ac:dyDescent="0.25">
      <c r="A1082" s="92" t="s">
        <v>76</v>
      </c>
      <c r="B1082" s="92" t="s">
        <v>1</v>
      </c>
      <c r="C1082" s="92" t="s">
        <v>123</v>
      </c>
      <c r="D1082" s="92" t="s">
        <v>130</v>
      </c>
      <c r="E1082">
        <v>1622</v>
      </c>
    </row>
    <row r="1083" spans="1:5" x14ac:dyDescent="0.25">
      <c r="A1083" s="92" t="s">
        <v>76</v>
      </c>
      <c r="B1083" s="92" t="s">
        <v>1</v>
      </c>
      <c r="C1083" s="92" t="s">
        <v>124</v>
      </c>
      <c r="D1083" s="92" t="s">
        <v>130</v>
      </c>
      <c r="E1083">
        <v>1632</v>
      </c>
    </row>
    <row r="1084" spans="1:5" x14ac:dyDescent="0.25">
      <c r="A1084" s="92" t="s">
        <v>76</v>
      </c>
      <c r="B1084" s="92" t="s">
        <v>1</v>
      </c>
      <c r="C1084" s="92" t="s">
        <v>125</v>
      </c>
      <c r="D1084" s="92" t="s">
        <v>130</v>
      </c>
      <c r="E1084">
        <v>1679</v>
      </c>
    </row>
    <row r="1085" spans="1:5" x14ac:dyDescent="0.25">
      <c r="A1085" s="92" t="s">
        <v>76</v>
      </c>
      <c r="B1085" s="92" t="s">
        <v>1</v>
      </c>
      <c r="C1085" s="92" t="s">
        <v>126</v>
      </c>
      <c r="D1085" s="92" t="s">
        <v>130</v>
      </c>
      <c r="E1085">
        <v>1701</v>
      </c>
    </row>
    <row r="1086" spans="1:5" x14ac:dyDescent="0.25">
      <c r="A1086" s="92" t="s">
        <v>76</v>
      </c>
      <c r="B1086" s="92" t="s">
        <v>1</v>
      </c>
      <c r="C1086" s="92" t="s">
        <v>114</v>
      </c>
      <c r="D1086" s="92" t="s">
        <v>131</v>
      </c>
      <c r="E1086">
        <v>1765</v>
      </c>
    </row>
    <row r="1087" spans="1:5" x14ac:dyDescent="0.25">
      <c r="A1087" s="92" t="s">
        <v>76</v>
      </c>
      <c r="B1087" s="92" t="s">
        <v>1</v>
      </c>
      <c r="C1087" s="92" t="s">
        <v>116</v>
      </c>
      <c r="D1087" s="92" t="s">
        <v>131</v>
      </c>
      <c r="E1087">
        <v>1800</v>
      </c>
    </row>
    <row r="1088" spans="1:5" x14ac:dyDescent="0.25">
      <c r="A1088" s="92" t="s">
        <v>76</v>
      </c>
      <c r="B1088" s="92" t="s">
        <v>1</v>
      </c>
      <c r="C1088" s="92" t="s">
        <v>117</v>
      </c>
      <c r="D1088" s="92" t="s">
        <v>131</v>
      </c>
      <c r="E1088">
        <v>1860</v>
      </c>
    </row>
    <row r="1089" spans="1:5" x14ac:dyDescent="0.25">
      <c r="A1089" s="92" t="s">
        <v>76</v>
      </c>
      <c r="B1089" s="92" t="s">
        <v>1</v>
      </c>
      <c r="C1089" s="92" t="s">
        <v>118</v>
      </c>
      <c r="D1089" s="92" t="s">
        <v>131</v>
      </c>
      <c r="E1089">
        <v>1855</v>
      </c>
    </row>
    <row r="1090" spans="1:5" x14ac:dyDescent="0.25">
      <c r="A1090" s="92" t="s">
        <v>76</v>
      </c>
      <c r="B1090" s="92" t="s">
        <v>2</v>
      </c>
      <c r="C1090" s="92" t="s">
        <v>114</v>
      </c>
      <c r="D1090" s="92" t="s">
        <v>115</v>
      </c>
      <c r="E1090">
        <v>25000</v>
      </c>
    </row>
    <row r="1091" spans="1:5" x14ac:dyDescent="0.25">
      <c r="A1091" s="92" t="s">
        <v>76</v>
      </c>
      <c r="B1091" s="92" t="s">
        <v>2</v>
      </c>
      <c r="C1091" s="92" t="s">
        <v>116</v>
      </c>
      <c r="D1091" s="92" t="s">
        <v>115</v>
      </c>
      <c r="E1091">
        <v>25053</v>
      </c>
    </row>
    <row r="1092" spans="1:5" x14ac:dyDescent="0.25">
      <c r="A1092" s="92" t="s">
        <v>76</v>
      </c>
      <c r="B1092" s="92" t="s">
        <v>2</v>
      </c>
      <c r="C1092" s="92" t="s">
        <v>117</v>
      </c>
      <c r="D1092" s="92" t="s">
        <v>115</v>
      </c>
      <c r="E1092">
        <v>25105</v>
      </c>
    </row>
    <row r="1093" spans="1:5" x14ac:dyDescent="0.25">
      <c r="A1093" s="92" t="s">
        <v>76</v>
      </c>
      <c r="B1093" s="92" t="s">
        <v>2</v>
      </c>
      <c r="C1093" s="92" t="s">
        <v>118</v>
      </c>
      <c r="D1093" s="92" t="s">
        <v>115</v>
      </c>
      <c r="E1093">
        <v>25158</v>
      </c>
    </row>
    <row r="1094" spans="1:5" x14ac:dyDescent="0.25">
      <c r="A1094" s="92" t="s">
        <v>76</v>
      </c>
      <c r="B1094" s="92" t="s">
        <v>2</v>
      </c>
      <c r="C1094" s="92" t="s">
        <v>119</v>
      </c>
      <c r="D1094" s="92" t="s">
        <v>115</v>
      </c>
      <c r="E1094">
        <v>25211</v>
      </c>
    </row>
    <row r="1095" spans="1:5" x14ac:dyDescent="0.25">
      <c r="A1095" s="92" t="s">
        <v>76</v>
      </c>
      <c r="B1095" s="92" t="s">
        <v>2</v>
      </c>
      <c r="C1095" s="92" t="s">
        <v>120</v>
      </c>
      <c r="D1095" s="92" t="s">
        <v>115</v>
      </c>
      <c r="E1095">
        <v>25264</v>
      </c>
    </row>
    <row r="1096" spans="1:5" x14ac:dyDescent="0.25">
      <c r="A1096" s="92" t="s">
        <v>76</v>
      </c>
      <c r="B1096" s="92" t="s">
        <v>2</v>
      </c>
      <c r="C1096" s="92" t="s">
        <v>121</v>
      </c>
      <c r="D1096" s="92" t="s">
        <v>115</v>
      </c>
      <c r="E1096">
        <v>35000</v>
      </c>
    </row>
    <row r="1097" spans="1:5" x14ac:dyDescent="0.25">
      <c r="A1097" s="92" t="s">
        <v>76</v>
      </c>
      <c r="B1097" s="92" t="s">
        <v>2</v>
      </c>
      <c r="C1097" s="92" t="s">
        <v>122</v>
      </c>
      <c r="D1097" s="92" t="s">
        <v>115</v>
      </c>
      <c r="E1097">
        <v>27000</v>
      </c>
    </row>
    <row r="1098" spans="1:5" x14ac:dyDescent="0.25">
      <c r="A1098" s="92" t="s">
        <v>76</v>
      </c>
      <c r="B1098" s="92" t="s">
        <v>2</v>
      </c>
      <c r="C1098" s="92" t="s">
        <v>123</v>
      </c>
      <c r="D1098" s="92" t="s">
        <v>115</v>
      </c>
      <c r="E1098">
        <v>27000</v>
      </c>
    </row>
    <row r="1099" spans="1:5" x14ac:dyDescent="0.25">
      <c r="A1099" s="92" t="s">
        <v>76</v>
      </c>
      <c r="B1099" s="92" t="s">
        <v>2</v>
      </c>
      <c r="C1099" s="92" t="s">
        <v>124</v>
      </c>
      <c r="D1099" s="92" t="s">
        <v>115</v>
      </c>
      <c r="E1099">
        <v>26406</v>
      </c>
    </row>
    <row r="1100" spans="1:5" x14ac:dyDescent="0.25">
      <c r="A1100" s="92" t="s">
        <v>76</v>
      </c>
      <c r="B1100" s="92" t="s">
        <v>2</v>
      </c>
      <c r="C1100" s="92" t="s">
        <v>125</v>
      </c>
      <c r="D1100" s="92" t="s">
        <v>115</v>
      </c>
      <c r="E1100">
        <v>27000</v>
      </c>
    </row>
    <row r="1101" spans="1:5" x14ac:dyDescent="0.25">
      <c r="A1101" s="92" t="s">
        <v>76</v>
      </c>
      <c r="B1101" s="92" t="s">
        <v>2</v>
      </c>
      <c r="C1101" s="92" t="s">
        <v>126</v>
      </c>
      <c r="D1101" s="92" t="s">
        <v>115</v>
      </c>
      <c r="E1101">
        <v>35000</v>
      </c>
    </row>
    <row r="1102" spans="1:5" x14ac:dyDescent="0.25">
      <c r="A1102" s="92" t="s">
        <v>76</v>
      </c>
      <c r="B1102" s="92" t="s">
        <v>2</v>
      </c>
      <c r="C1102" s="92" t="s">
        <v>114</v>
      </c>
      <c r="D1102" s="92" t="s">
        <v>127</v>
      </c>
      <c r="E1102">
        <v>35000</v>
      </c>
    </row>
    <row r="1103" spans="1:5" x14ac:dyDescent="0.25">
      <c r="A1103" s="92" t="s">
        <v>76</v>
      </c>
      <c r="B1103" s="92" t="s">
        <v>2</v>
      </c>
      <c r="C1103" s="92" t="s">
        <v>116</v>
      </c>
      <c r="D1103" s="92" t="s">
        <v>127</v>
      </c>
      <c r="E1103">
        <v>35000</v>
      </c>
    </row>
    <row r="1104" spans="1:5" x14ac:dyDescent="0.25">
      <c r="A1104" s="92" t="s">
        <v>76</v>
      </c>
      <c r="B1104" s="92" t="s">
        <v>2</v>
      </c>
      <c r="C1104" s="92" t="s">
        <v>117</v>
      </c>
      <c r="D1104" s="92" t="s">
        <v>127</v>
      </c>
      <c r="E1104">
        <v>35600</v>
      </c>
    </row>
    <row r="1105" spans="1:5" x14ac:dyDescent="0.25">
      <c r="A1105" s="92" t="s">
        <v>76</v>
      </c>
      <c r="B1105" s="92" t="s">
        <v>2</v>
      </c>
      <c r="C1105" s="92" t="s">
        <v>118</v>
      </c>
      <c r="D1105" s="92" t="s">
        <v>127</v>
      </c>
      <c r="E1105">
        <v>35000</v>
      </c>
    </row>
    <row r="1106" spans="1:5" x14ac:dyDescent="0.25">
      <c r="A1106" s="92" t="s">
        <v>76</v>
      </c>
      <c r="B1106" s="92" t="s">
        <v>2</v>
      </c>
      <c r="C1106" s="92" t="s">
        <v>119</v>
      </c>
      <c r="D1106" s="92" t="s">
        <v>127</v>
      </c>
      <c r="E1106">
        <v>35000</v>
      </c>
    </row>
    <row r="1107" spans="1:5" x14ac:dyDescent="0.25">
      <c r="A1107" s="92" t="s">
        <v>76</v>
      </c>
      <c r="B1107" s="92" t="s">
        <v>2</v>
      </c>
      <c r="C1107" s="92" t="s">
        <v>120</v>
      </c>
      <c r="D1107" s="92" t="s">
        <v>127</v>
      </c>
      <c r="E1107">
        <v>35000</v>
      </c>
    </row>
    <row r="1108" spans="1:5" x14ac:dyDescent="0.25">
      <c r="A1108" s="92" t="s">
        <v>76</v>
      </c>
      <c r="B1108" s="92" t="s">
        <v>2</v>
      </c>
      <c r="C1108" s="92" t="s">
        <v>121</v>
      </c>
      <c r="D1108" s="92" t="s">
        <v>127</v>
      </c>
      <c r="E1108">
        <v>35000</v>
      </c>
    </row>
    <row r="1109" spans="1:5" x14ac:dyDescent="0.25">
      <c r="A1109" s="92" t="s">
        <v>76</v>
      </c>
      <c r="B1109" s="92" t="s">
        <v>2</v>
      </c>
      <c r="C1109" s="92" t="s">
        <v>122</v>
      </c>
      <c r="D1109" s="92" t="s">
        <v>127</v>
      </c>
      <c r="E1109">
        <v>34500</v>
      </c>
    </row>
    <row r="1110" spans="1:5" x14ac:dyDescent="0.25">
      <c r="A1110" s="92" t="s">
        <v>76</v>
      </c>
      <c r="B1110" s="92" t="s">
        <v>2</v>
      </c>
      <c r="C1110" s="92" t="s">
        <v>123</v>
      </c>
      <c r="D1110" s="92" t="s">
        <v>127</v>
      </c>
      <c r="E1110">
        <v>35000</v>
      </c>
    </row>
    <row r="1111" spans="1:5" x14ac:dyDescent="0.25">
      <c r="A1111" s="92" t="s">
        <v>76</v>
      </c>
      <c r="B1111" s="92" t="s">
        <v>2</v>
      </c>
      <c r="C1111" s="92" t="s">
        <v>124</v>
      </c>
      <c r="D1111" s="92" t="s">
        <v>127</v>
      </c>
      <c r="E1111">
        <v>37000</v>
      </c>
    </row>
    <row r="1112" spans="1:5" x14ac:dyDescent="0.25">
      <c r="A1112" s="92" t="s">
        <v>76</v>
      </c>
      <c r="B1112" s="92" t="s">
        <v>2</v>
      </c>
      <c r="C1112" s="92" t="s">
        <v>125</v>
      </c>
      <c r="D1112" s="92" t="s">
        <v>127</v>
      </c>
      <c r="E1112">
        <v>37000</v>
      </c>
    </row>
    <row r="1113" spans="1:5" x14ac:dyDescent="0.25">
      <c r="A1113" s="92" t="s">
        <v>76</v>
      </c>
      <c r="B1113" s="92" t="s">
        <v>2</v>
      </c>
      <c r="C1113" s="92" t="s">
        <v>126</v>
      </c>
      <c r="D1113" s="92" t="s">
        <v>127</v>
      </c>
      <c r="E1113">
        <v>37000</v>
      </c>
    </row>
    <row r="1114" spans="1:5" x14ac:dyDescent="0.25">
      <c r="A1114" s="92" t="s">
        <v>76</v>
      </c>
      <c r="B1114" s="92" t="s">
        <v>2</v>
      </c>
      <c r="C1114" s="92" t="s">
        <v>114</v>
      </c>
      <c r="D1114" s="92" t="s">
        <v>128</v>
      </c>
      <c r="E1114">
        <v>37000</v>
      </c>
    </row>
    <row r="1115" spans="1:5" x14ac:dyDescent="0.25">
      <c r="A1115" s="92" t="s">
        <v>76</v>
      </c>
      <c r="B1115" s="92" t="s">
        <v>2</v>
      </c>
      <c r="C1115" s="92" t="s">
        <v>116</v>
      </c>
      <c r="D1115" s="92" t="s">
        <v>128</v>
      </c>
      <c r="E1115">
        <v>36000</v>
      </c>
    </row>
    <row r="1116" spans="1:5" x14ac:dyDescent="0.25">
      <c r="A1116" s="92" t="s">
        <v>76</v>
      </c>
      <c r="B1116" s="92" t="s">
        <v>2</v>
      </c>
      <c r="C1116" s="92" t="s">
        <v>117</v>
      </c>
      <c r="D1116" s="92" t="s">
        <v>128</v>
      </c>
      <c r="E1116">
        <v>37000</v>
      </c>
    </row>
    <row r="1117" spans="1:5" x14ac:dyDescent="0.25">
      <c r="A1117" s="92" t="s">
        <v>76</v>
      </c>
      <c r="B1117" s="92" t="s">
        <v>2</v>
      </c>
      <c r="C1117" s="92" t="s">
        <v>118</v>
      </c>
      <c r="D1117" s="92" t="s">
        <v>128</v>
      </c>
      <c r="E1117">
        <v>36500</v>
      </c>
    </row>
    <row r="1118" spans="1:5" x14ac:dyDescent="0.25">
      <c r="A1118" s="92" t="s">
        <v>76</v>
      </c>
      <c r="B1118" s="92" t="s">
        <v>2</v>
      </c>
      <c r="C1118" s="92" t="s">
        <v>119</v>
      </c>
      <c r="D1118" s="92" t="s">
        <v>128</v>
      </c>
      <c r="E1118">
        <v>35583</v>
      </c>
    </row>
    <row r="1119" spans="1:5" x14ac:dyDescent="0.25">
      <c r="A1119" s="92" t="s">
        <v>76</v>
      </c>
      <c r="B1119" s="92" t="s">
        <v>2</v>
      </c>
      <c r="C1119" s="92" t="s">
        <v>120</v>
      </c>
      <c r="D1119" s="92" t="s">
        <v>128</v>
      </c>
      <c r="E1119">
        <v>35600</v>
      </c>
    </row>
    <row r="1120" spans="1:5" x14ac:dyDescent="0.25">
      <c r="A1120" s="92" t="s">
        <v>76</v>
      </c>
      <c r="B1120" s="92" t="s">
        <v>2</v>
      </c>
      <c r="C1120" s="92" t="s">
        <v>121</v>
      </c>
      <c r="D1120" s="92" t="s">
        <v>128</v>
      </c>
      <c r="E1120">
        <v>35600</v>
      </c>
    </row>
    <row r="1121" spans="1:5" x14ac:dyDescent="0.25">
      <c r="A1121" s="92" t="s">
        <v>76</v>
      </c>
      <c r="B1121" s="92" t="s">
        <v>2</v>
      </c>
      <c r="C1121" s="92" t="s">
        <v>122</v>
      </c>
      <c r="D1121" s="92" t="s">
        <v>128</v>
      </c>
      <c r="E1121">
        <v>35600</v>
      </c>
    </row>
    <row r="1122" spans="1:5" x14ac:dyDescent="0.25">
      <c r="A1122" s="92" t="s">
        <v>76</v>
      </c>
      <c r="B1122" s="92" t="s">
        <v>2</v>
      </c>
      <c r="C1122" s="92" t="s">
        <v>123</v>
      </c>
      <c r="D1122" s="92" t="s">
        <v>128</v>
      </c>
      <c r="E1122">
        <v>35500</v>
      </c>
    </row>
    <row r="1123" spans="1:5" x14ac:dyDescent="0.25">
      <c r="A1123" s="92" t="s">
        <v>76</v>
      </c>
      <c r="B1123" s="92" t="s">
        <v>2</v>
      </c>
      <c r="C1123" s="92" t="s">
        <v>124</v>
      </c>
      <c r="D1123" s="92" t="s">
        <v>128</v>
      </c>
      <c r="E1123">
        <v>37000</v>
      </c>
    </row>
    <row r="1124" spans="1:5" x14ac:dyDescent="0.25">
      <c r="A1124" s="92" t="s">
        <v>76</v>
      </c>
      <c r="B1124" s="92" t="s">
        <v>2</v>
      </c>
      <c r="C1124" s="92" t="s">
        <v>125</v>
      </c>
      <c r="D1124" s="92" t="s">
        <v>128</v>
      </c>
      <c r="E1124">
        <v>36800</v>
      </c>
    </row>
    <row r="1125" spans="1:5" x14ac:dyDescent="0.25">
      <c r="A1125" s="92" t="s">
        <v>76</v>
      </c>
      <c r="B1125" s="92" t="s">
        <v>2</v>
      </c>
      <c r="C1125" s="92" t="s">
        <v>126</v>
      </c>
      <c r="D1125" s="92" t="s">
        <v>128</v>
      </c>
      <c r="E1125">
        <v>30000</v>
      </c>
    </row>
    <row r="1126" spans="1:5" x14ac:dyDescent="0.25">
      <c r="A1126" s="92" t="s">
        <v>76</v>
      </c>
      <c r="B1126" s="92" t="s">
        <v>2</v>
      </c>
      <c r="C1126" s="92" t="s">
        <v>114</v>
      </c>
      <c r="D1126" s="92" t="s">
        <v>129</v>
      </c>
      <c r="E1126">
        <v>29652</v>
      </c>
    </row>
    <row r="1127" spans="1:5" x14ac:dyDescent="0.25">
      <c r="A1127" s="92" t="s">
        <v>76</v>
      </c>
      <c r="B1127" s="92" t="s">
        <v>2</v>
      </c>
      <c r="C1127" s="92" t="s">
        <v>116</v>
      </c>
      <c r="D1127" s="92" t="s">
        <v>129</v>
      </c>
      <c r="E1127">
        <v>30310</v>
      </c>
    </row>
    <row r="1128" spans="1:5" x14ac:dyDescent="0.25">
      <c r="A1128" s="92" t="s">
        <v>76</v>
      </c>
      <c r="B1128" s="92" t="s">
        <v>2</v>
      </c>
      <c r="C1128" s="92" t="s">
        <v>117</v>
      </c>
      <c r="D1128" s="92" t="s">
        <v>129</v>
      </c>
      <c r="E1128">
        <v>29500</v>
      </c>
    </row>
    <row r="1129" spans="1:5" x14ac:dyDescent="0.25">
      <c r="A1129" s="92" t="s">
        <v>76</v>
      </c>
      <c r="B1129" s="92" t="s">
        <v>2</v>
      </c>
      <c r="C1129" s="92" t="s">
        <v>118</v>
      </c>
      <c r="D1129" s="92" t="s">
        <v>129</v>
      </c>
      <c r="E1129">
        <v>29600</v>
      </c>
    </row>
    <row r="1130" spans="1:5" x14ac:dyDescent="0.25">
      <c r="A1130" s="92" t="s">
        <v>76</v>
      </c>
      <c r="B1130" s="92" t="s">
        <v>2</v>
      </c>
      <c r="C1130" s="92" t="s">
        <v>119</v>
      </c>
      <c r="D1130" s="92" t="s">
        <v>129</v>
      </c>
      <c r="E1130">
        <v>27500</v>
      </c>
    </row>
    <row r="1131" spans="1:5" x14ac:dyDescent="0.25">
      <c r="A1131" s="92" t="s">
        <v>76</v>
      </c>
      <c r="B1131" s="92" t="s">
        <v>2</v>
      </c>
      <c r="C1131" s="92" t="s">
        <v>120</v>
      </c>
      <c r="D1131" s="92" t="s">
        <v>129</v>
      </c>
      <c r="E1131">
        <v>27500</v>
      </c>
    </row>
    <row r="1132" spans="1:5" x14ac:dyDescent="0.25">
      <c r="A1132" s="92" t="s">
        <v>76</v>
      </c>
      <c r="B1132" s="92" t="s">
        <v>2</v>
      </c>
      <c r="C1132" s="92" t="s">
        <v>121</v>
      </c>
      <c r="D1132" s="92" t="s">
        <v>129</v>
      </c>
      <c r="E1132">
        <v>27550</v>
      </c>
    </row>
    <row r="1133" spans="1:5" x14ac:dyDescent="0.25">
      <c r="A1133" s="92" t="s">
        <v>76</v>
      </c>
      <c r="B1133" s="92" t="s">
        <v>2</v>
      </c>
      <c r="C1133" s="92" t="s">
        <v>122</v>
      </c>
      <c r="D1133" s="92" t="s">
        <v>129</v>
      </c>
      <c r="E1133">
        <v>27580</v>
      </c>
    </row>
    <row r="1134" spans="1:5" x14ac:dyDescent="0.25">
      <c r="A1134" s="92" t="s">
        <v>76</v>
      </c>
      <c r="B1134" s="92" t="s">
        <v>2</v>
      </c>
      <c r="C1134" s="92" t="s">
        <v>123</v>
      </c>
      <c r="D1134" s="92" t="s">
        <v>129</v>
      </c>
      <c r="E1134">
        <v>27550</v>
      </c>
    </row>
    <row r="1135" spans="1:5" x14ac:dyDescent="0.25">
      <c r="A1135" s="92" t="s">
        <v>76</v>
      </c>
      <c r="B1135" s="92" t="s">
        <v>2</v>
      </c>
      <c r="C1135" s="92" t="s">
        <v>124</v>
      </c>
      <c r="D1135" s="92" t="s">
        <v>129</v>
      </c>
      <c r="E1135">
        <v>27580</v>
      </c>
    </row>
    <row r="1136" spans="1:5" x14ac:dyDescent="0.25">
      <c r="A1136" s="92" t="s">
        <v>76</v>
      </c>
      <c r="B1136" s="92" t="s">
        <v>2</v>
      </c>
      <c r="C1136" s="92" t="s">
        <v>125</v>
      </c>
      <c r="D1136" s="92" t="s">
        <v>129</v>
      </c>
      <c r="E1136">
        <v>27600</v>
      </c>
    </row>
    <row r="1137" spans="1:5" x14ac:dyDescent="0.25">
      <c r="A1137" s="92" t="s">
        <v>76</v>
      </c>
      <c r="B1137" s="92" t="s">
        <v>2</v>
      </c>
      <c r="C1137" s="92" t="s">
        <v>126</v>
      </c>
      <c r="D1137" s="92" t="s">
        <v>129</v>
      </c>
      <c r="E1137">
        <v>27650</v>
      </c>
    </row>
    <row r="1138" spans="1:5" x14ac:dyDescent="0.25">
      <c r="A1138" s="92" t="s">
        <v>76</v>
      </c>
      <c r="B1138" s="92" t="s">
        <v>2</v>
      </c>
      <c r="C1138" s="92" t="s">
        <v>114</v>
      </c>
      <c r="D1138" s="92" t="s">
        <v>130</v>
      </c>
      <c r="E1138">
        <v>27700</v>
      </c>
    </row>
    <row r="1139" spans="1:5" x14ac:dyDescent="0.25">
      <c r="A1139" s="92" t="s">
        <v>76</v>
      </c>
      <c r="B1139" s="92" t="s">
        <v>2</v>
      </c>
      <c r="C1139" s="92" t="s">
        <v>116</v>
      </c>
      <c r="D1139" s="92" t="s">
        <v>130</v>
      </c>
      <c r="E1139">
        <v>27750</v>
      </c>
    </row>
    <row r="1140" spans="1:5" x14ac:dyDescent="0.25">
      <c r="A1140" s="92" t="s">
        <v>76</v>
      </c>
      <c r="B1140" s="92" t="s">
        <v>2</v>
      </c>
      <c r="C1140" s="92" t="s">
        <v>117</v>
      </c>
      <c r="D1140" s="92" t="s">
        <v>130</v>
      </c>
      <c r="E1140">
        <v>27500</v>
      </c>
    </row>
    <row r="1141" spans="1:5" x14ac:dyDescent="0.25">
      <c r="A1141" s="92" t="s">
        <v>76</v>
      </c>
      <c r="B1141" s="92" t="s">
        <v>2</v>
      </c>
      <c r="C1141" s="92" t="s">
        <v>118</v>
      </c>
      <c r="D1141" s="92" t="s">
        <v>130</v>
      </c>
      <c r="E1141">
        <v>27500</v>
      </c>
    </row>
    <row r="1142" spans="1:5" x14ac:dyDescent="0.25">
      <c r="A1142" s="92" t="s">
        <v>76</v>
      </c>
      <c r="B1142" s="92" t="s">
        <v>2</v>
      </c>
      <c r="C1142" s="92" t="s">
        <v>119</v>
      </c>
      <c r="D1142" s="92" t="s">
        <v>130</v>
      </c>
      <c r="E1142">
        <v>27500</v>
      </c>
    </row>
    <row r="1143" spans="1:5" x14ac:dyDescent="0.25">
      <c r="A1143" s="92" t="s">
        <v>76</v>
      </c>
      <c r="B1143" s="92" t="s">
        <v>2</v>
      </c>
      <c r="C1143" s="92" t="s">
        <v>120</v>
      </c>
      <c r="D1143" s="92" t="s">
        <v>130</v>
      </c>
      <c r="E1143">
        <v>27500</v>
      </c>
    </row>
    <row r="1144" spans="1:5" x14ac:dyDescent="0.25">
      <c r="A1144" s="92" t="s">
        <v>76</v>
      </c>
      <c r="B1144" s="92" t="s">
        <v>2</v>
      </c>
      <c r="C1144" s="92" t="s">
        <v>121</v>
      </c>
      <c r="D1144" s="92" t="s">
        <v>130</v>
      </c>
      <c r="E1144">
        <v>30500</v>
      </c>
    </row>
    <row r="1145" spans="1:5" x14ac:dyDescent="0.25">
      <c r="A1145" s="92" t="s">
        <v>76</v>
      </c>
      <c r="B1145" s="92" t="s">
        <v>2</v>
      </c>
      <c r="C1145" s="92" t="s">
        <v>122</v>
      </c>
      <c r="D1145" s="92" t="s">
        <v>130</v>
      </c>
      <c r="E1145">
        <v>30500</v>
      </c>
    </row>
    <row r="1146" spans="1:5" x14ac:dyDescent="0.25">
      <c r="A1146" s="92" t="s">
        <v>76</v>
      </c>
      <c r="B1146" s="92" t="s">
        <v>2</v>
      </c>
      <c r="C1146" s="92" t="s">
        <v>123</v>
      </c>
      <c r="D1146" s="92" t="s">
        <v>130</v>
      </c>
      <c r="E1146">
        <v>32500</v>
      </c>
    </row>
    <row r="1147" spans="1:5" x14ac:dyDescent="0.25">
      <c r="A1147" s="92" t="s">
        <v>76</v>
      </c>
      <c r="B1147" s="92" t="s">
        <v>2</v>
      </c>
      <c r="C1147" s="92" t="s">
        <v>124</v>
      </c>
      <c r="D1147" s="92" t="s">
        <v>130</v>
      </c>
      <c r="E1147">
        <v>32750</v>
      </c>
    </row>
    <row r="1148" spans="1:5" x14ac:dyDescent="0.25">
      <c r="A1148" s="92" t="s">
        <v>76</v>
      </c>
      <c r="B1148" s="92" t="s">
        <v>2</v>
      </c>
      <c r="C1148" s="92" t="s">
        <v>125</v>
      </c>
      <c r="D1148" s="92" t="s">
        <v>130</v>
      </c>
      <c r="E1148">
        <v>32500</v>
      </c>
    </row>
    <row r="1149" spans="1:5" x14ac:dyDescent="0.25">
      <c r="A1149" s="92" t="s">
        <v>76</v>
      </c>
      <c r="B1149" s="92" t="s">
        <v>2</v>
      </c>
      <c r="C1149" s="92" t="s">
        <v>126</v>
      </c>
      <c r="D1149" s="92" t="s">
        <v>130</v>
      </c>
      <c r="E1149">
        <v>32600</v>
      </c>
    </row>
    <row r="1150" spans="1:5" x14ac:dyDescent="0.25">
      <c r="A1150" s="92" t="s">
        <v>76</v>
      </c>
      <c r="B1150" s="92" t="s">
        <v>2</v>
      </c>
      <c r="C1150" s="92" t="s">
        <v>114</v>
      </c>
      <c r="D1150" s="92" t="s">
        <v>131</v>
      </c>
      <c r="E1150">
        <v>32450</v>
      </c>
    </row>
    <row r="1151" spans="1:5" x14ac:dyDescent="0.25">
      <c r="A1151" s="92" t="s">
        <v>76</v>
      </c>
      <c r="B1151" s="92" t="s">
        <v>2</v>
      </c>
      <c r="C1151" s="92" t="s">
        <v>116</v>
      </c>
      <c r="D1151" s="92" t="s">
        <v>131</v>
      </c>
      <c r="E1151">
        <v>32500</v>
      </c>
    </row>
    <row r="1152" spans="1:5" x14ac:dyDescent="0.25">
      <c r="A1152" s="92" t="s">
        <v>76</v>
      </c>
      <c r="B1152" s="92" t="s">
        <v>2</v>
      </c>
      <c r="C1152" s="92" t="s">
        <v>117</v>
      </c>
      <c r="D1152" s="92" t="s">
        <v>131</v>
      </c>
      <c r="E1152">
        <v>32700</v>
      </c>
    </row>
    <row r="1153" spans="1:5" x14ac:dyDescent="0.25">
      <c r="A1153" s="92" t="s">
        <v>76</v>
      </c>
      <c r="B1153" s="92" t="s">
        <v>2</v>
      </c>
      <c r="C1153" s="92" t="s">
        <v>118</v>
      </c>
      <c r="D1153" s="92" t="s">
        <v>131</v>
      </c>
      <c r="E1153">
        <v>32750</v>
      </c>
    </row>
    <row r="1154" spans="1:5" x14ac:dyDescent="0.25">
      <c r="A1154" s="92" t="s">
        <v>76</v>
      </c>
      <c r="B1154" s="92" t="s">
        <v>3</v>
      </c>
      <c r="C1154" s="92" t="s">
        <v>114</v>
      </c>
      <c r="D1154" s="92" t="s">
        <v>115</v>
      </c>
      <c r="E1154">
        <v>145</v>
      </c>
    </row>
    <row r="1155" spans="1:5" x14ac:dyDescent="0.25">
      <c r="A1155" s="92" t="s">
        <v>76</v>
      </c>
      <c r="B1155" s="92" t="s">
        <v>3</v>
      </c>
      <c r="C1155" s="92" t="s">
        <v>116</v>
      </c>
      <c r="D1155" s="92" t="s">
        <v>115</v>
      </c>
      <c r="E1155">
        <v>150</v>
      </c>
    </row>
    <row r="1156" spans="1:5" x14ac:dyDescent="0.25">
      <c r="A1156" s="92" t="s">
        <v>76</v>
      </c>
      <c r="B1156" s="92" t="s">
        <v>3</v>
      </c>
      <c r="C1156" s="92" t="s">
        <v>117</v>
      </c>
      <c r="D1156" s="92" t="s">
        <v>115</v>
      </c>
      <c r="E1156">
        <v>153</v>
      </c>
    </row>
    <row r="1157" spans="1:5" x14ac:dyDescent="0.25">
      <c r="A1157" s="92" t="s">
        <v>76</v>
      </c>
      <c r="B1157" s="92" t="s">
        <v>3</v>
      </c>
      <c r="C1157" s="92" t="s">
        <v>118</v>
      </c>
      <c r="D1157" s="92" t="s">
        <v>115</v>
      </c>
      <c r="E1157">
        <v>196</v>
      </c>
    </row>
    <row r="1158" spans="1:5" x14ac:dyDescent="0.25">
      <c r="A1158" s="92" t="s">
        <v>76</v>
      </c>
      <c r="B1158" s="92" t="s">
        <v>3</v>
      </c>
      <c r="C1158" s="92" t="s">
        <v>119</v>
      </c>
      <c r="D1158" s="92" t="s">
        <v>115</v>
      </c>
      <c r="E1158">
        <v>155</v>
      </c>
    </row>
    <row r="1159" spans="1:5" x14ac:dyDescent="0.25">
      <c r="A1159" s="92" t="s">
        <v>76</v>
      </c>
      <c r="B1159" s="92" t="s">
        <v>3</v>
      </c>
      <c r="C1159" s="92" t="s">
        <v>120</v>
      </c>
      <c r="D1159" s="92" t="s">
        <v>115</v>
      </c>
      <c r="E1159">
        <v>162</v>
      </c>
    </row>
    <row r="1160" spans="1:5" x14ac:dyDescent="0.25">
      <c r="A1160" s="92" t="s">
        <v>76</v>
      </c>
      <c r="B1160" s="92" t="s">
        <v>3</v>
      </c>
      <c r="C1160" s="92" t="s">
        <v>121</v>
      </c>
      <c r="D1160" s="92" t="s">
        <v>115</v>
      </c>
      <c r="E1160">
        <v>160</v>
      </c>
    </row>
    <row r="1161" spans="1:5" x14ac:dyDescent="0.25">
      <c r="A1161" s="92" t="s">
        <v>76</v>
      </c>
      <c r="B1161" s="92" t="s">
        <v>3</v>
      </c>
      <c r="C1161" s="92" t="s">
        <v>122</v>
      </c>
      <c r="D1161" s="92" t="s">
        <v>115</v>
      </c>
      <c r="E1161">
        <v>153</v>
      </c>
    </row>
    <row r="1162" spans="1:5" x14ac:dyDescent="0.25">
      <c r="A1162" s="92" t="s">
        <v>76</v>
      </c>
      <c r="B1162" s="92" t="s">
        <v>3</v>
      </c>
      <c r="C1162" s="92" t="s">
        <v>123</v>
      </c>
      <c r="D1162" s="92" t="s">
        <v>115</v>
      </c>
      <c r="E1162">
        <v>160</v>
      </c>
    </row>
    <row r="1163" spans="1:5" x14ac:dyDescent="0.25">
      <c r="A1163" s="92" t="s">
        <v>76</v>
      </c>
      <c r="B1163" s="92" t="s">
        <v>3</v>
      </c>
      <c r="C1163" s="92" t="s">
        <v>124</v>
      </c>
      <c r="D1163" s="92" t="s">
        <v>115</v>
      </c>
      <c r="E1163">
        <v>187</v>
      </c>
    </row>
    <row r="1164" spans="1:5" x14ac:dyDescent="0.25">
      <c r="A1164" s="92" t="s">
        <v>76</v>
      </c>
      <c r="B1164" s="92" t="s">
        <v>3</v>
      </c>
      <c r="C1164" s="92" t="s">
        <v>125</v>
      </c>
      <c r="D1164" s="92" t="s">
        <v>115</v>
      </c>
      <c r="E1164">
        <v>162</v>
      </c>
    </row>
    <row r="1165" spans="1:5" x14ac:dyDescent="0.25">
      <c r="A1165" s="92" t="s">
        <v>76</v>
      </c>
      <c r="B1165" s="92" t="s">
        <v>3</v>
      </c>
      <c r="C1165" s="92" t="s">
        <v>126</v>
      </c>
      <c r="D1165" s="92" t="s">
        <v>115</v>
      </c>
      <c r="E1165">
        <v>164</v>
      </c>
    </row>
    <row r="1166" spans="1:5" x14ac:dyDescent="0.25">
      <c r="A1166" s="92" t="s">
        <v>76</v>
      </c>
      <c r="B1166" s="92" t="s">
        <v>3</v>
      </c>
      <c r="C1166" s="92" t="s">
        <v>114</v>
      </c>
      <c r="D1166" s="92" t="s">
        <v>127</v>
      </c>
      <c r="E1166">
        <v>159</v>
      </c>
    </row>
    <row r="1167" spans="1:5" x14ac:dyDescent="0.25">
      <c r="A1167" s="92" t="s">
        <v>76</v>
      </c>
      <c r="B1167" s="92" t="s">
        <v>3</v>
      </c>
      <c r="C1167" s="92" t="s">
        <v>116</v>
      </c>
      <c r="D1167" s="92" t="s">
        <v>127</v>
      </c>
      <c r="E1167">
        <v>137</v>
      </c>
    </row>
    <row r="1168" spans="1:5" x14ac:dyDescent="0.25">
      <c r="A1168" s="92" t="s">
        <v>76</v>
      </c>
      <c r="B1168" s="92" t="s">
        <v>3</v>
      </c>
      <c r="C1168" s="92" t="s">
        <v>117</v>
      </c>
      <c r="D1168" s="92" t="s">
        <v>127</v>
      </c>
      <c r="E1168">
        <v>164</v>
      </c>
    </row>
    <row r="1169" spans="1:5" x14ac:dyDescent="0.25">
      <c r="A1169" s="92" t="s">
        <v>76</v>
      </c>
      <c r="B1169" s="92" t="s">
        <v>3</v>
      </c>
      <c r="C1169" s="92" t="s">
        <v>118</v>
      </c>
      <c r="D1169" s="92" t="s">
        <v>127</v>
      </c>
      <c r="E1169">
        <v>174</v>
      </c>
    </row>
    <row r="1170" spans="1:5" x14ac:dyDescent="0.25">
      <c r="A1170" s="92" t="s">
        <v>76</v>
      </c>
      <c r="B1170" s="92" t="s">
        <v>3</v>
      </c>
      <c r="C1170" s="92" t="s">
        <v>119</v>
      </c>
      <c r="D1170" s="92" t="s">
        <v>127</v>
      </c>
      <c r="E1170">
        <v>153</v>
      </c>
    </row>
    <row r="1171" spans="1:5" x14ac:dyDescent="0.25">
      <c r="A1171" s="92" t="s">
        <v>76</v>
      </c>
      <c r="B1171" s="92" t="s">
        <v>3</v>
      </c>
      <c r="C1171" s="92" t="s">
        <v>120</v>
      </c>
      <c r="D1171" s="92" t="s">
        <v>127</v>
      </c>
      <c r="E1171">
        <v>166</v>
      </c>
    </row>
    <row r="1172" spans="1:5" x14ac:dyDescent="0.25">
      <c r="A1172" s="92" t="s">
        <v>76</v>
      </c>
      <c r="B1172" s="92" t="s">
        <v>3</v>
      </c>
      <c r="C1172" s="92" t="s">
        <v>121</v>
      </c>
      <c r="D1172" s="92" t="s">
        <v>127</v>
      </c>
      <c r="E1172">
        <v>171</v>
      </c>
    </row>
    <row r="1173" spans="1:5" x14ac:dyDescent="0.25">
      <c r="A1173" s="92" t="s">
        <v>76</v>
      </c>
      <c r="B1173" s="92" t="s">
        <v>3</v>
      </c>
      <c r="C1173" s="92" t="s">
        <v>122</v>
      </c>
      <c r="D1173" s="92" t="s">
        <v>127</v>
      </c>
      <c r="E1173">
        <v>152</v>
      </c>
    </row>
    <row r="1174" spans="1:5" x14ac:dyDescent="0.25">
      <c r="A1174" s="92" t="s">
        <v>76</v>
      </c>
      <c r="B1174" s="92" t="s">
        <v>3</v>
      </c>
      <c r="C1174" s="92" t="s">
        <v>123</v>
      </c>
      <c r="D1174" s="92" t="s">
        <v>127</v>
      </c>
      <c r="E1174">
        <v>159</v>
      </c>
    </row>
    <row r="1175" spans="1:5" x14ac:dyDescent="0.25">
      <c r="A1175" s="92" t="s">
        <v>76</v>
      </c>
      <c r="B1175" s="92" t="s">
        <v>3</v>
      </c>
      <c r="C1175" s="92" t="s">
        <v>124</v>
      </c>
      <c r="D1175" s="92" t="s">
        <v>127</v>
      </c>
      <c r="E1175">
        <v>154</v>
      </c>
    </row>
    <row r="1176" spans="1:5" x14ac:dyDescent="0.25">
      <c r="A1176" s="92" t="s">
        <v>76</v>
      </c>
      <c r="B1176" s="92" t="s">
        <v>3</v>
      </c>
      <c r="C1176" s="92" t="s">
        <v>125</v>
      </c>
      <c r="D1176" s="92" t="s">
        <v>127</v>
      </c>
      <c r="E1176">
        <v>161</v>
      </c>
    </row>
    <row r="1177" spans="1:5" x14ac:dyDescent="0.25">
      <c r="A1177" s="92" t="s">
        <v>76</v>
      </c>
      <c r="B1177" s="92" t="s">
        <v>3</v>
      </c>
      <c r="C1177" s="92" t="s">
        <v>126</v>
      </c>
      <c r="D1177" s="92" t="s">
        <v>127</v>
      </c>
      <c r="E1177">
        <v>152</v>
      </c>
    </row>
    <row r="1178" spans="1:5" x14ac:dyDescent="0.25">
      <c r="A1178" s="92" t="s">
        <v>76</v>
      </c>
      <c r="B1178" s="92" t="s">
        <v>3</v>
      </c>
      <c r="C1178" s="92" t="s">
        <v>114</v>
      </c>
      <c r="D1178" s="92" t="s">
        <v>128</v>
      </c>
      <c r="E1178">
        <v>158</v>
      </c>
    </row>
    <row r="1179" spans="1:5" x14ac:dyDescent="0.25">
      <c r="A1179" s="92" t="s">
        <v>76</v>
      </c>
      <c r="B1179" s="92" t="s">
        <v>3</v>
      </c>
      <c r="C1179" s="92" t="s">
        <v>116</v>
      </c>
      <c r="D1179" s="92" t="s">
        <v>128</v>
      </c>
      <c r="E1179">
        <v>159</v>
      </c>
    </row>
    <row r="1180" spans="1:5" x14ac:dyDescent="0.25">
      <c r="A1180" s="92" t="s">
        <v>76</v>
      </c>
      <c r="B1180" s="92" t="s">
        <v>3</v>
      </c>
      <c r="C1180" s="92" t="s">
        <v>117</v>
      </c>
      <c r="D1180" s="92" t="s">
        <v>128</v>
      </c>
      <c r="E1180">
        <v>107</v>
      </c>
    </row>
    <row r="1181" spans="1:5" x14ac:dyDescent="0.25">
      <c r="A1181" s="92" t="s">
        <v>76</v>
      </c>
      <c r="B1181" s="92" t="s">
        <v>3</v>
      </c>
      <c r="C1181" s="92" t="s">
        <v>118</v>
      </c>
      <c r="D1181" s="92" t="s">
        <v>128</v>
      </c>
      <c r="E1181">
        <v>120</v>
      </c>
    </row>
    <row r="1182" spans="1:5" x14ac:dyDescent="0.25">
      <c r="A1182" s="92" t="s">
        <v>76</v>
      </c>
      <c r="B1182" s="92" t="s">
        <v>3</v>
      </c>
      <c r="C1182" s="92" t="s">
        <v>119</v>
      </c>
      <c r="D1182" s="92" t="s">
        <v>128</v>
      </c>
      <c r="E1182">
        <v>122</v>
      </c>
    </row>
    <row r="1183" spans="1:5" x14ac:dyDescent="0.25">
      <c r="A1183" s="92" t="s">
        <v>76</v>
      </c>
      <c r="B1183" s="92" t="s">
        <v>3</v>
      </c>
      <c r="C1183" s="92" t="s">
        <v>120</v>
      </c>
      <c r="D1183" s="92" t="s">
        <v>128</v>
      </c>
      <c r="E1183">
        <v>122</v>
      </c>
    </row>
    <row r="1184" spans="1:5" x14ac:dyDescent="0.25">
      <c r="A1184" s="92" t="s">
        <v>76</v>
      </c>
      <c r="B1184" s="92" t="s">
        <v>3</v>
      </c>
      <c r="C1184" s="92" t="s">
        <v>121</v>
      </c>
      <c r="D1184" s="92" t="s">
        <v>128</v>
      </c>
      <c r="E1184">
        <v>120</v>
      </c>
    </row>
    <row r="1185" spans="1:5" x14ac:dyDescent="0.25">
      <c r="A1185" s="92" t="s">
        <v>76</v>
      </c>
      <c r="B1185" s="92" t="s">
        <v>3</v>
      </c>
      <c r="C1185" s="92" t="s">
        <v>122</v>
      </c>
      <c r="D1185" s="92" t="s">
        <v>128</v>
      </c>
      <c r="E1185">
        <v>130</v>
      </c>
    </row>
    <row r="1186" spans="1:5" x14ac:dyDescent="0.25">
      <c r="A1186" s="92" t="s">
        <v>76</v>
      </c>
      <c r="B1186" s="92" t="s">
        <v>3</v>
      </c>
      <c r="C1186" s="92" t="s">
        <v>123</v>
      </c>
      <c r="D1186" s="92" t="s">
        <v>128</v>
      </c>
      <c r="E1186">
        <v>125</v>
      </c>
    </row>
    <row r="1187" spans="1:5" x14ac:dyDescent="0.25">
      <c r="A1187" s="92" t="s">
        <v>76</v>
      </c>
      <c r="B1187" s="92" t="s">
        <v>3</v>
      </c>
      <c r="C1187" s="92" t="s">
        <v>124</v>
      </c>
      <c r="D1187" s="92" t="s">
        <v>128</v>
      </c>
      <c r="E1187">
        <v>102</v>
      </c>
    </row>
    <row r="1188" spans="1:5" x14ac:dyDescent="0.25">
      <c r="A1188" s="92" t="s">
        <v>76</v>
      </c>
      <c r="B1188" s="92" t="s">
        <v>3</v>
      </c>
      <c r="C1188" s="92" t="s">
        <v>125</v>
      </c>
      <c r="D1188" s="92" t="s">
        <v>128</v>
      </c>
      <c r="E1188">
        <v>120</v>
      </c>
    </row>
    <row r="1189" spans="1:5" x14ac:dyDescent="0.25">
      <c r="A1189" s="92" t="s">
        <v>76</v>
      </c>
      <c r="B1189" s="92" t="s">
        <v>3</v>
      </c>
      <c r="C1189" s="92" t="s">
        <v>126</v>
      </c>
      <c r="D1189" s="92" t="s">
        <v>128</v>
      </c>
      <c r="E1189">
        <v>108</v>
      </c>
    </row>
    <row r="1190" spans="1:5" x14ac:dyDescent="0.25">
      <c r="A1190" s="92" t="s">
        <v>76</v>
      </c>
      <c r="B1190" s="92" t="s">
        <v>3</v>
      </c>
      <c r="C1190" s="92" t="s">
        <v>114</v>
      </c>
      <c r="D1190" s="92" t="s">
        <v>129</v>
      </c>
      <c r="E1190">
        <v>93</v>
      </c>
    </row>
    <row r="1191" spans="1:5" x14ac:dyDescent="0.25">
      <c r="A1191" s="92" t="s">
        <v>76</v>
      </c>
      <c r="B1191" s="92" t="s">
        <v>3</v>
      </c>
      <c r="C1191" s="92" t="s">
        <v>116</v>
      </c>
      <c r="D1191" s="92" t="s">
        <v>129</v>
      </c>
      <c r="E1191">
        <v>97</v>
      </c>
    </row>
    <row r="1192" spans="1:5" x14ac:dyDescent="0.25">
      <c r="A1192" s="92" t="s">
        <v>76</v>
      </c>
      <c r="B1192" s="92" t="s">
        <v>3</v>
      </c>
      <c r="C1192" s="92" t="s">
        <v>117</v>
      </c>
      <c r="D1192" s="92" t="s">
        <v>129</v>
      </c>
      <c r="E1192">
        <v>96</v>
      </c>
    </row>
    <row r="1193" spans="1:5" x14ac:dyDescent="0.25">
      <c r="A1193" s="92" t="s">
        <v>76</v>
      </c>
      <c r="B1193" s="92" t="s">
        <v>3</v>
      </c>
      <c r="C1193" s="92" t="s">
        <v>118</v>
      </c>
      <c r="D1193" s="92" t="s">
        <v>129</v>
      </c>
      <c r="E1193">
        <v>93</v>
      </c>
    </row>
    <row r="1194" spans="1:5" x14ac:dyDescent="0.25">
      <c r="A1194" s="92" t="s">
        <v>76</v>
      </c>
      <c r="B1194" s="92" t="s">
        <v>3</v>
      </c>
      <c r="C1194" s="92" t="s">
        <v>119</v>
      </c>
      <c r="D1194" s="92" t="s">
        <v>129</v>
      </c>
      <c r="E1194">
        <v>91</v>
      </c>
    </row>
    <row r="1195" spans="1:5" x14ac:dyDescent="0.25">
      <c r="A1195" s="92" t="s">
        <v>76</v>
      </c>
      <c r="B1195" s="92" t="s">
        <v>3</v>
      </c>
      <c r="C1195" s="92" t="s">
        <v>120</v>
      </c>
      <c r="D1195" s="92" t="s">
        <v>129</v>
      </c>
      <c r="E1195">
        <v>91</v>
      </c>
    </row>
    <row r="1196" spans="1:5" x14ac:dyDescent="0.25">
      <c r="A1196" s="92" t="s">
        <v>76</v>
      </c>
      <c r="B1196" s="92" t="s">
        <v>3</v>
      </c>
      <c r="C1196" s="92" t="s">
        <v>121</v>
      </c>
      <c r="D1196" s="92" t="s">
        <v>129</v>
      </c>
      <c r="E1196">
        <v>95</v>
      </c>
    </row>
    <row r="1197" spans="1:5" x14ac:dyDescent="0.25">
      <c r="A1197" s="92" t="s">
        <v>76</v>
      </c>
      <c r="B1197" s="92" t="s">
        <v>3</v>
      </c>
      <c r="C1197" s="92" t="s">
        <v>122</v>
      </c>
      <c r="D1197" s="92" t="s">
        <v>129</v>
      </c>
      <c r="E1197">
        <v>100</v>
      </c>
    </row>
    <row r="1198" spans="1:5" x14ac:dyDescent="0.25">
      <c r="A1198" s="92" t="s">
        <v>76</v>
      </c>
      <c r="B1198" s="92" t="s">
        <v>3</v>
      </c>
      <c r="C1198" s="92" t="s">
        <v>123</v>
      </c>
      <c r="D1198" s="92" t="s">
        <v>129</v>
      </c>
      <c r="E1198">
        <v>100</v>
      </c>
    </row>
    <row r="1199" spans="1:5" x14ac:dyDescent="0.25">
      <c r="A1199" s="92" t="s">
        <v>76</v>
      </c>
      <c r="B1199" s="92" t="s">
        <v>3</v>
      </c>
      <c r="C1199" s="92" t="s">
        <v>124</v>
      </c>
      <c r="D1199" s="92" t="s">
        <v>129</v>
      </c>
      <c r="E1199">
        <v>98</v>
      </c>
    </row>
    <row r="1200" spans="1:5" x14ac:dyDescent="0.25">
      <c r="A1200" s="92" t="s">
        <v>76</v>
      </c>
      <c r="B1200" s="92" t="s">
        <v>3</v>
      </c>
      <c r="C1200" s="92" t="s">
        <v>125</v>
      </c>
      <c r="D1200" s="92" t="s">
        <v>129</v>
      </c>
      <c r="E1200">
        <v>99</v>
      </c>
    </row>
    <row r="1201" spans="1:5" x14ac:dyDescent="0.25">
      <c r="A1201" s="92" t="s">
        <v>76</v>
      </c>
      <c r="B1201" s="92" t="s">
        <v>3</v>
      </c>
      <c r="C1201" s="92" t="s">
        <v>126</v>
      </c>
      <c r="D1201" s="92" t="s">
        <v>129</v>
      </c>
      <c r="E1201">
        <v>100</v>
      </c>
    </row>
    <row r="1202" spans="1:5" x14ac:dyDescent="0.25">
      <c r="A1202" s="92" t="s">
        <v>76</v>
      </c>
      <c r="B1202" s="92" t="s">
        <v>3</v>
      </c>
      <c r="C1202" s="92" t="s">
        <v>114</v>
      </c>
      <c r="D1202" s="92" t="s">
        <v>130</v>
      </c>
      <c r="E1202">
        <v>100</v>
      </c>
    </row>
    <row r="1203" spans="1:5" x14ac:dyDescent="0.25">
      <c r="A1203" s="92" t="s">
        <v>76</v>
      </c>
      <c r="B1203" s="92" t="s">
        <v>3</v>
      </c>
      <c r="C1203" s="92" t="s">
        <v>116</v>
      </c>
      <c r="D1203" s="92" t="s">
        <v>130</v>
      </c>
      <c r="E1203">
        <v>104</v>
      </c>
    </row>
    <row r="1204" spans="1:5" x14ac:dyDescent="0.25">
      <c r="A1204" s="92" t="s">
        <v>76</v>
      </c>
      <c r="B1204" s="92" t="s">
        <v>3</v>
      </c>
      <c r="C1204" s="92" t="s">
        <v>117</v>
      </c>
      <c r="D1204" s="92" t="s">
        <v>130</v>
      </c>
      <c r="E1204">
        <v>96</v>
      </c>
    </row>
    <row r="1205" spans="1:5" x14ac:dyDescent="0.25">
      <c r="A1205" s="92" t="s">
        <v>76</v>
      </c>
      <c r="B1205" s="92" t="s">
        <v>3</v>
      </c>
      <c r="C1205" s="92" t="s">
        <v>118</v>
      </c>
      <c r="D1205" s="92" t="s">
        <v>130</v>
      </c>
      <c r="E1205">
        <v>100</v>
      </c>
    </row>
    <row r="1206" spans="1:5" x14ac:dyDescent="0.25">
      <c r="A1206" s="92" t="s">
        <v>76</v>
      </c>
      <c r="B1206" s="92" t="s">
        <v>3</v>
      </c>
      <c r="C1206" s="92" t="s">
        <v>119</v>
      </c>
      <c r="D1206" s="92" t="s">
        <v>130</v>
      </c>
      <c r="E1206">
        <v>105</v>
      </c>
    </row>
    <row r="1207" spans="1:5" x14ac:dyDescent="0.25">
      <c r="A1207" s="92" t="s">
        <v>76</v>
      </c>
      <c r="B1207" s="92" t="s">
        <v>3</v>
      </c>
      <c r="C1207" s="92" t="s">
        <v>120</v>
      </c>
      <c r="D1207" s="92" t="s">
        <v>130</v>
      </c>
      <c r="E1207">
        <v>108</v>
      </c>
    </row>
    <row r="1208" spans="1:5" x14ac:dyDescent="0.25">
      <c r="A1208" s="92" t="s">
        <v>76</v>
      </c>
      <c r="B1208" s="92" t="s">
        <v>3</v>
      </c>
      <c r="C1208" s="92" t="s">
        <v>121</v>
      </c>
      <c r="D1208" s="92" t="s">
        <v>130</v>
      </c>
      <c r="E1208">
        <v>110</v>
      </c>
    </row>
    <row r="1209" spans="1:5" x14ac:dyDescent="0.25">
      <c r="A1209" s="92" t="s">
        <v>76</v>
      </c>
      <c r="B1209" s="92" t="s">
        <v>3</v>
      </c>
      <c r="C1209" s="92" t="s">
        <v>122</v>
      </c>
      <c r="D1209" s="92" t="s">
        <v>130</v>
      </c>
      <c r="E1209">
        <v>118</v>
      </c>
    </row>
    <row r="1210" spans="1:5" x14ac:dyDescent="0.25">
      <c r="A1210" s="92" t="s">
        <v>76</v>
      </c>
      <c r="B1210" s="92" t="s">
        <v>3</v>
      </c>
      <c r="C1210" s="92" t="s">
        <v>123</v>
      </c>
      <c r="D1210" s="92" t="s">
        <v>130</v>
      </c>
      <c r="E1210">
        <v>158</v>
      </c>
    </row>
    <row r="1211" spans="1:5" x14ac:dyDescent="0.25">
      <c r="A1211" s="92" t="s">
        <v>76</v>
      </c>
      <c r="B1211" s="92" t="s">
        <v>3</v>
      </c>
      <c r="C1211" s="92" t="s">
        <v>124</v>
      </c>
      <c r="D1211" s="92" t="s">
        <v>130</v>
      </c>
      <c r="E1211">
        <v>167</v>
      </c>
    </row>
    <row r="1212" spans="1:5" x14ac:dyDescent="0.25">
      <c r="A1212" s="92" t="s">
        <v>76</v>
      </c>
      <c r="B1212" s="92" t="s">
        <v>3</v>
      </c>
      <c r="C1212" s="92" t="s">
        <v>125</v>
      </c>
      <c r="D1212" s="92" t="s">
        <v>130</v>
      </c>
      <c r="E1212">
        <v>170</v>
      </c>
    </row>
    <row r="1213" spans="1:5" x14ac:dyDescent="0.25">
      <c r="A1213" s="92" t="s">
        <v>76</v>
      </c>
      <c r="B1213" s="92" t="s">
        <v>3</v>
      </c>
      <c r="C1213" s="92" t="s">
        <v>126</v>
      </c>
      <c r="D1213" s="92" t="s">
        <v>130</v>
      </c>
      <c r="E1213">
        <v>177</v>
      </c>
    </row>
    <row r="1214" spans="1:5" x14ac:dyDescent="0.25">
      <c r="A1214" s="92" t="s">
        <v>76</v>
      </c>
      <c r="B1214" s="92" t="s">
        <v>3</v>
      </c>
      <c r="C1214" s="92" t="s">
        <v>114</v>
      </c>
      <c r="D1214" s="92" t="s">
        <v>131</v>
      </c>
      <c r="E1214">
        <v>181</v>
      </c>
    </row>
    <row r="1215" spans="1:5" x14ac:dyDescent="0.25">
      <c r="A1215" s="92" t="s">
        <v>76</v>
      </c>
      <c r="B1215" s="92" t="s">
        <v>3</v>
      </c>
      <c r="C1215" s="92" t="s">
        <v>116</v>
      </c>
      <c r="D1215" s="92" t="s">
        <v>131</v>
      </c>
      <c r="E1215">
        <v>180</v>
      </c>
    </row>
    <row r="1216" spans="1:5" x14ac:dyDescent="0.25">
      <c r="A1216" s="92" t="s">
        <v>76</v>
      </c>
      <c r="B1216" s="92" t="s">
        <v>3</v>
      </c>
      <c r="C1216" s="92" t="s">
        <v>117</v>
      </c>
      <c r="D1216" s="92" t="s">
        <v>131</v>
      </c>
      <c r="E1216">
        <v>194</v>
      </c>
    </row>
    <row r="1217" spans="1:5" x14ac:dyDescent="0.25">
      <c r="A1217" s="92" t="s">
        <v>76</v>
      </c>
      <c r="B1217" s="92" t="s">
        <v>3</v>
      </c>
      <c r="C1217" s="92" t="s">
        <v>118</v>
      </c>
      <c r="D1217" s="92" t="s">
        <v>131</v>
      </c>
      <c r="E1217">
        <v>200</v>
      </c>
    </row>
    <row r="1218" spans="1:5" x14ac:dyDescent="0.25">
      <c r="A1218" s="92" t="s">
        <v>76</v>
      </c>
      <c r="B1218" s="92" t="s">
        <v>4</v>
      </c>
      <c r="C1218" s="92" t="s">
        <v>114</v>
      </c>
      <c r="D1218" s="92" t="s">
        <v>115</v>
      </c>
      <c r="E1218">
        <v>850</v>
      </c>
    </row>
    <row r="1219" spans="1:5" x14ac:dyDescent="0.25">
      <c r="A1219" s="92" t="s">
        <v>76</v>
      </c>
      <c r="B1219" s="92" t="s">
        <v>4</v>
      </c>
      <c r="C1219" s="92" t="s">
        <v>116</v>
      </c>
      <c r="D1219" s="92" t="s">
        <v>115</v>
      </c>
      <c r="E1219">
        <v>1100</v>
      </c>
    </row>
    <row r="1220" spans="1:5" x14ac:dyDescent="0.25">
      <c r="A1220" s="92" t="s">
        <v>76</v>
      </c>
      <c r="B1220" s="92" t="s">
        <v>4</v>
      </c>
      <c r="C1220" s="92" t="s">
        <v>117</v>
      </c>
      <c r="D1220" s="92" t="s">
        <v>115</v>
      </c>
      <c r="E1220">
        <v>1200</v>
      </c>
    </row>
    <row r="1221" spans="1:5" x14ac:dyDescent="0.25">
      <c r="A1221" s="92" t="s">
        <v>76</v>
      </c>
      <c r="B1221" s="92" t="s">
        <v>4</v>
      </c>
      <c r="C1221" s="92" t="s">
        <v>118</v>
      </c>
      <c r="D1221" s="92" t="s">
        <v>115</v>
      </c>
      <c r="E1221">
        <v>1400</v>
      </c>
    </row>
    <row r="1222" spans="1:5" x14ac:dyDescent="0.25">
      <c r="A1222" s="92" t="s">
        <v>76</v>
      </c>
      <c r="B1222" s="92" t="s">
        <v>4</v>
      </c>
      <c r="C1222" s="92" t="s">
        <v>119</v>
      </c>
      <c r="D1222" s="92" t="s">
        <v>115</v>
      </c>
      <c r="E1222">
        <v>1500</v>
      </c>
    </row>
    <row r="1223" spans="1:5" x14ac:dyDescent="0.25">
      <c r="A1223" s="92" t="s">
        <v>76</v>
      </c>
      <c r="B1223" s="92" t="s">
        <v>4</v>
      </c>
      <c r="C1223" s="92" t="s">
        <v>120</v>
      </c>
      <c r="D1223" s="92" t="s">
        <v>115</v>
      </c>
      <c r="E1223">
        <v>850</v>
      </c>
    </row>
    <row r="1224" spans="1:5" x14ac:dyDescent="0.25">
      <c r="A1224" s="92" t="s">
        <v>76</v>
      </c>
      <c r="B1224" s="92" t="s">
        <v>4</v>
      </c>
      <c r="C1224" s="92" t="s">
        <v>121</v>
      </c>
      <c r="D1224" s="92" t="s">
        <v>115</v>
      </c>
      <c r="E1224">
        <v>1000</v>
      </c>
    </row>
    <row r="1225" spans="1:5" x14ac:dyDescent="0.25">
      <c r="A1225" s="92" t="s">
        <v>76</v>
      </c>
      <c r="B1225" s="92" t="s">
        <v>4</v>
      </c>
      <c r="C1225" s="92" t="s">
        <v>122</v>
      </c>
      <c r="D1225" s="92" t="s">
        <v>115</v>
      </c>
      <c r="E1225">
        <v>1200</v>
      </c>
    </row>
    <row r="1226" spans="1:5" x14ac:dyDescent="0.25">
      <c r="A1226" s="92" t="s">
        <v>76</v>
      </c>
      <c r="B1226" s="92" t="s">
        <v>4</v>
      </c>
      <c r="C1226" s="92" t="s">
        <v>123</v>
      </c>
      <c r="D1226" s="92" t="s">
        <v>115</v>
      </c>
      <c r="E1226">
        <v>1203</v>
      </c>
    </row>
    <row r="1227" spans="1:5" x14ac:dyDescent="0.25">
      <c r="A1227" s="92" t="s">
        <v>76</v>
      </c>
      <c r="B1227" s="92" t="s">
        <v>4</v>
      </c>
      <c r="C1227" s="92" t="s">
        <v>124</v>
      </c>
      <c r="D1227" s="92" t="s">
        <v>115</v>
      </c>
      <c r="E1227">
        <v>1047</v>
      </c>
    </row>
    <row r="1228" spans="1:5" x14ac:dyDescent="0.25">
      <c r="A1228" s="92" t="s">
        <v>76</v>
      </c>
      <c r="B1228" s="92" t="s">
        <v>4</v>
      </c>
      <c r="C1228" s="92" t="s">
        <v>125</v>
      </c>
      <c r="D1228" s="92" t="s">
        <v>115</v>
      </c>
      <c r="E1228">
        <v>1000</v>
      </c>
    </row>
    <row r="1229" spans="1:5" x14ac:dyDescent="0.25">
      <c r="A1229" s="92" t="s">
        <v>76</v>
      </c>
      <c r="B1229" s="92" t="s">
        <v>4</v>
      </c>
      <c r="C1229" s="92" t="s">
        <v>126</v>
      </c>
      <c r="D1229" s="92" t="s">
        <v>115</v>
      </c>
      <c r="E1229">
        <v>1500</v>
      </c>
    </row>
    <row r="1230" spans="1:5" x14ac:dyDescent="0.25">
      <c r="A1230" s="92" t="s">
        <v>76</v>
      </c>
      <c r="B1230" s="92" t="s">
        <v>4</v>
      </c>
      <c r="C1230" s="92" t="s">
        <v>114</v>
      </c>
      <c r="D1230" s="92" t="s">
        <v>127</v>
      </c>
      <c r="E1230">
        <v>1350</v>
      </c>
    </row>
    <row r="1231" spans="1:5" x14ac:dyDescent="0.25">
      <c r="A1231" s="92" t="s">
        <v>76</v>
      </c>
      <c r="B1231" s="92" t="s">
        <v>4</v>
      </c>
      <c r="C1231" s="92" t="s">
        <v>116</v>
      </c>
      <c r="D1231" s="92" t="s">
        <v>127</v>
      </c>
      <c r="E1231">
        <v>1350</v>
      </c>
    </row>
    <row r="1232" spans="1:5" x14ac:dyDescent="0.25">
      <c r="A1232" s="92" t="s">
        <v>76</v>
      </c>
      <c r="B1232" s="92" t="s">
        <v>4</v>
      </c>
      <c r="C1232" s="92" t="s">
        <v>117</v>
      </c>
      <c r="D1232" s="92" t="s">
        <v>127</v>
      </c>
      <c r="E1232">
        <v>1500</v>
      </c>
    </row>
    <row r="1233" spans="1:5" x14ac:dyDescent="0.25">
      <c r="A1233" s="92" t="s">
        <v>76</v>
      </c>
      <c r="B1233" s="92" t="s">
        <v>4</v>
      </c>
      <c r="C1233" s="92" t="s">
        <v>118</v>
      </c>
      <c r="D1233" s="92" t="s">
        <v>127</v>
      </c>
      <c r="E1233">
        <v>1550</v>
      </c>
    </row>
    <row r="1234" spans="1:5" x14ac:dyDescent="0.25">
      <c r="A1234" s="92" t="s">
        <v>76</v>
      </c>
      <c r="B1234" s="92" t="s">
        <v>4</v>
      </c>
      <c r="C1234" s="92" t="s">
        <v>119</v>
      </c>
      <c r="D1234" s="92" t="s">
        <v>127</v>
      </c>
      <c r="E1234">
        <v>1400</v>
      </c>
    </row>
    <row r="1235" spans="1:5" x14ac:dyDescent="0.25">
      <c r="A1235" s="92" t="s">
        <v>76</v>
      </c>
      <c r="B1235" s="92" t="s">
        <v>4</v>
      </c>
      <c r="C1235" s="92" t="s">
        <v>120</v>
      </c>
      <c r="D1235" s="92" t="s">
        <v>127</v>
      </c>
      <c r="E1235">
        <v>1467</v>
      </c>
    </row>
    <row r="1236" spans="1:5" x14ac:dyDescent="0.25">
      <c r="A1236" s="92" t="s">
        <v>76</v>
      </c>
      <c r="B1236" s="92" t="s">
        <v>4</v>
      </c>
      <c r="C1236" s="92" t="s">
        <v>121</v>
      </c>
      <c r="D1236" s="92" t="s">
        <v>127</v>
      </c>
      <c r="E1236">
        <v>1500</v>
      </c>
    </row>
    <row r="1237" spans="1:5" x14ac:dyDescent="0.25">
      <c r="A1237" s="92" t="s">
        <v>76</v>
      </c>
      <c r="B1237" s="92" t="s">
        <v>4</v>
      </c>
      <c r="C1237" s="92" t="s">
        <v>122</v>
      </c>
      <c r="D1237" s="92" t="s">
        <v>127</v>
      </c>
      <c r="E1237">
        <v>1350</v>
      </c>
    </row>
    <row r="1238" spans="1:5" x14ac:dyDescent="0.25">
      <c r="A1238" s="92" t="s">
        <v>76</v>
      </c>
      <c r="B1238" s="92" t="s">
        <v>4</v>
      </c>
      <c r="C1238" s="92" t="s">
        <v>123</v>
      </c>
      <c r="D1238" s="92" t="s">
        <v>127</v>
      </c>
      <c r="E1238">
        <v>1450</v>
      </c>
    </row>
    <row r="1239" spans="1:5" x14ac:dyDescent="0.25">
      <c r="A1239" s="92" t="s">
        <v>76</v>
      </c>
      <c r="B1239" s="92" t="s">
        <v>4</v>
      </c>
      <c r="C1239" s="92" t="s">
        <v>124</v>
      </c>
      <c r="D1239" s="92" t="s">
        <v>127</v>
      </c>
      <c r="E1239">
        <v>1350</v>
      </c>
    </row>
    <row r="1240" spans="1:5" x14ac:dyDescent="0.25">
      <c r="A1240" s="92" t="s">
        <v>76</v>
      </c>
      <c r="B1240" s="92" t="s">
        <v>4</v>
      </c>
      <c r="C1240" s="92" t="s">
        <v>125</v>
      </c>
      <c r="D1240" s="92" t="s">
        <v>127</v>
      </c>
      <c r="E1240">
        <v>1406</v>
      </c>
    </row>
    <row r="1241" spans="1:5" x14ac:dyDescent="0.25">
      <c r="A1241" s="92" t="s">
        <v>76</v>
      </c>
      <c r="B1241" s="92" t="s">
        <v>4</v>
      </c>
      <c r="C1241" s="92" t="s">
        <v>126</v>
      </c>
      <c r="D1241" s="92" t="s">
        <v>127</v>
      </c>
      <c r="E1241">
        <v>1500</v>
      </c>
    </row>
    <row r="1242" spans="1:5" x14ac:dyDescent="0.25">
      <c r="A1242" s="92" t="s">
        <v>76</v>
      </c>
      <c r="B1242" s="92" t="s">
        <v>4</v>
      </c>
      <c r="C1242" s="92" t="s">
        <v>114</v>
      </c>
      <c r="D1242" s="92" t="s">
        <v>128</v>
      </c>
      <c r="E1242">
        <v>1567</v>
      </c>
    </row>
    <row r="1243" spans="1:5" x14ac:dyDescent="0.25">
      <c r="A1243" s="92" t="s">
        <v>76</v>
      </c>
      <c r="B1243" s="92" t="s">
        <v>4</v>
      </c>
      <c r="C1243" s="92" t="s">
        <v>116</v>
      </c>
      <c r="D1243" s="92" t="s">
        <v>128</v>
      </c>
      <c r="E1243">
        <v>1400</v>
      </c>
    </row>
    <row r="1244" spans="1:5" x14ac:dyDescent="0.25">
      <c r="A1244" s="92" t="s">
        <v>76</v>
      </c>
      <c r="B1244" s="92" t="s">
        <v>4</v>
      </c>
      <c r="C1244" s="92" t="s">
        <v>117</v>
      </c>
      <c r="D1244" s="92" t="s">
        <v>128</v>
      </c>
      <c r="E1244">
        <v>900</v>
      </c>
    </row>
    <row r="1245" spans="1:5" x14ac:dyDescent="0.25">
      <c r="A1245" s="92" t="s">
        <v>76</v>
      </c>
      <c r="B1245" s="92" t="s">
        <v>4</v>
      </c>
      <c r="C1245" s="92" t="s">
        <v>118</v>
      </c>
      <c r="D1245" s="92" t="s">
        <v>128</v>
      </c>
      <c r="E1245">
        <v>1100</v>
      </c>
    </row>
    <row r="1246" spans="1:5" x14ac:dyDescent="0.25">
      <c r="A1246" s="92" t="s">
        <v>76</v>
      </c>
      <c r="B1246" s="92" t="s">
        <v>4</v>
      </c>
      <c r="C1246" s="92" t="s">
        <v>119</v>
      </c>
      <c r="D1246" s="92" t="s">
        <v>128</v>
      </c>
      <c r="E1246">
        <v>1028</v>
      </c>
    </row>
    <row r="1247" spans="1:5" x14ac:dyDescent="0.25">
      <c r="A1247" s="92" t="s">
        <v>76</v>
      </c>
      <c r="B1247" s="92" t="s">
        <v>4</v>
      </c>
      <c r="C1247" s="92" t="s">
        <v>120</v>
      </c>
      <c r="D1247" s="92" t="s">
        <v>128</v>
      </c>
      <c r="E1247">
        <v>1030</v>
      </c>
    </row>
    <row r="1248" spans="1:5" x14ac:dyDescent="0.25">
      <c r="A1248" s="92" t="s">
        <v>76</v>
      </c>
      <c r="B1248" s="92" t="s">
        <v>4</v>
      </c>
      <c r="C1248" s="92" t="s">
        <v>121</v>
      </c>
      <c r="D1248" s="92" t="s">
        <v>128</v>
      </c>
      <c r="E1248">
        <v>1030</v>
      </c>
    </row>
    <row r="1249" spans="1:5" x14ac:dyDescent="0.25">
      <c r="A1249" s="92" t="s">
        <v>76</v>
      </c>
      <c r="B1249" s="92" t="s">
        <v>4</v>
      </c>
      <c r="C1249" s="92" t="s">
        <v>122</v>
      </c>
      <c r="D1249" s="92" t="s">
        <v>128</v>
      </c>
      <c r="E1249">
        <v>1100</v>
      </c>
    </row>
    <row r="1250" spans="1:5" x14ac:dyDescent="0.25">
      <c r="A1250" s="92" t="s">
        <v>76</v>
      </c>
      <c r="B1250" s="92" t="s">
        <v>4</v>
      </c>
      <c r="C1250" s="92" t="s">
        <v>123</v>
      </c>
      <c r="D1250" s="92" t="s">
        <v>128</v>
      </c>
      <c r="E1250">
        <v>1100</v>
      </c>
    </row>
    <row r="1251" spans="1:5" x14ac:dyDescent="0.25">
      <c r="A1251" s="92" t="s">
        <v>76</v>
      </c>
      <c r="B1251" s="92" t="s">
        <v>4</v>
      </c>
      <c r="C1251" s="92" t="s">
        <v>124</v>
      </c>
      <c r="D1251" s="92" t="s">
        <v>128</v>
      </c>
      <c r="E1251">
        <v>1067</v>
      </c>
    </row>
    <row r="1252" spans="1:5" x14ac:dyDescent="0.25">
      <c r="A1252" s="92" t="s">
        <v>76</v>
      </c>
      <c r="B1252" s="92" t="s">
        <v>4</v>
      </c>
      <c r="C1252" s="92" t="s">
        <v>125</v>
      </c>
      <c r="D1252" s="92" t="s">
        <v>128</v>
      </c>
      <c r="E1252">
        <v>1050</v>
      </c>
    </row>
    <row r="1253" spans="1:5" x14ac:dyDescent="0.25">
      <c r="A1253" s="92" t="s">
        <v>76</v>
      </c>
      <c r="B1253" s="92" t="s">
        <v>4</v>
      </c>
      <c r="C1253" s="92" t="s">
        <v>126</v>
      </c>
      <c r="D1253" s="92" t="s">
        <v>128</v>
      </c>
      <c r="E1253">
        <v>967</v>
      </c>
    </row>
    <row r="1254" spans="1:5" x14ac:dyDescent="0.25">
      <c r="A1254" s="92" t="s">
        <v>76</v>
      </c>
      <c r="B1254" s="92" t="s">
        <v>4</v>
      </c>
      <c r="C1254" s="92" t="s">
        <v>114</v>
      </c>
      <c r="D1254" s="92" t="s">
        <v>129</v>
      </c>
      <c r="E1254">
        <v>955</v>
      </c>
    </row>
    <row r="1255" spans="1:5" x14ac:dyDescent="0.25">
      <c r="A1255" s="92" t="s">
        <v>76</v>
      </c>
      <c r="B1255" s="92" t="s">
        <v>4</v>
      </c>
      <c r="C1255" s="92" t="s">
        <v>116</v>
      </c>
      <c r="D1255" s="92" t="s">
        <v>129</v>
      </c>
      <c r="E1255">
        <v>867</v>
      </c>
    </row>
    <row r="1256" spans="1:5" x14ac:dyDescent="0.25">
      <c r="A1256" s="92" t="s">
        <v>76</v>
      </c>
      <c r="B1256" s="92" t="s">
        <v>4</v>
      </c>
      <c r="C1256" s="92" t="s">
        <v>117</v>
      </c>
      <c r="D1256" s="92" t="s">
        <v>129</v>
      </c>
      <c r="E1256">
        <v>817</v>
      </c>
    </row>
    <row r="1257" spans="1:5" x14ac:dyDescent="0.25">
      <c r="A1257" s="92" t="s">
        <v>76</v>
      </c>
      <c r="B1257" s="92" t="s">
        <v>4</v>
      </c>
      <c r="C1257" s="92" t="s">
        <v>118</v>
      </c>
      <c r="D1257" s="92" t="s">
        <v>129</v>
      </c>
      <c r="E1257">
        <v>815</v>
      </c>
    </row>
    <row r="1258" spans="1:5" x14ac:dyDescent="0.25">
      <c r="A1258" s="92" t="s">
        <v>76</v>
      </c>
      <c r="B1258" s="92" t="s">
        <v>4</v>
      </c>
      <c r="C1258" s="92" t="s">
        <v>119</v>
      </c>
      <c r="D1258" s="92" t="s">
        <v>129</v>
      </c>
      <c r="E1258">
        <v>850</v>
      </c>
    </row>
    <row r="1259" spans="1:5" x14ac:dyDescent="0.25">
      <c r="A1259" s="92" t="s">
        <v>76</v>
      </c>
      <c r="B1259" s="92" t="s">
        <v>4</v>
      </c>
      <c r="C1259" s="92" t="s">
        <v>120</v>
      </c>
      <c r="D1259" s="92" t="s">
        <v>129</v>
      </c>
      <c r="E1259">
        <v>850</v>
      </c>
    </row>
    <row r="1260" spans="1:5" x14ac:dyDescent="0.25">
      <c r="A1260" s="92" t="s">
        <v>76</v>
      </c>
      <c r="B1260" s="92" t="s">
        <v>4</v>
      </c>
      <c r="C1260" s="92" t="s">
        <v>121</v>
      </c>
      <c r="D1260" s="92" t="s">
        <v>129</v>
      </c>
      <c r="E1260">
        <v>840</v>
      </c>
    </row>
    <row r="1261" spans="1:5" x14ac:dyDescent="0.25">
      <c r="A1261" s="92" t="s">
        <v>76</v>
      </c>
      <c r="B1261" s="92" t="s">
        <v>4</v>
      </c>
      <c r="C1261" s="92" t="s">
        <v>122</v>
      </c>
      <c r="D1261" s="92" t="s">
        <v>129</v>
      </c>
      <c r="E1261">
        <v>820</v>
      </c>
    </row>
    <row r="1262" spans="1:5" x14ac:dyDescent="0.25">
      <c r="A1262" s="92" t="s">
        <v>76</v>
      </c>
      <c r="B1262" s="92" t="s">
        <v>4</v>
      </c>
      <c r="C1262" s="92" t="s">
        <v>123</v>
      </c>
      <c r="D1262" s="92" t="s">
        <v>129</v>
      </c>
      <c r="E1262">
        <v>830</v>
      </c>
    </row>
    <row r="1263" spans="1:5" x14ac:dyDescent="0.25">
      <c r="A1263" s="92" t="s">
        <v>76</v>
      </c>
      <c r="B1263" s="92" t="s">
        <v>4</v>
      </c>
      <c r="C1263" s="92" t="s">
        <v>124</v>
      </c>
      <c r="D1263" s="92" t="s">
        <v>129</v>
      </c>
      <c r="E1263">
        <v>825</v>
      </c>
    </row>
    <row r="1264" spans="1:5" x14ac:dyDescent="0.25">
      <c r="A1264" s="92" t="s">
        <v>76</v>
      </c>
      <c r="B1264" s="92" t="s">
        <v>4</v>
      </c>
      <c r="C1264" s="92" t="s">
        <v>125</v>
      </c>
      <c r="D1264" s="92" t="s">
        <v>129</v>
      </c>
      <c r="E1264">
        <v>826</v>
      </c>
    </row>
    <row r="1265" spans="1:5" x14ac:dyDescent="0.25">
      <c r="A1265" s="92" t="s">
        <v>76</v>
      </c>
      <c r="B1265" s="92" t="s">
        <v>4</v>
      </c>
      <c r="C1265" s="92" t="s">
        <v>126</v>
      </c>
      <c r="D1265" s="92" t="s">
        <v>129</v>
      </c>
      <c r="E1265">
        <v>830</v>
      </c>
    </row>
    <row r="1266" spans="1:5" x14ac:dyDescent="0.25">
      <c r="A1266" s="92" t="s">
        <v>76</v>
      </c>
      <c r="B1266" s="92" t="s">
        <v>4</v>
      </c>
      <c r="C1266" s="92" t="s">
        <v>114</v>
      </c>
      <c r="D1266" s="92" t="s">
        <v>130</v>
      </c>
      <c r="E1266">
        <v>820</v>
      </c>
    </row>
    <row r="1267" spans="1:5" x14ac:dyDescent="0.25">
      <c r="A1267" s="92" t="s">
        <v>76</v>
      </c>
      <c r="B1267" s="92" t="s">
        <v>4</v>
      </c>
      <c r="C1267" s="92" t="s">
        <v>116</v>
      </c>
      <c r="D1267" s="92" t="s">
        <v>130</v>
      </c>
      <c r="E1267">
        <v>815</v>
      </c>
    </row>
    <row r="1268" spans="1:5" x14ac:dyDescent="0.25">
      <c r="A1268" s="92" t="s">
        <v>76</v>
      </c>
      <c r="B1268" s="92" t="s">
        <v>4</v>
      </c>
      <c r="C1268" s="92" t="s">
        <v>117</v>
      </c>
      <c r="D1268" s="92" t="s">
        <v>130</v>
      </c>
      <c r="E1268">
        <v>833</v>
      </c>
    </row>
    <row r="1269" spans="1:5" x14ac:dyDescent="0.25">
      <c r="A1269" s="92" t="s">
        <v>76</v>
      </c>
      <c r="B1269" s="92" t="s">
        <v>4</v>
      </c>
      <c r="C1269" s="92" t="s">
        <v>118</v>
      </c>
      <c r="D1269" s="92" t="s">
        <v>130</v>
      </c>
      <c r="E1269">
        <v>895</v>
      </c>
    </row>
    <row r="1270" spans="1:5" x14ac:dyDescent="0.25">
      <c r="A1270" s="92" t="s">
        <v>76</v>
      </c>
      <c r="B1270" s="92" t="s">
        <v>4</v>
      </c>
      <c r="C1270" s="92" t="s">
        <v>119</v>
      </c>
      <c r="D1270" s="92" t="s">
        <v>130</v>
      </c>
      <c r="E1270">
        <v>898</v>
      </c>
    </row>
    <row r="1271" spans="1:5" x14ac:dyDescent="0.25">
      <c r="A1271" s="92" t="s">
        <v>76</v>
      </c>
      <c r="B1271" s="92" t="s">
        <v>4</v>
      </c>
      <c r="C1271" s="92" t="s">
        <v>120</v>
      </c>
      <c r="D1271" s="92" t="s">
        <v>130</v>
      </c>
      <c r="E1271">
        <v>900</v>
      </c>
    </row>
    <row r="1272" spans="1:5" x14ac:dyDescent="0.25">
      <c r="A1272" s="92" t="s">
        <v>76</v>
      </c>
      <c r="B1272" s="92" t="s">
        <v>4</v>
      </c>
      <c r="C1272" s="92" t="s">
        <v>121</v>
      </c>
      <c r="D1272" s="92" t="s">
        <v>130</v>
      </c>
      <c r="E1272">
        <v>900</v>
      </c>
    </row>
    <row r="1273" spans="1:5" x14ac:dyDescent="0.25">
      <c r="A1273" s="92" t="s">
        <v>76</v>
      </c>
      <c r="B1273" s="92" t="s">
        <v>4</v>
      </c>
      <c r="C1273" s="92" t="s">
        <v>122</v>
      </c>
      <c r="D1273" s="92" t="s">
        <v>130</v>
      </c>
      <c r="E1273">
        <v>926</v>
      </c>
    </row>
    <row r="1274" spans="1:5" x14ac:dyDescent="0.25">
      <c r="A1274" s="92" t="s">
        <v>76</v>
      </c>
      <c r="B1274" s="92" t="s">
        <v>4</v>
      </c>
      <c r="C1274" s="92" t="s">
        <v>123</v>
      </c>
      <c r="D1274" s="92" t="s">
        <v>130</v>
      </c>
      <c r="E1274">
        <v>986</v>
      </c>
    </row>
    <row r="1275" spans="1:5" x14ac:dyDescent="0.25">
      <c r="A1275" s="92" t="s">
        <v>76</v>
      </c>
      <c r="B1275" s="92" t="s">
        <v>4</v>
      </c>
      <c r="C1275" s="92" t="s">
        <v>124</v>
      </c>
      <c r="D1275" s="92" t="s">
        <v>130</v>
      </c>
      <c r="E1275">
        <v>1000</v>
      </c>
    </row>
    <row r="1276" spans="1:5" x14ac:dyDescent="0.25">
      <c r="A1276" s="92" t="s">
        <v>76</v>
      </c>
      <c r="B1276" s="92" t="s">
        <v>4</v>
      </c>
      <c r="C1276" s="92" t="s">
        <v>125</v>
      </c>
      <c r="D1276" s="92" t="s">
        <v>130</v>
      </c>
      <c r="E1276">
        <v>1000</v>
      </c>
    </row>
    <row r="1277" spans="1:5" x14ac:dyDescent="0.25">
      <c r="A1277" s="92" t="s">
        <v>76</v>
      </c>
      <c r="B1277" s="92" t="s">
        <v>4</v>
      </c>
      <c r="C1277" s="92" t="s">
        <v>126</v>
      </c>
      <c r="D1277" s="92" t="s">
        <v>130</v>
      </c>
      <c r="E1277">
        <v>1100</v>
      </c>
    </row>
    <row r="1278" spans="1:5" x14ac:dyDescent="0.25">
      <c r="A1278" s="92" t="s">
        <v>76</v>
      </c>
      <c r="B1278" s="92" t="s">
        <v>4</v>
      </c>
      <c r="C1278" s="92" t="s">
        <v>114</v>
      </c>
      <c r="D1278" s="92" t="s">
        <v>131</v>
      </c>
      <c r="E1278">
        <v>1050</v>
      </c>
    </row>
    <row r="1279" spans="1:5" x14ac:dyDescent="0.25">
      <c r="A1279" s="92" t="s">
        <v>76</v>
      </c>
      <c r="B1279" s="92" t="s">
        <v>4</v>
      </c>
      <c r="C1279" s="92" t="s">
        <v>116</v>
      </c>
      <c r="D1279" s="92" t="s">
        <v>131</v>
      </c>
      <c r="E1279">
        <v>1075</v>
      </c>
    </row>
    <row r="1280" spans="1:5" x14ac:dyDescent="0.25">
      <c r="A1280" s="92" t="s">
        <v>76</v>
      </c>
      <c r="B1280" s="92" t="s">
        <v>4</v>
      </c>
      <c r="C1280" s="92" t="s">
        <v>117</v>
      </c>
      <c r="D1280" s="92" t="s">
        <v>131</v>
      </c>
      <c r="E1280">
        <v>1101</v>
      </c>
    </row>
    <row r="1281" spans="1:5" x14ac:dyDescent="0.25">
      <c r="A1281" s="92" t="s">
        <v>76</v>
      </c>
      <c r="B1281" s="92" t="s">
        <v>4</v>
      </c>
      <c r="C1281" s="92" t="s">
        <v>118</v>
      </c>
      <c r="D1281" s="92" t="s">
        <v>131</v>
      </c>
      <c r="E1281">
        <v>1106</v>
      </c>
    </row>
    <row r="1282" spans="1:5" x14ac:dyDescent="0.25">
      <c r="A1282" s="92" t="s">
        <v>77</v>
      </c>
      <c r="B1282" s="92" t="s">
        <v>0</v>
      </c>
      <c r="C1282" s="92" t="s">
        <v>114</v>
      </c>
      <c r="D1282" s="92" t="s">
        <v>115</v>
      </c>
      <c r="E1282">
        <v>61</v>
      </c>
    </row>
    <row r="1283" spans="1:5" x14ac:dyDescent="0.25">
      <c r="A1283" s="92" t="s">
        <v>77</v>
      </c>
      <c r="B1283" s="92" t="s">
        <v>0</v>
      </c>
      <c r="C1283" s="92" t="s">
        <v>116</v>
      </c>
      <c r="D1283" s="92" t="s">
        <v>115</v>
      </c>
      <c r="E1283">
        <v>55</v>
      </c>
    </row>
    <row r="1284" spans="1:5" x14ac:dyDescent="0.25">
      <c r="A1284" s="92" t="s">
        <v>77</v>
      </c>
      <c r="B1284" s="92" t="s">
        <v>0</v>
      </c>
      <c r="C1284" s="92" t="s">
        <v>117</v>
      </c>
      <c r="D1284" s="92" t="s">
        <v>115</v>
      </c>
      <c r="E1284">
        <v>57</v>
      </c>
    </row>
    <row r="1285" spans="1:5" x14ac:dyDescent="0.25">
      <c r="A1285" s="92" t="s">
        <v>77</v>
      </c>
      <c r="B1285" s="92" t="s">
        <v>0</v>
      </c>
      <c r="C1285" s="92" t="s">
        <v>118</v>
      </c>
      <c r="D1285" s="92" t="s">
        <v>115</v>
      </c>
      <c r="E1285">
        <v>70</v>
      </c>
    </row>
    <row r="1286" spans="1:5" x14ac:dyDescent="0.25">
      <c r="A1286" s="92" t="s">
        <v>77</v>
      </c>
      <c r="B1286" s="92" t="s">
        <v>0</v>
      </c>
      <c r="C1286" s="92" t="s">
        <v>119</v>
      </c>
      <c r="D1286" s="92" t="s">
        <v>115</v>
      </c>
      <c r="E1286">
        <v>71</v>
      </c>
    </row>
    <row r="1287" spans="1:5" x14ac:dyDescent="0.25">
      <c r="A1287" s="92" t="s">
        <v>77</v>
      </c>
      <c r="B1287" s="92" t="s">
        <v>0</v>
      </c>
      <c r="C1287" s="92" t="s">
        <v>120</v>
      </c>
      <c r="D1287" s="92" t="s">
        <v>115</v>
      </c>
      <c r="E1287">
        <v>66</v>
      </c>
    </row>
    <row r="1288" spans="1:5" x14ac:dyDescent="0.25">
      <c r="A1288" s="92" t="s">
        <v>77</v>
      </c>
      <c r="B1288" s="92" t="s">
        <v>0</v>
      </c>
      <c r="C1288" s="92" t="s">
        <v>121</v>
      </c>
      <c r="D1288" s="92" t="s">
        <v>115</v>
      </c>
      <c r="E1288">
        <v>64</v>
      </c>
    </row>
    <row r="1289" spans="1:5" x14ac:dyDescent="0.25">
      <c r="A1289" s="92" t="s">
        <v>77</v>
      </c>
      <c r="B1289" s="92" t="s">
        <v>0</v>
      </c>
      <c r="C1289" s="92" t="s">
        <v>122</v>
      </c>
      <c r="D1289" s="92" t="s">
        <v>115</v>
      </c>
      <c r="E1289">
        <v>66</v>
      </c>
    </row>
    <row r="1290" spans="1:5" x14ac:dyDescent="0.25">
      <c r="A1290" s="92" t="s">
        <v>77</v>
      </c>
      <c r="B1290" s="92" t="s">
        <v>0</v>
      </c>
      <c r="C1290" s="92" t="s">
        <v>123</v>
      </c>
      <c r="D1290" s="92" t="s">
        <v>115</v>
      </c>
      <c r="E1290">
        <v>104</v>
      </c>
    </row>
    <row r="1291" spans="1:5" x14ac:dyDescent="0.25">
      <c r="A1291" s="92" t="s">
        <v>77</v>
      </c>
      <c r="B1291" s="92" t="s">
        <v>0</v>
      </c>
      <c r="C1291" s="92" t="s">
        <v>124</v>
      </c>
      <c r="D1291" s="92" t="s">
        <v>115</v>
      </c>
      <c r="E1291">
        <v>82</v>
      </c>
    </row>
    <row r="1292" spans="1:5" x14ac:dyDescent="0.25">
      <c r="A1292" s="92" t="s">
        <v>77</v>
      </c>
      <c r="B1292" s="92" t="s">
        <v>0</v>
      </c>
      <c r="C1292" s="92" t="s">
        <v>125</v>
      </c>
      <c r="D1292" s="92" t="s">
        <v>115</v>
      </c>
      <c r="E1292">
        <v>96</v>
      </c>
    </row>
    <row r="1293" spans="1:5" x14ac:dyDescent="0.25">
      <c r="A1293" s="92" t="s">
        <v>77</v>
      </c>
      <c r="B1293" s="92" t="s">
        <v>0</v>
      </c>
      <c r="C1293" s="92" t="s">
        <v>126</v>
      </c>
      <c r="D1293" s="92" t="s">
        <v>115</v>
      </c>
      <c r="E1293">
        <v>126</v>
      </c>
    </row>
    <row r="1294" spans="1:5" x14ac:dyDescent="0.25">
      <c r="A1294" s="92" t="s">
        <v>77</v>
      </c>
      <c r="B1294" s="92" t="s">
        <v>0</v>
      </c>
      <c r="C1294" s="92" t="s">
        <v>114</v>
      </c>
      <c r="D1294" s="92" t="s">
        <v>127</v>
      </c>
      <c r="E1294">
        <v>100</v>
      </c>
    </row>
    <row r="1295" spans="1:5" x14ac:dyDescent="0.25">
      <c r="A1295" s="92" t="s">
        <v>77</v>
      </c>
      <c r="B1295" s="92" t="s">
        <v>0</v>
      </c>
      <c r="C1295" s="92" t="s">
        <v>116</v>
      </c>
      <c r="D1295" s="92" t="s">
        <v>127</v>
      </c>
      <c r="E1295">
        <v>93</v>
      </c>
    </row>
    <row r="1296" spans="1:5" x14ac:dyDescent="0.25">
      <c r="A1296" s="92" t="s">
        <v>77</v>
      </c>
      <c r="B1296" s="92" t="s">
        <v>0</v>
      </c>
      <c r="C1296" s="92" t="s">
        <v>117</v>
      </c>
      <c r="D1296" s="92" t="s">
        <v>127</v>
      </c>
      <c r="E1296">
        <v>95</v>
      </c>
    </row>
    <row r="1297" spans="1:5" x14ac:dyDescent="0.25">
      <c r="A1297" s="92" t="s">
        <v>77</v>
      </c>
      <c r="B1297" s="92" t="s">
        <v>0</v>
      </c>
      <c r="C1297" s="92" t="s">
        <v>118</v>
      </c>
      <c r="D1297" s="92" t="s">
        <v>127</v>
      </c>
      <c r="E1297">
        <v>96</v>
      </c>
    </row>
    <row r="1298" spans="1:5" x14ac:dyDescent="0.25">
      <c r="A1298" s="92" t="s">
        <v>77</v>
      </c>
      <c r="B1298" s="92" t="s">
        <v>0</v>
      </c>
      <c r="C1298" s="92" t="s">
        <v>119</v>
      </c>
      <c r="D1298" s="92" t="s">
        <v>127</v>
      </c>
      <c r="E1298">
        <v>82</v>
      </c>
    </row>
    <row r="1299" spans="1:5" x14ac:dyDescent="0.25">
      <c r="A1299" s="92" t="s">
        <v>77</v>
      </c>
      <c r="B1299" s="92" t="s">
        <v>0</v>
      </c>
      <c r="C1299" s="92" t="s">
        <v>120</v>
      </c>
      <c r="D1299" s="92" t="s">
        <v>127</v>
      </c>
      <c r="E1299">
        <v>84</v>
      </c>
    </row>
    <row r="1300" spans="1:5" x14ac:dyDescent="0.25">
      <c r="A1300" s="92" t="s">
        <v>77</v>
      </c>
      <c r="B1300" s="92" t="s">
        <v>0</v>
      </c>
      <c r="C1300" s="92" t="s">
        <v>121</v>
      </c>
      <c r="D1300" s="92" t="s">
        <v>127</v>
      </c>
      <c r="E1300">
        <v>89</v>
      </c>
    </row>
    <row r="1301" spans="1:5" x14ac:dyDescent="0.25">
      <c r="A1301" s="92" t="s">
        <v>77</v>
      </c>
      <c r="B1301" s="92" t="s">
        <v>0</v>
      </c>
      <c r="C1301" s="92" t="s">
        <v>122</v>
      </c>
      <c r="D1301" s="92" t="s">
        <v>127</v>
      </c>
      <c r="E1301">
        <v>87</v>
      </c>
    </row>
    <row r="1302" spans="1:5" x14ac:dyDescent="0.25">
      <c r="A1302" s="92" t="s">
        <v>77</v>
      </c>
      <c r="B1302" s="92" t="s">
        <v>0</v>
      </c>
      <c r="C1302" s="92" t="s">
        <v>123</v>
      </c>
      <c r="D1302" s="92" t="s">
        <v>127</v>
      </c>
      <c r="E1302">
        <v>90</v>
      </c>
    </row>
    <row r="1303" spans="1:5" x14ac:dyDescent="0.25">
      <c r="A1303" s="92" t="s">
        <v>77</v>
      </c>
      <c r="B1303" s="92" t="s">
        <v>0</v>
      </c>
      <c r="C1303" s="92" t="s">
        <v>124</v>
      </c>
      <c r="D1303" s="92" t="s">
        <v>127</v>
      </c>
      <c r="E1303">
        <v>86</v>
      </c>
    </row>
    <row r="1304" spans="1:5" x14ac:dyDescent="0.25">
      <c r="A1304" s="92" t="s">
        <v>77</v>
      </c>
      <c r="B1304" s="92" t="s">
        <v>0</v>
      </c>
      <c r="C1304" s="92" t="s">
        <v>125</v>
      </c>
      <c r="D1304" s="92" t="s">
        <v>127</v>
      </c>
      <c r="E1304">
        <v>83</v>
      </c>
    </row>
    <row r="1305" spans="1:5" x14ac:dyDescent="0.25">
      <c r="A1305" s="92" t="s">
        <v>77</v>
      </c>
      <c r="B1305" s="92" t="s">
        <v>0</v>
      </c>
      <c r="C1305" s="92" t="s">
        <v>126</v>
      </c>
      <c r="D1305" s="92" t="s">
        <v>127</v>
      </c>
      <c r="E1305">
        <v>102</v>
      </c>
    </row>
    <row r="1306" spans="1:5" x14ac:dyDescent="0.25">
      <c r="A1306" s="92" t="s">
        <v>77</v>
      </c>
      <c r="B1306" s="92" t="s">
        <v>0</v>
      </c>
      <c r="C1306" s="92" t="s">
        <v>114</v>
      </c>
      <c r="D1306" s="92" t="s">
        <v>128</v>
      </c>
      <c r="E1306">
        <v>113</v>
      </c>
    </row>
    <row r="1307" spans="1:5" x14ac:dyDescent="0.25">
      <c r="A1307" s="92" t="s">
        <v>77</v>
      </c>
      <c r="B1307" s="92" t="s">
        <v>0</v>
      </c>
      <c r="C1307" s="92" t="s">
        <v>116</v>
      </c>
      <c r="D1307" s="92" t="s">
        <v>128</v>
      </c>
      <c r="E1307">
        <v>96</v>
      </c>
    </row>
    <row r="1308" spans="1:5" x14ac:dyDescent="0.25">
      <c r="A1308" s="92" t="s">
        <v>77</v>
      </c>
      <c r="B1308" s="92" t="s">
        <v>0</v>
      </c>
      <c r="C1308" s="92" t="s">
        <v>117</v>
      </c>
      <c r="D1308" s="92" t="s">
        <v>128</v>
      </c>
      <c r="E1308">
        <v>90</v>
      </c>
    </row>
    <row r="1309" spans="1:5" x14ac:dyDescent="0.25">
      <c r="A1309" s="92" t="s">
        <v>77</v>
      </c>
      <c r="B1309" s="92" t="s">
        <v>0</v>
      </c>
      <c r="C1309" s="92" t="s">
        <v>118</v>
      </c>
      <c r="D1309" s="92" t="s">
        <v>128</v>
      </c>
      <c r="E1309">
        <v>91</v>
      </c>
    </row>
    <row r="1310" spans="1:5" x14ac:dyDescent="0.25">
      <c r="A1310" s="92" t="s">
        <v>77</v>
      </c>
      <c r="B1310" s="92" t="s">
        <v>0</v>
      </c>
      <c r="C1310" s="92" t="s">
        <v>119</v>
      </c>
      <c r="D1310" s="92" t="s">
        <v>128</v>
      </c>
      <c r="E1310">
        <v>93</v>
      </c>
    </row>
    <row r="1311" spans="1:5" x14ac:dyDescent="0.25">
      <c r="A1311" s="92" t="s">
        <v>77</v>
      </c>
      <c r="B1311" s="92" t="s">
        <v>0</v>
      </c>
      <c r="C1311" s="92" t="s">
        <v>120</v>
      </c>
      <c r="D1311" s="92" t="s">
        <v>128</v>
      </c>
      <c r="E1311">
        <v>95</v>
      </c>
    </row>
    <row r="1312" spans="1:5" x14ac:dyDescent="0.25">
      <c r="A1312" s="92" t="s">
        <v>77</v>
      </c>
      <c r="B1312" s="92" t="s">
        <v>0</v>
      </c>
      <c r="C1312" s="92" t="s">
        <v>121</v>
      </c>
      <c r="D1312" s="92" t="s">
        <v>128</v>
      </c>
      <c r="E1312">
        <v>92</v>
      </c>
    </row>
    <row r="1313" spans="1:5" x14ac:dyDescent="0.25">
      <c r="A1313" s="92" t="s">
        <v>77</v>
      </c>
      <c r="B1313" s="92" t="s">
        <v>0</v>
      </c>
      <c r="C1313" s="92" t="s">
        <v>122</v>
      </c>
      <c r="D1313" s="92" t="s">
        <v>128</v>
      </c>
      <c r="E1313">
        <v>103</v>
      </c>
    </row>
    <row r="1314" spans="1:5" x14ac:dyDescent="0.25">
      <c r="A1314" s="92" t="s">
        <v>77</v>
      </c>
      <c r="B1314" s="92" t="s">
        <v>0</v>
      </c>
      <c r="C1314" s="92" t="s">
        <v>123</v>
      </c>
      <c r="D1314" s="92" t="s">
        <v>128</v>
      </c>
      <c r="E1314">
        <v>101</v>
      </c>
    </row>
    <row r="1315" spans="1:5" x14ac:dyDescent="0.25">
      <c r="A1315" s="92" t="s">
        <v>77</v>
      </c>
      <c r="B1315" s="92" t="s">
        <v>0</v>
      </c>
      <c r="C1315" s="92" t="s">
        <v>124</v>
      </c>
      <c r="D1315" s="92" t="s">
        <v>128</v>
      </c>
      <c r="E1315">
        <v>104</v>
      </c>
    </row>
    <row r="1316" spans="1:5" x14ac:dyDescent="0.25">
      <c r="A1316" s="92" t="s">
        <v>77</v>
      </c>
      <c r="B1316" s="92" t="s">
        <v>0</v>
      </c>
      <c r="C1316" s="92" t="s">
        <v>125</v>
      </c>
      <c r="D1316" s="92" t="s">
        <v>128</v>
      </c>
      <c r="E1316">
        <v>110</v>
      </c>
    </row>
    <row r="1317" spans="1:5" x14ac:dyDescent="0.25">
      <c r="A1317" s="92" t="s">
        <v>77</v>
      </c>
      <c r="B1317" s="92" t="s">
        <v>0</v>
      </c>
      <c r="C1317" s="92" t="s">
        <v>126</v>
      </c>
      <c r="D1317" s="92" t="s">
        <v>128</v>
      </c>
      <c r="E1317">
        <v>126</v>
      </c>
    </row>
    <row r="1318" spans="1:5" x14ac:dyDescent="0.25">
      <c r="A1318" s="92" t="s">
        <v>77</v>
      </c>
      <c r="B1318" s="92" t="s">
        <v>0</v>
      </c>
      <c r="C1318" s="92" t="s">
        <v>114</v>
      </c>
      <c r="D1318" s="92" t="s">
        <v>129</v>
      </c>
      <c r="E1318">
        <v>128</v>
      </c>
    </row>
    <row r="1319" spans="1:5" x14ac:dyDescent="0.25">
      <c r="A1319" s="92" t="s">
        <v>77</v>
      </c>
      <c r="B1319" s="92" t="s">
        <v>0</v>
      </c>
      <c r="C1319" s="92" t="s">
        <v>116</v>
      </c>
      <c r="D1319" s="92" t="s">
        <v>129</v>
      </c>
      <c r="E1319">
        <v>136</v>
      </c>
    </row>
    <row r="1320" spans="1:5" x14ac:dyDescent="0.25">
      <c r="A1320" s="92" t="s">
        <v>77</v>
      </c>
      <c r="B1320" s="92" t="s">
        <v>0</v>
      </c>
      <c r="C1320" s="92" t="s">
        <v>117</v>
      </c>
      <c r="D1320" s="92" t="s">
        <v>129</v>
      </c>
      <c r="E1320">
        <v>132</v>
      </c>
    </row>
    <row r="1321" spans="1:5" x14ac:dyDescent="0.25">
      <c r="A1321" s="92" t="s">
        <v>77</v>
      </c>
      <c r="B1321" s="92" t="s">
        <v>0</v>
      </c>
      <c r="C1321" s="92" t="s">
        <v>118</v>
      </c>
      <c r="D1321" s="92" t="s">
        <v>129</v>
      </c>
      <c r="E1321">
        <v>135</v>
      </c>
    </row>
    <row r="1322" spans="1:5" x14ac:dyDescent="0.25">
      <c r="A1322" s="92" t="s">
        <v>77</v>
      </c>
      <c r="B1322" s="92" t="s">
        <v>0</v>
      </c>
      <c r="C1322" s="92" t="s">
        <v>119</v>
      </c>
      <c r="D1322" s="92" t="s">
        <v>129</v>
      </c>
      <c r="E1322">
        <v>135</v>
      </c>
    </row>
    <row r="1323" spans="1:5" x14ac:dyDescent="0.25">
      <c r="A1323" s="92" t="s">
        <v>77</v>
      </c>
      <c r="B1323" s="92" t="s">
        <v>0</v>
      </c>
      <c r="C1323" s="92" t="s">
        <v>120</v>
      </c>
      <c r="D1323" s="92" t="s">
        <v>129</v>
      </c>
      <c r="E1323">
        <v>135</v>
      </c>
    </row>
    <row r="1324" spans="1:5" x14ac:dyDescent="0.25">
      <c r="A1324" s="92" t="s">
        <v>77</v>
      </c>
      <c r="B1324" s="92" t="s">
        <v>0</v>
      </c>
      <c r="C1324" s="92" t="s">
        <v>121</v>
      </c>
      <c r="D1324" s="92" t="s">
        <v>129</v>
      </c>
      <c r="E1324">
        <v>138</v>
      </c>
    </row>
    <row r="1325" spans="1:5" x14ac:dyDescent="0.25">
      <c r="A1325" s="92" t="s">
        <v>77</v>
      </c>
      <c r="B1325" s="92" t="s">
        <v>0</v>
      </c>
      <c r="C1325" s="92" t="s">
        <v>122</v>
      </c>
      <c r="D1325" s="92" t="s">
        <v>129</v>
      </c>
      <c r="E1325">
        <v>136</v>
      </c>
    </row>
    <row r="1326" spans="1:5" x14ac:dyDescent="0.25">
      <c r="A1326" s="92" t="s">
        <v>77</v>
      </c>
      <c r="B1326" s="92" t="s">
        <v>0</v>
      </c>
      <c r="C1326" s="92" t="s">
        <v>123</v>
      </c>
      <c r="D1326" s="92" t="s">
        <v>129</v>
      </c>
      <c r="E1326">
        <v>138</v>
      </c>
    </row>
    <row r="1327" spans="1:5" x14ac:dyDescent="0.25">
      <c r="A1327" s="92" t="s">
        <v>77</v>
      </c>
      <c r="B1327" s="92" t="s">
        <v>0</v>
      </c>
      <c r="C1327" s="92" t="s">
        <v>124</v>
      </c>
      <c r="D1327" s="92" t="s">
        <v>129</v>
      </c>
      <c r="E1327">
        <v>140</v>
      </c>
    </row>
    <row r="1328" spans="1:5" x14ac:dyDescent="0.25">
      <c r="A1328" s="92" t="s">
        <v>77</v>
      </c>
      <c r="B1328" s="92" t="s">
        <v>0</v>
      </c>
      <c r="C1328" s="92" t="s">
        <v>125</v>
      </c>
      <c r="D1328" s="92" t="s">
        <v>129</v>
      </c>
      <c r="E1328">
        <v>140</v>
      </c>
    </row>
    <row r="1329" spans="1:5" x14ac:dyDescent="0.25">
      <c r="A1329" s="92" t="s">
        <v>77</v>
      </c>
      <c r="B1329" s="92" t="s">
        <v>0</v>
      </c>
      <c r="C1329" s="92" t="s">
        <v>126</v>
      </c>
      <c r="D1329" s="92" t="s">
        <v>129</v>
      </c>
      <c r="E1329">
        <v>145</v>
      </c>
    </row>
    <row r="1330" spans="1:5" x14ac:dyDescent="0.25">
      <c r="A1330" s="92" t="s">
        <v>77</v>
      </c>
      <c r="B1330" s="92" t="s">
        <v>0</v>
      </c>
      <c r="C1330" s="92" t="s">
        <v>114</v>
      </c>
      <c r="D1330" s="92" t="s">
        <v>130</v>
      </c>
      <c r="E1330">
        <v>148</v>
      </c>
    </row>
    <row r="1331" spans="1:5" x14ac:dyDescent="0.25">
      <c r="A1331" s="92" t="s">
        <v>77</v>
      </c>
      <c r="B1331" s="92" t="s">
        <v>0</v>
      </c>
      <c r="C1331" s="92" t="s">
        <v>116</v>
      </c>
      <c r="D1331" s="92" t="s">
        <v>130</v>
      </c>
      <c r="E1331">
        <v>149</v>
      </c>
    </row>
    <row r="1332" spans="1:5" x14ac:dyDescent="0.25">
      <c r="A1332" s="92" t="s">
        <v>77</v>
      </c>
      <c r="B1332" s="92" t="s">
        <v>0</v>
      </c>
      <c r="C1332" s="92" t="s">
        <v>117</v>
      </c>
      <c r="D1332" s="92" t="s">
        <v>130</v>
      </c>
      <c r="E1332">
        <v>157</v>
      </c>
    </row>
    <row r="1333" spans="1:5" x14ac:dyDescent="0.25">
      <c r="A1333" s="92" t="s">
        <v>77</v>
      </c>
      <c r="B1333" s="92" t="s">
        <v>0</v>
      </c>
      <c r="C1333" s="92" t="s">
        <v>118</v>
      </c>
      <c r="D1333" s="92" t="s">
        <v>130</v>
      </c>
      <c r="E1333">
        <v>182</v>
      </c>
    </row>
    <row r="1334" spans="1:5" x14ac:dyDescent="0.25">
      <c r="A1334" s="92" t="s">
        <v>77</v>
      </c>
      <c r="B1334" s="92" t="s">
        <v>0</v>
      </c>
      <c r="C1334" s="92" t="s">
        <v>119</v>
      </c>
      <c r="D1334" s="92" t="s">
        <v>130</v>
      </c>
      <c r="E1334">
        <v>186</v>
      </c>
    </row>
    <row r="1335" spans="1:5" x14ac:dyDescent="0.25">
      <c r="A1335" s="92" t="s">
        <v>77</v>
      </c>
      <c r="B1335" s="92" t="s">
        <v>0</v>
      </c>
      <c r="C1335" s="92" t="s">
        <v>120</v>
      </c>
      <c r="D1335" s="92" t="s">
        <v>130</v>
      </c>
      <c r="E1335">
        <v>186</v>
      </c>
    </row>
    <row r="1336" spans="1:5" x14ac:dyDescent="0.25">
      <c r="A1336" s="92" t="s">
        <v>77</v>
      </c>
      <c r="B1336" s="92" t="s">
        <v>0</v>
      </c>
      <c r="C1336" s="92" t="s">
        <v>121</v>
      </c>
      <c r="D1336" s="92" t="s">
        <v>130</v>
      </c>
      <c r="E1336">
        <v>195</v>
      </c>
    </row>
    <row r="1337" spans="1:5" x14ac:dyDescent="0.25">
      <c r="A1337" s="92" t="s">
        <v>77</v>
      </c>
      <c r="B1337" s="92" t="s">
        <v>0</v>
      </c>
      <c r="C1337" s="92" t="s">
        <v>122</v>
      </c>
      <c r="D1337" s="92" t="s">
        <v>130</v>
      </c>
      <c r="E1337">
        <v>201</v>
      </c>
    </row>
    <row r="1338" spans="1:5" x14ac:dyDescent="0.25">
      <c r="A1338" s="92" t="s">
        <v>77</v>
      </c>
      <c r="B1338" s="92" t="s">
        <v>0</v>
      </c>
      <c r="C1338" s="92" t="s">
        <v>123</v>
      </c>
      <c r="D1338" s="92" t="s">
        <v>130</v>
      </c>
      <c r="E1338">
        <v>217</v>
      </c>
    </row>
    <row r="1339" spans="1:5" x14ac:dyDescent="0.25">
      <c r="A1339" s="92" t="s">
        <v>77</v>
      </c>
      <c r="B1339" s="92" t="s">
        <v>0</v>
      </c>
      <c r="C1339" s="92" t="s">
        <v>124</v>
      </c>
      <c r="D1339" s="92" t="s">
        <v>130</v>
      </c>
      <c r="E1339">
        <v>229</v>
      </c>
    </row>
    <row r="1340" spans="1:5" x14ac:dyDescent="0.25">
      <c r="A1340" s="92" t="s">
        <v>77</v>
      </c>
      <c r="B1340" s="92" t="s">
        <v>0</v>
      </c>
      <c r="C1340" s="92" t="s">
        <v>125</v>
      </c>
      <c r="D1340" s="92" t="s">
        <v>130</v>
      </c>
      <c r="E1340">
        <v>230</v>
      </c>
    </row>
    <row r="1341" spans="1:5" x14ac:dyDescent="0.25">
      <c r="A1341" s="92" t="s">
        <v>77</v>
      </c>
      <c r="B1341" s="92" t="s">
        <v>0</v>
      </c>
      <c r="C1341" s="92" t="s">
        <v>126</v>
      </c>
      <c r="D1341" s="92" t="s">
        <v>130</v>
      </c>
      <c r="E1341">
        <v>242</v>
      </c>
    </row>
    <row r="1342" spans="1:5" x14ac:dyDescent="0.25">
      <c r="A1342" s="92" t="s">
        <v>77</v>
      </c>
      <c r="B1342" s="92" t="s">
        <v>0</v>
      </c>
      <c r="C1342" s="92" t="s">
        <v>114</v>
      </c>
      <c r="D1342" s="92" t="s">
        <v>131</v>
      </c>
      <c r="E1342">
        <v>251</v>
      </c>
    </row>
    <row r="1343" spans="1:5" x14ac:dyDescent="0.25">
      <c r="A1343" s="92" t="s">
        <v>77</v>
      </c>
      <c r="B1343" s="92" t="s">
        <v>0</v>
      </c>
      <c r="C1343" s="92" t="s">
        <v>116</v>
      </c>
      <c r="D1343" s="92" t="s">
        <v>131</v>
      </c>
      <c r="E1343">
        <v>280</v>
      </c>
    </row>
    <row r="1344" spans="1:5" x14ac:dyDescent="0.25">
      <c r="A1344" s="92" t="s">
        <v>77</v>
      </c>
      <c r="B1344" s="92" t="s">
        <v>0</v>
      </c>
      <c r="C1344" s="92" t="s">
        <v>117</v>
      </c>
      <c r="D1344" s="92" t="s">
        <v>131</v>
      </c>
      <c r="E1344">
        <v>276</v>
      </c>
    </row>
    <row r="1345" spans="1:5" x14ac:dyDescent="0.25">
      <c r="A1345" s="92" t="s">
        <v>77</v>
      </c>
      <c r="B1345" s="92" t="s">
        <v>0</v>
      </c>
      <c r="C1345" s="92" t="s">
        <v>118</v>
      </c>
      <c r="D1345" s="92" t="s">
        <v>131</v>
      </c>
      <c r="E1345">
        <v>283</v>
      </c>
    </row>
    <row r="1346" spans="1:5" x14ac:dyDescent="0.25">
      <c r="A1346" s="92" t="s">
        <v>77</v>
      </c>
      <c r="B1346" s="92" t="s">
        <v>1</v>
      </c>
      <c r="C1346" s="92" t="s">
        <v>114</v>
      </c>
      <c r="D1346" s="92" t="s">
        <v>115</v>
      </c>
      <c r="E1346">
        <v>567</v>
      </c>
    </row>
    <row r="1347" spans="1:5" x14ac:dyDescent="0.25">
      <c r="A1347" s="92" t="s">
        <v>77</v>
      </c>
      <c r="B1347" s="92" t="s">
        <v>1</v>
      </c>
      <c r="C1347" s="92" t="s">
        <v>116</v>
      </c>
      <c r="D1347" s="92" t="s">
        <v>115</v>
      </c>
      <c r="E1347">
        <v>510</v>
      </c>
    </row>
    <row r="1348" spans="1:5" x14ac:dyDescent="0.25">
      <c r="A1348" s="92" t="s">
        <v>77</v>
      </c>
      <c r="B1348" s="92" t="s">
        <v>1</v>
      </c>
      <c r="C1348" s="92" t="s">
        <v>117</v>
      </c>
      <c r="D1348" s="92" t="s">
        <v>115</v>
      </c>
      <c r="E1348">
        <v>520</v>
      </c>
    </row>
    <row r="1349" spans="1:5" x14ac:dyDescent="0.25">
      <c r="A1349" s="92" t="s">
        <v>77</v>
      </c>
      <c r="B1349" s="92" t="s">
        <v>1</v>
      </c>
      <c r="C1349" s="92" t="s">
        <v>118</v>
      </c>
      <c r="D1349" s="92" t="s">
        <v>115</v>
      </c>
      <c r="E1349">
        <v>659</v>
      </c>
    </row>
    <row r="1350" spans="1:5" x14ac:dyDescent="0.25">
      <c r="A1350" s="92" t="s">
        <v>77</v>
      </c>
      <c r="B1350" s="92" t="s">
        <v>1</v>
      </c>
      <c r="C1350" s="92" t="s">
        <v>119</v>
      </c>
      <c r="D1350" s="92" t="s">
        <v>115</v>
      </c>
      <c r="E1350">
        <v>560</v>
      </c>
    </row>
    <row r="1351" spans="1:5" x14ac:dyDescent="0.25">
      <c r="A1351" s="92" t="s">
        <v>77</v>
      </c>
      <c r="B1351" s="92" t="s">
        <v>1</v>
      </c>
      <c r="C1351" s="92" t="s">
        <v>120</v>
      </c>
      <c r="D1351" s="92" t="s">
        <v>115</v>
      </c>
      <c r="E1351">
        <v>590</v>
      </c>
    </row>
    <row r="1352" spans="1:5" x14ac:dyDescent="0.25">
      <c r="A1352" s="92" t="s">
        <v>77</v>
      </c>
      <c r="B1352" s="92" t="s">
        <v>1</v>
      </c>
      <c r="C1352" s="92" t="s">
        <v>121</v>
      </c>
      <c r="D1352" s="92" t="s">
        <v>115</v>
      </c>
      <c r="E1352">
        <v>550</v>
      </c>
    </row>
    <row r="1353" spans="1:5" x14ac:dyDescent="0.25">
      <c r="A1353" s="92" t="s">
        <v>77</v>
      </c>
      <c r="B1353" s="92" t="s">
        <v>1</v>
      </c>
      <c r="C1353" s="92" t="s">
        <v>122</v>
      </c>
      <c r="D1353" s="92" t="s">
        <v>115</v>
      </c>
      <c r="E1353">
        <v>630</v>
      </c>
    </row>
    <row r="1354" spans="1:5" x14ac:dyDescent="0.25">
      <c r="A1354" s="92" t="s">
        <v>77</v>
      </c>
      <c r="B1354" s="92" t="s">
        <v>1</v>
      </c>
      <c r="C1354" s="92" t="s">
        <v>123</v>
      </c>
      <c r="D1354" s="92" t="s">
        <v>115</v>
      </c>
      <c r="E1354">
        <v>900</v>
      </c>
    </row>
    <row r="1355" spans="1:5" x14ac:dyDescent="0.25">
      <c r="A1355" s="92" t="s">
        <v>77</v>
      </c>
      <c r="B1355" s="92" t="s">
        <v>1</v>
      </c>
      <c r="C1355" s="92" t="s">
        <v>124</v>
      </c>
      <c r="D1355" s="92" t="s">
        <v>115</v>
      </c>
      <c r="E1355">
        <v>812</v>
      </c>
    </row>
    <row r="1356" spans="1:5" x14ac:dyDescent="0.25">
      <c r="A1356" s="92" t="s">
        <v>77</v>
      </c>
      <c r="B1356" s="92" t="s">
        <v>1</v>
      </c>
      <c r="C1356" s="92" t="s">
        <v>125</v>
      </c>
      <c r="D1356" s="92" t="s">
        <v>115</v>
      </c>
      <c r="E1356">
        <v>806</v>
      </c>
    </row>
    <row r="1357" spans="1:5" x14ac:dyDescent="0.25">
      <c r="A1357" s="92" t="s">
        <v>77</v>
      </c>
      <c r="B1357" s="92" t="s">
        <v>1</v>
      </c>
      <c r="C1357" s="92" t="s">
        <v>126</v>
      </c>
      <c r="D1357" s="92" t="s">
        <v>115</v>
      </c>
      <c r="E1357">
        <v>1100</v>
      </c>
    </row>
    <row r="1358" spans="1:5" x14ac:dyDescent="0.25">
      <c r="A1358" s="92" t="s">
        <v>77</v>
      </c>
      <c r="B1358" s="92" t="s">
        <v>1</v>
      </c>
      <c r="C1358" s="92" t="s">
        <v>114</v>
      </c>
      <c r="D1358" s="92" t="s">
        <v>127</v>
      </c>
      <c r="E1358">
        <v>900</v>
      </c>
    </row>
    <row r="1359" spans="1:5" x14ac:dyDescent="0.25">
      <c r="A1359" s="92" t="s">
        <v>77</v>
      </c>
      <c r="B1359" s="92" t="s">
        <v>1</v>
      </c>
      <c r="C1359" s="92" t="s">
        <v>116</v>
      </c>
      <c r="D1359" s="92" t="s">
        <v>127</v>
      </c>
      <c r="E1359">
        <v>859</v>
      </c>
    </row>
    <row r="1360" spans="1:5" x14ac:dyDescent="0.25">
      <c r="A1360" s="92" t="s">
        <v>77</v>
      </c>
      <c r="B1360" s="92" t="s">
        <v>1</v>
      </c>
      <c r="C1360" s="92" t="s">
        <v>117</v>
      </c>
      <c r="D1360" s="92" t="s">
        <v>127</v>
      </c>
      <c r="E1360">
        <v>1009</v>
      </c>
    </row>
    <row r="1361" spans="1:5" x14ac:dyDescent="0.25">
      <c r="A1361" s="92" t="s">
        <v>77</v>
      </c>
      <c r="B1361" s="92" t="s">
        <v>1</v>
      </c>
      <c r="C1361" s="92" t="s">
        <v>118</v>
      </c>
      <c r="D1361" s="92" t="s">
        <v>127</v>
      </c>
      <c r="E1361">
        <v>1364</v>
      </c>
    </row>
    <row r="1362" spans="1:5" x14ac:dyDescent="0.25">
      <c r="A1362" s="92" t="s">
        <v>77</v>
      </c>
      <c r="B1362" s="92" t="s">
        <v>1</v>
      </c>
      <c r="C1362" s="92" t="s">
        <v>119</v>
      </c>
      <c r="D1362" s="92" t="s">
        <v>127</v>
      </c>
      <c r="E1362">
        <v>1288</v>
      </c>
    </row>
    <row r="1363" spans="1:5" x14ac:dyDescent="0.25">
      <c r="A1363" s="92" t="s">
        <v>77</v>
      </c>
      <c r="B1363" s="92" t="s">
        <v>1</v>
      </c>
      <c r="C1363" s="92" t="s">
        <v>120</v>
      </c>
      <c r="D1363" s="92" t="s">
        <v>127</v>
      </c>
      <c r="E1363">
        <v>1299</v>
      </c>
    </row>
    <row r="1364" spans="1:5" x14ac:dyDescent="0.25">
      <c r="A1364" s="92" t="s">
        <v>77</v>
      </c>
      <c r="B1364" s="92" t="s">
        <v>1</v>
      </c>
      <c r="C1364" s="92" t="s">
        <v>121</v>
      </c>
      <c r="D1364" s="92" t="s">
        <v>127</v>
      </c>
      <c r="E1364">
        <v>1309</v>
      </c>
    </row>
    <row r="1365" spans="1:5" x14ac:dyDescent="0.25">
      <c r="A1365" s="92" t="s">
        <v>77</v>
      </c>
      <c r="B1365" s="92" t="s">
        <v>1</v>
      </c>
      <c r="C1365" s="92" t="s">
        <v>122</v>
      </c>
      <c r="D1365" s="92" t="s">
        <v>127</v>
      </c>
      <c r="E1365">
        <v>1217</v>
      </c>
    </row>
    <row r="1366" spans="1:5" x14ac:dyDescent="0.25">
      <c r="A1366" s="92" t="s">
        <v>77</v>
      </c>
      <c r="B1366" s="92" t="s">
        <v>1</v>
      </c>
      <c r="C1366" s="92" t="s">
        <v>123</v>
      </c>
      <c r="D1366" s="92" t="s">
        <v>127</v>
      </c>
      <c r="E1366">
        <v>1228</v>
      </c>
    </row>
    <row r="1367" spans="1:5" x14ac:dyDescent="0.25">
      <c r="A1367" s="92" t="s">
        <v>77</v>
      </c>
      <c r="B1367" s="92" t="s">
        <v>1</v>
      </c>
      <c r="C1367" s="92" t="s">
        <v>124</v>
      </c>
      <c r="D1367" s="92" t="s">
        <v>127</v>
      </c>
      <c r="E1367">
        <v>1268</v>
      </c>
    </row>
    <row r="1368" spans="1:5" x14ac:dyDescent="0.25">
      <c r="A1368" s="92" t="s">
        <v>77</v>
      </c>
      <c r="B1368" s="92" t="s">
        <v>1</v>
      </c>
      <c r="C1368" s="92" t="s">
        <v>125</v>
      </c>
      <c r="D1368" s="92" t="s">
        <v>127</v>
      </c>
      <c r="E1368">
        <v>1281</v>
      </c>
    </row>
    <row r="1369" spans="1:5" x14ac:dyDescent="0.25">
      <c r="A1369" s="92" t="s">
        <v>77</v>
      </c>
      <c r="B1369" s="92" t="s">
        <v>1</v>
      </c>
      <c r="C1369" s="92" t="s">
        <v>126</v>
      </c>
      <c r="D1369" s="92" t="s">
        <v>127</v>
      </c>
      <c r="E1369">
        <v>1432</v>
      </c>
    </row>
    <row r="1370" spans="1:5" x14ac:dyDescent="0.25">
      <c r="A1370" s="92" t="s">
        <v>77</v>
      </c>
      <c r="B1370" s="92" t="s">
        <v>1</v>
      </c>
      <c r="C1370" s="92" t="s">
        <v>114</v>
      </c>
      <c r="D1370" s="92" t="s">
        <v>128</v>
      </c>
      <c r="E1370">
        <v>1487</v>
      </c>
    </row>
    <row r="1371" spans="1:5" x14ac:dyDescent="0.25">
      <c r="A1371" s="92" t="s">
        <v>77</v>
      </c>
      <c r="B1371" s="92" t="s">
        <v>1</v>
      </c>
      <c r="C1371" s="92" t="s">
        <v>116</v>
      </c>
      <c r="D1371" s="92" t="s">
        <v>128</v>
      </c>
      <c r="E1371">
        <v>1467</v>
      </c>
    </row>
    <row r="1372" spans="1:5" x14ac:dyDescent="0.25">
      <c r="A1372" s="92" t="s">
        <v>77</v>
      </c>
      <c r="B1372" s="92" t="s">
        <v>1</v>
      </c>
      <c r="C1372" s="92" t="s">
        <v>117</v>
      </c>
      <c r="D1372" s="92" t="s">
        <v>128</v>
      </c>
      <c r="E1372">
        <v>1143</v>
      </c>
    </row>
    <row r="1373" spans="1:5" x14ac:dyDescent="0.25">
      <c r="A1373" s="92" t="s">
        <v>77</v>
      </c>
      <c r="B1373" s="92" t="s">
        <v>1</v>
      </c>
      <c r="C1373" s="92" t="s">
        <v>118</v>
      </c>
      <c r="D1373" s="92" t="s">
        <v>128</v>
      </c>
      <c r="E1373">
        <v>1200</v>
      </c>
    </row>
    <row r="1374" spans="1:5" x14ac:dyDescent="0.25">
      <c r="A1374" s="92" t="s">
        <v>77</v>
      </c>
      <c r="B1374" s="92" t="s">
        <v>1</v>
      </c>
      <c r="C1374" s="92" t="s">
        <v>119</v>
      </c>
      <c r="D1374" s="92" t="s">
        <v>128</v>
      </c>
      <c r="E1374">
        <v>1171</v>
      </c>
    </row>
    <row r="1375" spans="1:5" x14ac:dyDescent="0.25">
      <c r="A1375" s="92" t="s">
        <v>77</v>
      </c>
      <c r="B1375" s="92" t="s">
        <v>1</v>
      </c>
      <c r="C1375" s="92" t="s">
        <v>120</v>
      </c>
      <c r="D1375" s="92" t="s">
        <v>128</v>
      </c>
      <c r="E1375">
        <v>1200</v>
      </c>
    </row>
    <row r="1376" spans="1:5" x14ac:dyDescent="0.25">
      <c r="A1376" s="92" t="s">
        <v>77</v>
      </c>
      <c r="B1376" s="92" t="s">
        <v>1</v>
      </c>
      <c r="C1376" s="92" t="s">
        <v>121</v>
      </c>
      <c r="D1376" s="92" t="s">
        <v>128</v>
      </c>
      <c r="E1376">
        <v>1150</v>
      </c>
    </row>
    <row r="1377" spans="1:5" x14ac:dyDescent="0.25">
      <c r="A1377" s="92" t="s">
        <v>77</v>
      </c>
      <c r="B1377" s="92" t="s">
        <v>1</v>
      </c>
      <c r="C1377" s="92" t="s">
        <v>122</v>
      </c>
      <c r="D1377" s="92" t="s">
        <v>128</v>
      </c>
      <c r="E1377">
        <v>1200</v>
      </c>
    </row>
    <row r="1378" spans="1:5" x14ac:dyDescent="0.25">
      <c r="A1378" s="92" t="s">
        <v>77</v>
      </c>
      <c r="B1378" s="92" t="s">
        <v>1</v>
      </c>
      <c r="C1378" s="92" t="s">
        <v>123</v>
      </c>
      <c r="D1378" s="92" t="s">
        <v>128</v>
      </c>
      <c r="E1378">
        <v>1200</v>
      </c>
    </row>
    <row r="1379" spans="1:5" x14ac:dyDescent="0.25">
      <c r="A1379" s="92" t="s">
        <v>77</v>
      </c>
      <c r="B1379" s="92" t="s">
        <v>1</v>
      </c>
      <c r="C1379" s="92" t="s">
        <v>124</v>
      </c>
      <c r="D1379" s="92" t="s">
        <v>128</v>
      </c>
      <c r="E1379">
        <v>1440</v>
      </c>
    </row>
    <row r="1380" spans="1:5" x14ac:dyDescent="0.25">
      <c r="A1380" s="92" t="s">
        <v>77</v>
      </c>
      <c r="B1380" s="92" t="s">
        <v>1</v>
      </c>
      <c r="C1380" s="92" t="s">
        <v>125</v>
      </c>
      <c r="D1380" s="92" t="s">
        <v>128</v>
      </c>
      <c r="E1380">
        <v>1400</v>
      </c>
    </row>
    <row r="1381" spans="1:5" x14ac:dyDescent="0.25">
      <c r="A1381" s="92" t="s">
        <v>77</v>
      </c>
      <c r="B1381" s="92" t="s">
        <v>1</v>
      </c>
      <c r="C1381" s="92" t="s">
        <v>126</v>
      </c>
      <c r="D1381" s="92" t="s">
        <v>128</v>
      </c>
      <c r="E1381">
        <v>1511</v>
      </c>
    </row>
    <row r="1382" spans="1:5" x14ac:dyDescent="0.25">
      <c r="A1382" s="92" t="s">
        <v>77</v>
      </c>
      <c r="B1382" s="92" t="s">
        <v>1</v>
      </c>
      <c r="C1382" s="92" t="s">
        <v>114</v>
      </c>
      <c r="D1382" s="92" t="s">
        <v>129</v>
      </c>
      <c r="E1382">
        <v>1495</v>
      </c>
    </row>
    <row r="1383" spans="1:5" x14ac:dyDescent="0.25">
      <c r="A1383" s="92" t="s">
        <v>77</v>
      </c>
      <c r="B1383" s="92" t="s">
        <v>1</v>
      </c>
      <c r="C1383" s="92" t="s">
        <v>116</v>
      </c>
      <c r="D1383" s="92" t="s">
        <v>129</v>
      </c>
      <c r="E1383">
        <v>1468</v>
      </c>
    </row>
    <row r="1384" spans="1:5" x14ac:dyDescent="0.25">
      <c r="A1384" s="92" t="s">
        <v>77</v>
      </c>
      <c r="B1384" s="92" t="s">
        <v>1</v>
      </c>
      <c r="C1384" s="92" t="s">
        <v>117</v>
      </c>
      <c r="D1384" s="92" t="s">
        <v>129</v>
      </c>
      <c r="E1384">
        <v>1443</v>
      </c>
    </row>
    <row r="1385" spans="1:5" x14ac:dyDescent="0.25">
      <c r="A1385" s="92" t="s">
        <v>77</v>
      </c>
      <c r="B1385" s="92" t="s">
        <v>1</v>
      </c>
      <c r="C1385" s="92" t="s">
        <v>118</v>
      </c>
      <c r="D1385" s="92" t="s">
        <v>129</v>
      </c>
      <c r="E1385">
        <v>1440</v>
      </c>
    </row>
    <row r="1386" spans="1:5" x14ac:dyDescent="0.25">
      <c r="A1386" s="92" t="s">
        <v>77</v>
      </c>
      <c r="B1386" s="92" t="s">
        <v>1</v>
      </c>
      <c r="C1386" s="92" t="s">
        <v>119</v>
      </c>
      <c r="D1386" s="92" t="s">
        <v>129</v>
      </c>
      <c r="E1386">
        <v>1433</v>
      </c>
    </row>
    <row r="1387" spans="1:5" x14ac:dyDescent="0.25">
      <c r="A1387" s="92" t="s">
        <v>77</v>
      </c>
      <c r="B1387" s="92" t="s">
        <v>1</v>
      </c>
      <c r="C1387" s="92" t="s">
        <v>120</v>
      </c>
      <c r="D1387" s="92" t="s">
        <v>129</v>
      </c>
      <c r="E1387">
        <v>1439</v>
      </c>
    </row>
    <row r="1388" spans="1:5" x14ac:dyDescent="0.25">
      <c r="A1388" s="92" t="s">
        <v>77</v>
      </c>
      <c r="B1388" s="92" t="s">
        <v>1</v>
      </c>
      <c r="C1388" s="92" t="s">
        <v>121</v>
      </c>
      <c r="D1388" s="92" t="s">
        <v>129</v>
      </c>
      <c r="E1388">
        <v>1440</v>
      </c>
    </row>
    <row r="1389" spans="1:5" x14ac:dyDescent="0.25">
      <c r="A1389" s="92" t="s">
        <v>77</v>
      </c>
      <c r="B1389" s="92" t="s">
        <v>1</v>
      </c>
      <c r="C1389" s="92" t="s">
        <v>122</v>
      </c>
      <c r="D1389" s="92" t="s">
        <v>129</v>
      </c>
      <c r="E1389">
        <v>1443</v>
      </c>
    </row>
    <row r="1390" spans="1:5" x14ac:dyDescent="0.25">
      <c r="A1390" s="92" t="s">
        <v>77</v>
      </c>
      <c r="B1390" s="92" t="s">
        <v>1</v>
      </c>
      <c r="C1390" s="92" t="s">
        <v>123</v>
      </c>
      <c r="D1390" s="92" t="s">
        <v>129</v>
      </c>
      <c r="E1390">
        <v>1450</v>
      </c>
    </row>
    <row r="1391" spans="1:5" x14ac:dyDescent="0.25">
      <c r="A1391" s="92" t="s">
        <v>77</v>
      </c>
      <c r="B1391" s="92" t="s">
        <v>1</v>
      </c>
      <c r="C1391" s="92" t="s">
        <v>124</v>
      </c>
      <c r="D1391" s="92" t="s">
        <v>129</v>
      </c>
      <c r="E1391">
        <v>1454</v>
      </c>
    </row>
    <row r="1392" spans="1:5" x14ac:dyDescent="0.25">
      <c r="A1392" s="92" t="s">
        <v>77</v>
      </c>
      <c r="B1392" s="92" t="s">
        <v>1</v>
      </c>
      <c r="C1392" s="92" t="s">
        <v>125</v>
      </c>
      <c r="D1392" s="92" t="s">
        <v>129</v>
      </c>
      <c r="E1392">
        <v>1455</v>
      </c>
    </row>
    <row r="1393" spans="1:5" x14ac:dyDescent="0.25">
      <c r="A1393" s="92" t="s">
        <v>77</v>
      </c>
      <c r="B1393" s="92" t="s">
        <v>1</v>
      </c>
      <c r="C1393" s="92" t="s">
        <v>126</v>
      </c>
      <c r="D1393" s="92" t="s">
        <v>129</v>
      </c>
      <c r="E1393">
        <v>1458</v>
      </c>
    </row>
    <row r="1394" spans="1:5" x14ac:dyDescent="0.25">
      <c r="A1394" s="92" t="s">
        <v>77</v>
      </c>
      <c r="B1394" s="92" t="s">
        <v>1</v>
      </c>
      <c r="C1394" s="92" t="s">
        <v>114</v>
      </c>
      <c r="D1394" s="92" t="s">
        <v>130</v>
      </c>
      <c r="E1394">
        <v>1460</v>
      </c>
    </row>
    <row r="1395" spans="1:5" x14ac:dyDescent="0.25">
      <c r="A1395" s="92" t="s">
        <v>77</v>
      </c>
      <c r="B1395" s="92" t="s">
        <v>1</v>
      </c>
      <c r="C1395" s="92" t="s">
        <v>116</v>
      </c>
      <c r="D1395" s="92" t="s">
        <v>130</v>
      </c>
      <c r="E1395">
        <v>1464</v>
      </c>
    </row>
    <row r="1396" spans="1:5" x14ac:dyDescent="0.25">
      <c r="A1396" s="92" t="s">
        <v>77</v>
      </c>
      <c r="B1396" s="92" t="s">
        <v>1</v>
      </c>
      <c r="C1396" s="92" t="s">
        <v>117</v>
      </c>
      <c r="D1396" s="92" t="s">
        <v>130</v>
      </c>
      <c r="E1396">
        <v>1460</v>
      </c>
    </row>
    <row r="1397" spans="1:5" x14ac:dyDescent="0.25">
      <c r="A1397" s="92" t="s">
        <v>77</v>
      </c>
      <c r="B1397" s="92" t="s">
        <v>1</v>
      </c>
      <c r="C1397" s="92" t="s">
        <v>118</v>
      </c>
      <c r="D1397" s="92" t="s">
        <v>130</v>
      </c>
      <c r="E1397">
        <v>1600</v>
      </c>
    </row>
    <row r="1398" spans="1:5" x14ac:dyDescent="0.25">
      <c r="A1398" s="92" t="s">
        <v>77</v>
      </c>
      <c r="B1398" s="92" t="s">
        <v>1</v>
      </c>
      <c r="C1398" s="92" t="s">
        <v>119</v>
      </c>
      <c r="D1398" s="92" t="s">
        <v>130</v>
      </c>
      <c r="E1398">
        <v>1635</v>
      </c>
    </row>
    <row r="1399" spans="1:5" x14ac:dyDescent="0.25">
      <c r="A1399" s="92" t="s">
        <v>77</v>
      </c>
      <c r="B1399" s="92" t="s">
        <v>1</v>
      </c>
      <c r="C1399" s="92" t="s">
        <v>120</v>
      </c>
      <c r="D1399" s="92" t="s">
        <v>130</v>
      </c>
      <c r="E1399">
        <v>1650</v>
      </c>
    </row>
    <row r="1400" spans="1:5" x14ac:dyDescent="0.25">
      <c r="A1400" s="92" t="s">
        <v>77</v>
      </c>
      <c r="B1400" s="92" t="s">
        <v>1</v>
      </c>
      <c r="C1400" s="92" t="s">
        <v>121</v>
      </c>
      <c r="D1400" s="92" t="s">
        <v>130</v>
      </c>
      <c r="E1400">
        <v>1700</v>
      </c>
    </row>
    <row r="1401" spans="1:5" x14ac:dyDescent="0.25">
      <c r="A1401" s="92" t="s">
        <v>77</v>
      </c>
      <c r="B1401" s="92" t="s">
        <v>1</v>
      </c>
      <c r="C1401" s="92" t="s">
        <v>122</v>
      </c>
      <c r="D1401" s="92" t="s">
        <v>130</v>
      </c>
      <c r="E1401">
        <v>1851</v>
      </c>
    </row>
    <row r="1402" spans="1:5" x14ac:dyDescent="0.25">
      <c r="A1402" s="92" t="s">
        <v>77</v>
      </c>
      <c r="B1402" s="92" t="s">
        <v>1</v>
      </c>
      <c r="C1402" s="92" t="s">
        <v>123</v>
      </c>
      <c r="D1402" s="92" t="s">
        <v>130</v>
      </c>
      <c r="E1402">
        <v>1934</v>
      </c>
    </row>
    <row r="1403" spans="1:5" x14ac:dyDescent="0.25">
      <c r="A1403" s="92" t="s">
        <v>77</v>
      </c>
      <c r="B1403" s="92" t="s">
        <v>1</v>
      </c>
      <c r="C1403" s="92" t="s">
        <v>124</v>
      </c>
      <c r="D1403" s="92" t="s">
        <v>130</v>
      </c>
      <c r="E1403">
        <v>1987</v>
      </c>
    </row>
    <row r="1404" spans="1:5" x14ac:dyDescent="0.25">
      <c r="A1404" s="92" t="s">
        <v>77</v>
      </c>
      <c r="B1404" s="92" t="s">
        <v>1</v>
      </c>
      <c r="C1404" s="92" t="s">
        <v>125</v>
      </c>
      <c r="D1404" s="92" t="s">
        <v>130</v>
      </c>
      <c r="E1404">
        <v>2000</v>
      </c>
    </row>
    <row r="1405" spans="1:5" x14ac:dyDescent="0.25">
      <c r="A1405" s="92" t="s">
        <v>77</v>
      </c>
      <c r="B1405" s="92" t="s">
        <v>1</v>
      </c>
      <c r="C1405" s="92" t="s">
        <v>126</v>
      </c>
      <c r="D1405" s="92" t="s">
        <v>130</v>
      </c>
      <c r="E1405">
        <v>2150</v>
      </c>
    </row>
    <row r="1406" spans="1:5" x14ac:dyDescent="0.25">
      <c r="A1406" s="92" t="s">
        <v>77</v>
      </c>
      <c r="B1406" s="92" t="s">
        <v>1</v>
      </c>
      <c r="C1406" s="92" t="s">
        <v>114</v>
      </c>
      <c r="D1406" s="92" t="s">
        <v>131</v>
      </c>
      <c r="E1406">
        <v>2211</v>
      </c>
    </row>
    <row r="1407" spans="1:5" x14ac:dyDescent="0.25">
      <c r="A1407" s="92" t="s">
        <v>77</v>
      </c>
      <c r="B1407" s="92" t="s">
        <v>1</v>
      </c>
      <c r="C1407" s="92" t="s">
        <v>116</v>
      </c>
      <c r="D1407" s="92" t="s">
        <v>131</v>
      </c>
      <c r="E1407">
        <v>2101</v>
      </c>
    </row>
    <row r="1408" spans="1:5" x14ac:dyDescent="0.25">
      <c r="A1408" s="92" t="s">
        <v>77</v>
      </c>
      <c r="B1408" s="92" t="s">
        <v>1</v>
      </c>
      <c r="C1408" s="92" t="s">
        <v>117</v>
      </c>
      <c r="D1408" s="92" t="s">
        <v>131</v>
      </c>
      <c r="E1408">
        <v>2230</v>
      </c>
    </row>
    <row r="1409" spans="1:5" x14ac:dyDescent="0.25">
      <c r="A1409" s="92" t="s">
        <v>77</v>
      </c>
      <c r="B1409" s="92" t="s">
        <v>1</v>
      </c>
      <c r="C1409" s="92" t="s">
        <v>118</v>
      </c>
      <c r="D1409" s="92" t="s">
        <v>131</v>
      </c>
      <c r="E1409">
        <v>2215</v>
      </c>
    </row>
    <row r="1410" spans="1:5" x14ac:dyDescent="0.25">
      <c r="A1410" s="92" t="s">
        <v>77</v>
      </c>
      <c r="B1410" s="92" t="s">
        <v>2</v>
      </c>
      <c r="C1410" s="92" t="s">
        <v>114</v>
      </c>
      <c r="D1410" s="92" t="s">
        <v>115</v>
      </c>
      <c r="E1410">
        <v>26700</v>
      </c>
    </row>
    <row r="1411" spans="1:5" x14ac:dyDescent="0.25">
      <c r="A1411" s="92" t="s">
        <v>77</v>
      </c>
      <c r="B1411" s="92" t="s">
        <v>2</v>
      </c>
      <c r="C1411" s="92" t="s">
        <v>116</v>
      </c>
      <c r="D1411" s="92" t="s">
        <v>115</v>
      </c>
      <c r="E1411">
        <v>26756</v>
      </c>
    </row>
    <row r="1412" spans="1:5" x14ac:dyDescent="0.25">
      <c r="A1412" s="92" t="s">
        <v>77</v>
      </c>
      <c r="B1412" s="92" t="s">
        <v>2</v>
      </c>
      <c r="C1412" s="92" t="s">
        <v>117</v>
      </c>
      <c r="D1412" s="92" t="s">
        <v>115</v>
      </c>
      <c r="E1412">
        <v>26812</v>
      </c>
    </row>
    <row r="1413" spans="1:5" x14ac:dyDescent="0.25">
      <c r="A1413" s="92" t="s">
        <v>77</v>
      </c>
      <c r="B1413" s="92" t="s">
        <v>2</v>
      </c>
      <c r="C1413" s="92" t="s">
        <v>118</v>
      </c>
      <c r="D1413" s="92" t="s">
        <v>115</v>
      </c>
      <c r="E1413">
        <v>26869</v>
      </c>
    </row>
    <row r="1414" spans="1:5" x14ac:dyDescent="0.25">
      <c r="A1414" s="92" t="s">
        <v>77</v>
      </c>
      <c r="B1414" s="92" t="s">
        <v>2</v>
      </c>
      <c r="C1414" s="92" t="s">
        <v>119</v>
      </c>
      <c r="D1414" s="92" t="s">
        <v>115</v>
      </c>
      <c r="E1414">
        <v>26925</v>
      </c>
    </row>
    <row r="1415" spans="1:5" x14ac:dyDescent="0.25">
      <c r="A1415" s="92" t="s">
        <v>77</v>
      </c>
      <c r="B1415" s="92" t="s">
        <v>2</v>
      </c>
      <c r="C1415" s="92" t="s">
        <v>120</v>
      </c>
      <c r="D1415" s="92" t="s">
        <v>115</v>
      </c>
      <c r="E1415">
        <v>26982</v>
      </c>
    </row>
    <row r="1416" spans="1:5" x14ac:dyDescent="0.25">
      <c r="A1416" s="92" t="s">
        <v>77</v>
      </c>
      <c r="B1416" s="92" t="s">
        <v>2</v>
      </c>
      <c r="C1416" s="92" t="s">
        <v>121</v>
      </c>
      <c r="D1416" s="92" t="s">
        <v>115</v>
      </c>
      <c r="E1416">
        <v>27038</v>
      </c>
    </row>
    <row r="1417" spans="1:5" x14ac:dyDescent="0.25">
      <c r="A1417" s="92" t="s">
        <v>77</v>
      </c>
      <c r="B1417" s="92" t="s">
        <v>2</v>
      </c>
      <c r="C1417" s="92" t="s">
        <v>122</v>
      </c>
      <c r="D1417" s="92" t="s">
        <v>115</v>
      </c>
      <c r="E1417">
        <v>27095</v>
      </c>
    </row>
    <row r="1418" spans="1:5" x14ac:dyDescent="0.25">
      <c r="A1418" s="92" t="s">
        <v>77</v>
      </c>
      <c r="B1418" s="92" t="s">
        <v>2</v>
      </c>
      <c r="C1418" s="92" t="s">
        <v>123</v>
      </c>
      <c r="D1418" s="92" t="s">
        <v>115</v>
      </c>
      <c r="E1418">
        <v>27191</v>
      </c>
    </row>
    <row r="1419" spans="1:5" x14ac:dyDescent="0.25">
      <c r="A1419" s="92" t="s">
        <v>77</v>
      </c>
      <c r="B1419" s="92" t="s">
        <v>2</v>
      </c>
      <c r="C1419" s="92" t="s">
        <v>124</v>
      </c>
      <c r="D1419" s="92" t="s">
        <v>115</v>
      </c>
      <c r="E1419">
        <v>25771</v>
      </c>
    </row>
    <row r="1420" spans="1:5" x14ac:dyDescent="0.25">
      <c r="A1420" s="92" t="s">
        <v>77</v>
      </c>
      <c r="B1420" s="92" t="s">
        <v>2</v>
      </c>
      <c r="C1420" s="92" t="s">
        <v>125</v>
      </c>
      <c r="D1420" s="92" t="s">
        <v>115</v>
      </c>
      <c r="E1420">
        <v>27252</v>
      </c>
    </row>
    <row r="1421" spans="1:5" x14ac:dyDescent="0.25">
      <c r="A1421" s="92" t="s">
        <v>77</v>
      </c>
      <c r="B1421" s="92" t="s">
        <v>2</v>
      </c>
      <c r="C1421" s="92" t="s">
        <v>126</v>
      </c>
      <c r="D1421" s="92" t="s">
        <v>115</v>
      </c>
      <c r="E1421">
        <v>27134</v>
      </c>
    </row>
    <row r="1422" spans="1:5" x14ac:dyDescent="0.25">
      <c r="A1422" s="92" t="s">
        <v>77</v>
      </c>
      <c r="B1422" s="92" t="s">
        <v>2</v>
      </c>
      <c r="C1422" s="92" t="s">
        <v>114</v>
      </c>
      <c r="D1422" s="92" t="s">
        <v>127</v>
      </c>
      <c r="E1422">
        <v>27153</v>
      </c>
    </row>
    <row r="1423" spans="1:5" x14ac:dyDescent="0.25">
      <c r="A1423" s="92" t="s">
        <v>77</v>
      </c>
      <c r="B1423" s="92" t="s">
        <v>2</v>
      </c>
      <c r="C1423" s="92" t="s">
        <v>116</v>
      </c>
      <c r="D1423" s="92" t="s">
        <v>127</v>
      </c>
      <c r="E1423">
        <v>27153</v>
      </c>
    </row>
    <row r="1424" spans="1:5" x14ac:dyDescent="0.25">
      <c r="A1424" s="92" t="s">
        <v>77</v>
      </c>
      <c r="B1424" s="92" t="s">
        <v>2</v>
      </c>
      <c r="C1424" s="92" t="s">
        <v>117</v>
      </c>
      <c r="D1424" s="92" t="s">
        <v>127</v>
      </c>
      <c r="E1424">
        <v>28750</v>
      </c>
    </row>
    <row r="1425" spans="1:5" x14ac:dyDescent="0.25">
      <c r="A1425" s="92" t="s">
        <v>77</v>
      </c>
      <c r="B1425" s="92" t="s">
        <v>2</v>
      </c>
      <c r="C1425" s="92" t="s">
        <v>118</v>
      </c>
      <c r="D1425" s="92" t="s">
        <v>127</v>
      </c>
      <c r="E1425">
        <v>29500</v>
      </c>
    </row>
    <row r="1426" spans="1:5" x14ac:dyDescent="0.25">
      <c r="A1426" s="92" t="s">
        <v>77</v>
      </c>
      <c r="B1426" s="92" t="s">
        <v>2</v>
      </c>
      <c r="C1426" s="92" t="s">
        <v>119</v>
      </c>
      <c r="D1426" s="92" t="s">
        <v>127</v>
      </c>
      <c r="E1426">
        <v>29800</v>
      </c>
    </row>
    <row r="1427" spans="1:5" x14ac:dyDescent="0.25">
      <c r="A1427" s="92" t="s">
        <v>77</v>
      </c>
      <c r="B1427" s="92" t="s">
        <v>2</v>
      </c>
      <c r="C1427" s="92" t="s">
        <v>120</v>
      </c>
      <c r="D1427" s="92" t="s">
        <v>127</v>
      </c>
      <c r="E1427">
        <v>30000</v>
      </c>
    </row>
    <row r="1428" spans="1:5" x14ac:dyDescent="0.25">
      <c r="A1428" s="92" t="s">
        <v>77</v>
      </c>
      <c r="B1428" s="92" t="s">
        <v>2</v>
      </c>
      <c r="C1428" s="92" t="s">
        <v>121</v>
      </c>
      <c r="D1428" s="92" t="s">
        <v>127</v>
      </c>
      <c r="E1428">
        <v>30000</v>
      </c>
    </row>
    <row r="1429" spans="1:5" x14ac:dyDescent="0.25">
      <c r="A1429" s="92" t="s">
        <v>77</v>
      </c>
      <c r="B1429" s="92" t="s">
        <v>2</v>
      </c>
      <c r="C1429" s="92" t="s">
        <v>122</v>
      </c>
      <c r="D1429" s="92" t="s">
        <v>127</v>
      </c>
      <c r="E1429">
        <v>30000</v>
      </c>
    </row>
    <row r="1430" spans="1:5" x14ac:dyDescent="0.25">
      <c r="A1430" s="92" t="s">
        <v>77</v>
      </c>
      <c r="B1430" s="92" t="s">
        <v>2</v>
      </c>
      <c r="C1430" s="92" t="s">
        <v>123</v>
      </c>
      <c r="D1430" s="92" t="s">
        <v>127</v>
      </c>
      <c r="E1430">
        <v>30093</v>
      </c>
    </row>
    <row r="1431" spans="1:5" x14ac:dyDescent="0.25">
      <c r="A1431" s="92" t="s">
        <v>77</v>
      </c>
      <c r="B1431" s="92" t="s">
        <v>2</v>
      </c>
      <c r="C1431" s="92" t="s">
        <v>124</v>
      </c>
      <c r="D1431" s="92" t="s">
        <v>127</v>
      </c>
      <c r="E1431">
        <v>31000</v>
      </c>
    </row>
    <row r="1432" spans="1:5" x14ac:dyDescent="0.25">
      <c r="A1432" s="92" t="s">
        <v>77</v>
      </c>
      <c r="B1432" s="92" t="s">
        <v>2</v>
      </c>
      <c r="C1432" s="92" t="s">
        <v>125</v>
      </c>
      <c r="D1432" s="92" t="s">
        <v>127</v>
      </c>
      <c r="E1432">
        <v>31053</v>
      </c>
    </row>
    <row r="1433" spans="1:5" x14ac:dyDescent="0.25">
      <c r="A1433" s="92" t="s">
        <v>77</v>
      </c>
      <c r="B1433" s="92" t="s">
        <v>2</v>
      </c>
      <c r="C1433" s="92" t="s">
        <v>126</v>
      </c>
      <c r="D1433" s="92" t="s">
        <v>127</v>
      </c>
      <c r="E1433">
        <v>39110</v>
      </c>
    </row>
    <row r="1434" spans="1:5" x14ac:dyDescent="0.25">
      <c r="A1434" s="92" t="s">
        <v>77</v>
      </c>
      <c r="B1434" s="92" t="s">
        <v>2</v>
      </c>
      <c r="C1434" s="92" t="s">
        <v>114</v>
      </c>
      <c r="D1434" s="92" t="s">
        <v>128</v>
      </c>
      <c r="E1434">
        <v>39500</v>
      </c>
    </row>
    <row r="1435" spans="1:5" x14ac:dyDescent="0.25">
      <c r="A1435" s="92" t="s">
        <v>77</v>
      </c>
      <c r="B1435" s="92" t="s">
        <v>2</v>
      </c>
      <c r="C1435" s="92" t="s">
        <v>116</v>
      </c>
      <c r="D1435" s="92" t="s">
        <v>128</v>
      </c>
      <c r="E1435">
        <v>39500</v>
      </c>
    </row>
    <row r="1436" spans="1:5" x14ac:dyDescent="0.25">
      <c r="A1436" s="92" t="s">
        <v>77</v>
      </c>
      <c r="B1436" s="92" t="s">
        <v>2</v>
      </c>
      <c r="C1436" s="92" t="s">
        <v>117</v>
      </c>
      <c r="D1436" s="92" t="s">
        <v>128</v>
      </c>
      <c r="E1436">
        <v>37000</v>
      </c>
    </row>
    <row r="1437" spans="1:5" x14ac:dyDescent="0.25">
      <c r="A1437" s="92" t="s">
        <v>77</v>
      </c>
      <c r="B1437" s="92" t="s">
        <v>2</v>
      </c>
      <c r="C1437" s="92" t="s">
        <v>118</v>
      </c>
      <c r="D1437" s="92" t="s">
        <v>128</v>
      </c>
      <c r="E1437">
        <v>38000</v>
      </c>
    </row>
    <row r="1438" spans="1:5" x14ac:dyDescent="0.25">
      <c r="A1438" s="92" t="s">
        <v>77</v>
      </c>
      <c r="B1438" s="92" t="s">
        <v>2</v>
      </c>
      <c r="C1438" s="92" t="s">
        <v>119</v>
      </c>
      <c r="D1438" s="92" t="s">
        <v>128</v>
      </c>
      <c r="E1438">
        <v>37500</v>
      </c>
    </row>
    <row r="1439" spans="1:5" x14ac:dyDescent="0.25">
      <c r="A1439" s="92" t="s">
        <v>77</v>
      </c>
      <c r="B1439" s="92" t="s">
        <v>2</v>
      </c>
      <c r="C1439" s="92" t="s">
        <v>120</v>
      </c>
      <c r="D1439" s="92" t="s">
        <v>128</v>
      </c>
      <c r="E1439">
        <v>38000</v>
      </c>
    </row>
    <row r="1440" spans="1:5" x14ac:dyDescent="0.25">
      <c r="A1440" s="92" t="s">
        <v>77</v>
      </c>
      <c r="B1440" s="92" t="s">
        <v>2</v>
      </c>
      <c r="C1440" s="92" t="s">
        <v>121</v>
      </c>
      <c r="D1440" s="92" t="s">
        <v>128</v>
      </c>
      <c r="E1440">
        <v>38000</v>
      </c>
    </row>
    <row r="1441" spans="1:5" x14ac:dyDescent="0.25">
      <c r="A1441" s="92" t="s">
        <v>77</v>
      </c>
      <c r="B1441" s="92" t="s">
        <v>2</v>
      </c>
      <c r="C1441" s="92" t="s">
        <v>122</v>
      </c>
      <c r="D1441" s="92" t="s">
        <v>128</v>
      </c>
      <c r="E1441">
        <v>38000</v>
      </c>
    </row>
    <row r="1442" spans="1:5" x14ac:dyDescent="0.25">
      <c r="A1442" s="92" t="s">
        <v>77</v>
      </c>
      <c r="B1442" s="92" t="s">
        <v>2</v>
      </c>
      <c r="C1442" s="92" t="s">
        <v>123</v>
      </c>
      <c r="D1442" s="92" t="s">
        <v>128</v>
      </c>
      <c r="E1442">
        <v>38500</v>
      </c>
    </row>
    <row r="1443" spans="1:5" x14ac:dyDescent="0.25">
      <c r="A1443" s="92" t="s">
        <v>77</v>
      </c>
      <c r="B1443" s="92" t="s">
        <v>2</v>
      </c>
      <c r="C1443" s="92" t="s">
        <v>124</v>
      </c>
      <c r="D1443" s="92" t="s">
        <v>128</v>
      </c>
      <c r="E1443">
        <v>35500</v>
      </c>
    </row>
    <row r="1444" spans="1:5" x14ac:dyDescent="0.25">
      <c r="A1444" s="92" t="s">
        <v>77</v>
      </c>
      <c r="B1444" s="92" t="s">
        <v>2</v>
      </c>
      <c r="C1444" s="92" t="s">
        <v>125</v>
      </c>
      <c r="D1444" s="92" t="s">
        <v>128</v>
      </c>
      <c r="E1444">
        <v>35600</v>
      </c>
    </row>
    <row r="1445" spans="1:5" x14ac:dyDescent="0.25">
      <c r="A1445" s="92" t="s">
        <v>77</v>
      </c>
      <c r="B1445" s="92" t="s">
        <v>2</v>
      </c>
      <c r="C1445" s="92" t="s">
        <v>126</v>
      </c>
      <c r="D1445" s="92" t="s">
        <v>128</v>
      </c>
      <c r="E1445">
        <v>35600</v>
      </c>
    </row>
    <row r="1446" spans="1:5" x14ac:dyDescent="0.25">
      <c r="A1446" s="92" t="s">
        <v>77</v>
      </c>
      <c r="B1446" s="92" t="s">
        <v>2</v>
      </c>
      <c r="C1446" s="92" t="s">
        <v>114</v>
      </c>
      <c r="D1446" s="92" t="s">
        <v>129</v>
      </c>
      <c r="E1446">
        <v>33695</v>
      </c>
    </row>
    <row r="1447" spans="1:5" x14ac:dyDescent="0.25">
      <c r="A1447" s="92" t="s">
        <v>77</v>
      </c>
      <c r="B1447" s="92" t="s">
        <v>2</v>
      </c>
      <c r="C1447" s="92" t="s">
        <v>116</v>
      </c>
      <c r="D1447" s="92" t="s">
        <v>129</v>
      </c>
      <c r="E1447">
        <v>33779</v>
      </c>
    </row>
    <row r="1448" spans="1:5" x14ac:dyDescent="0.25">
      <c r="A1448" s="92" t="s">
        <v>77</v>
      </c>
      <c r="B1448" s="92" t="s">
        <v>2</v>
      </c>
      <c r="C1448" s="92" t="s">
        <v>117</v>
      </c>
      <c r="D1448" s="92" t="s">
        <v>129</v>
      </c>
      <c r="E1448">
        <v>33738</v>
      </c>
    </row>
    <row r="1449" spans="1:5" x14ac:dyDescent="0.25">
      <c r="A1449" s="92" t="s">
        <v>77</v>
      </c>
      <c r="B1449" s="92" t="s">
        <v>2</v>
      </c>
      <c r="C1449" s="92" t="s">
        <v>118</v>
      </c>
      <c r="D1449" s="92" t="s">
        <v>129</v>
      </c>
      <c r="E1449">
        <v>33800</v>
      </c>
    </row>
    <row r="1450" spans="1:5" x14ac:dyDescent="0.25">
      <c r="A1450" s="92" t="s">
        <v>77</v>
      </c>
      <c r="B1450" s="92" t="s">
        <v>2</v>
      </c>
      <c r="C1450" s="92" t="s">
        <v>119</v>
      </c>
      <c r="D1450" s="92" t="s">
        <v>129</v>
      </c>
      <c r="E1450">
        <v>33753</v>
      </c>
    </row>
    <row r="1451" spans="1:5" x14ac:dyDescent="0.25">
      <c r="A1451" s="92" t="s">
        <v>77</v>
      </c>
      <c r="B1451" s="92" t="s">
        <v>2</v>
      </c>
      <c r="C1451" s="92" t="s">
        <v>120</v>
      </c>
      <c r="D1451" s="92" t="s">
        <v>129</v>
      </c>
      <c r="E1451">
        <v>33500</v>
      </c>
    </row>
    <row r="1452" spans="1:5" x14ac:dyDescent="0.25">
      <c r="A1452" s="92" t="s">
        <v>77</v>
      </c>
      <c r="B1452" s="92" t="s">
        <v>2</v>
      </c>
      <c r="C1452" s="92" t="s">
        <v>121</v>
      </c>
      <c r="D1452" s="92" t="s">
        <v>129</v>
      </c>
      <c r="E1452">
        <v>33575</v>
      </c>
    </row>
    <row r="1453" spans="1:5" x14ac:dyDescent="0.25">
      <c r="A1453" s="92" t="s">
        <v>77</v>
      </c>
      <c r="B1453" s="92" t="s">
        <v>2</v>
      </c>
      <c r="C1453" s="92" t="s">
        <v>122</v>
      </c>
      <c r="D1453" s="92" t="s">
        <v>129</v>
      </c>
      <c r="E1453">
        <v>33500</v>
      </c>
    </row>
    <row r="1454" spans="1:5" x14ac:dyDescent="0.25">
      <c r="A1454" s="92" t="s">
        <v>77</v>
      </c>
      <c r="B1454" s="92" t="s">
        <v>2</v>
      </c>
      <c r="C1454" s="92" t="s">
        <v>123</v>
      </c>
      <c r="D1454" s="92" t="s">
        <v>129</v>
      </c>
      <c r="E1454">
        <v>33570</v>
      </c>
    </row>
    <row r="1455" spans="1:5" x14ac:dyDescent="0.25">
      <c r="A1455" s="92" t="s">
        <v>77</v>
      </c>
      <c r="B1455" s="92" t="s">
        <v>2</v>
      </c>
      <c r="C1455" s="92" t="s">
        <v>124</v>
      </c>
      <c r="D1455" s="92" t="s">
        <v>129</v>
      </c>
      <c r="E1455">
        <v>33585</v>
      </c>
    </row>
    <row r="1456" spans="1:5" x14ac:dyDescent="0.25">
      <c r="A1456" s="92" t="s">
        <v>77</v>
      </c>
      <c r="B1456" s="92" t="s">
        <v>2</v>
      </c>
      <c r="C1456" s="92" t="s">
        <v>125</v>
      </c>
      <c r="D1456" s="92" t="s">
        <v>129</v>
      </c>
      <c r="E1456">
        <v>33590</v>
      </c>
    </row>
    <row r="1457" spans="1:5" x14ac:dyDescent="0.25">
      <c r="A1457" s="92" t="s">
        <v>77</v>
      </c>
      <c r="B1457" s="92" t="s">
        <v>2</v>
      </c>
      <c r="C1457" s="92" t="s">
        <v>126</v>
      </c>
      <c r="D1457" s="92" t="s">
        <v>129</v>
      </c>
      <c r="E1457">
        <v>33600</v>
      </c>
    </row>
    <row r="1458" spans="1:5" x14ac:dyDescent="0.25">
      <c r="A1458" s="92" t="s">
        <v>77</v>
      </c>
      <c r="B1458" s="92" t="s">
        <v>2</v>
      </c>
      <c r="C1458" s="92" t="s">
        <v>114</v>
      </c>
      <c r="D1458" s="92" t="s">
        <v>130</v>
      </c>
      <c r="E1458">
        <v>33700</v>
      </c>
    </row>
    <row r="1459" spans="1:5" x14ac:dyDescent="0.25">
      <c r="A1459" s="92" t="s">
        <v>77</v>
      </c>
      <c r="B1459" s="92" t="s">
        <v>2</v>
      </c>
      <c r="C1459" s="92" t="s">
        <v>116</v>
      </c>
      <c r="D1459" s="92" t="s">
        <v>130</v>
      </c>
      <c r="E1459">
        <v>33750</v>
      </c>
    </row>
    <row r="1460" spans="1:5" x14ac:dyDescent="0.25">
      <c r="A1460" s="92" t="s">
        <v>77</v>
      </c>
      <c r="B1460" s="92" t="s">
        <v>2</v>
      </c>
      <c r="C1460" s="92" t="s">
        <v>117</v>
      </c>
      <c r="D1460" s="92" t="s">
        <v>130</v>
      </c>
      <c r="E1460">
        <v>33750</v>
      </c>
    </row>
    <row r="1461" spans="1:5" x14ac:dyDescent="0.25">
      <c r="A1461" s="92" t="s">
        <v>77</v>
      </c>
      <c r="B1461" s="92" t="s">
        <v>2</v>
      </c>
      <c r="C1461" s="92" t="s">
        <v>118</v>
      </c>
      <c r="D1461" s="92" t="s">
        <v>130</v>
      </c>
      <c r="E1461">
        <v>33750</v>
      </c>
    </row>
    <row r="1462" spans="1:5" x14ac:dyDescent="0.25">
      <c r="A1462" s="92" t="s">
        <v>77</v>
      </c>
      <c r="B1462" s="92" t="s">
        <v>2</v>
      </c>
      <c r="C1462" s="92" t="s">
        <v>119</v>
      </c>
      <c r="D1462" s="92" t="s">
        <v>130</v>
      </c>
      <c r="E1462">
        <v>33750</v>
      </c>
    </row>
    <row r="1463" spans="1:5" x14ac:dyDescent="0.25">
      <c r="A1463" s="92" t="s">
        <v>77</v>
      </c>
      <c r="B1463" s="92" t="s">
        <v>2</v>
      </c>
      <c r="C1463" s="92" t="s">
        <v>120</v>
      </c>
      <c r="D1463" s="92" t="s">
        <v>130</v>
      </c>
      <c r="E1463">
        <v>33750</v>
      </c>
    </row>
    <row r="1464" spans="1:5" x14ac:dyDescent="0.25">
      <c r="A1464" s="92" t="s">
        <v>77</v>
      </c>
      <c r="B1464" s="92" t="s">
        <v>2</v>
      </c>
      <c r="C1464" s="92" t="s">
        <v>121</v>
      </c>
      <c r="D1464" s="92" t="s">
        <v>130</v>
      </c>
      <c r="E1464">
        <v>38750</v>
      </c>
    </row>
    <row r="1465" spans="1:5" x14ac:dyDescent="0.25">
      <c r="A1465" s="92" t="s">
        <v>77</v>
      </c>
      <c r="B1465" s="92" t="s">
        <v>2</v>
      </c>
      <c r="C1465" s="92" t="s">
        <v>122</v>
      </c>
      <c r="D1465" s="92" t="s">
        <v>130</v>
      </c>
      <c r="E1465">
        <v>38750</v>
      </c>
    </row>
    <row r="1466" spans="1:5" x14ac:dyDescent="0.25">
      <c r="A1466" s="92" t="s">
        <v>77</v>
      </c>
      <c r="B1466" s="92" t="s">
        <v>2</v>
      </c>
      <c r="C1466" s="92" t="s">
        <v>123</v>
      </c>
      <c r="D1466" s="92" t="s">
        <v>130</v>
      </c>
      <c r="E1466">
        <v>38950</v>
      </c>
    </row>
    <row r="1467" spans="1:5" x14ac:dyDescent="0.25">
      <c r="A1467" s="92" t="s">
        <v>77</v>
      </c>
      <c r="B1467" s="92" t="s">
        <v>2</v>
      </c>
      <c r="C1467" s="92" t="s">
        <v>124</v>
      </c>
      <c r="D1467" s="92" t="s">
        <v>130</v>
      </c>
      <c r="E1467">
        <v>38500</v>
      </c>
    </row>
    <row r="1468" spans="1:5" x14ac:dyDescent="0.25">
      <c r="A1468" s="92" t="s">
        <v>77</v>
      </c>
      <c r="B1468" s="92" t="s">
        <v>2</v>
      </c>
      <c r="C1468" s="92" t="s">
        <v>125</v>
      </c>
      <c r="D1468" s="92" t="s">
        <v>130</v>
      </c>
      <c r="E1468">
        <v>38500</v>
      </c>
    </row>
    <row r="1469" spans="1:5" x14ac:dyDescent="0.25">
      <c r="A1469" s="92" t="s">
        <v>77</v>
      </c>
      <c r="B1469" s="92" t="s">
        <v>2</v>
      </c>
      <c r="C1469" s="92" t="s">
        <v>126</v>
      </c>
      <c r="D1469" s="92" t="s">
        <v>130</v>
      </c>
      <c r="E1469">
        <v>38700</v>
      </c>
    </row>
    <row r="1470" spans="1:5" x14ac:dyDescent="0.25">
      <c r="A1470" s="92" t="s">
        <v>77</v>
      </c>
      <c r="B1470" s="92" t="s">
        <v>2</v>
      </c>
      <c r="C1470" s="92" t="s">
        <v>114</v>
      </c>
      <c r="D1470" s="92" t="s">
        <v>131</v>
      </c>
      <c r="E1470">
        <v>38600</v>
      </c>
    </row>
    <row r="1471" spans="1:5" x14ac:dyDescent="0.25">
      <c r="A1471" s="92" t="s">
        <v>77</v>
      </c>
      <c r="B1471" s="92" t="s">
        <v>2</v>
      </c>
      <c r="C1471" s="92" t="s">
        <v>116</v>
      </c>
      <c r="D1471" s="92" t="s">
        <v>131</v>
      </c>
      <c r="E1471">
        <v>38500</v>
      </c>
    </row>
    <row r="1472" spans="1:5" x14ac:dyDescent="0.25">
      <c r="A1472" s="92" t="s">
        <v>77</v>
      </c>
      <c r="B1472" s="92" t="s">
        <v>2</v>
      </c>
      <c r="C1472" s="92" t="s">
        <v>117</v>
      </c>
      <c r="D1472" s="92" t="s">
        <v>131</v>
      </c>
      <c r="E1472">
        <v>38600</v>
      </c>
    </row>
    <row r="1473" spans="1:5" x14ac:dyDescent="0.25">
      <c r="A1473" s="92" t="s">
        <v>77</v>
      </c>
      <c r="B1473" s="92" t="s">
        <v>2</v>
      </c>
      <c r="C1473" s="92" t="s">
        <v>118</v>
      </c>
      <c r="D1473" s="92" t="s">
        <v>131</v>
      </c>
      <c r="E1473">
        <v>38650</v>
      </c>
    </row>
    <row r="1474" spans="1:5" x14ac:dyDescent="0.25">
      <c r="A1474" s="92" t="s">
        <v>77</v>
      </c>
      <c r="B1474" s="92" t="s">
        <v>3</v>
      </c>
      <c r="C1474" s="92" t="s">
        <v>114</v>
      </c>
      <c r="D1474" s="92" t="s">
        <v>115</v>
      </c>
      <c r="E1474">
        <v>70</v>
      </c>
    </row>
    <row r="1475" spans="1:5" x14ac:dyDescent="0.25">
      <c r="A1475" s="92" t="s">
        <v>77</v>
      </c>
      <c r="B1475" s="92" t="s">
        <v>3</v>
      </c>
      <c r="C1475" s="92" t="s">
        <v>116</v>
      </c>
      <c r="D1475" s="92" t="s">
        <v>115</v>
      </c>
      <c r="E1475">
        <v>67</v>
      </c>
    </row>
    <row r="1476" spans="1:5" x14ac:dyDescent="0.25">
      <c r="A1476" s="92" t="s">
        <v>77</v>
      </c>
      <c r="B1476" s="92" t="s">
        <v>3</v>
      </c>
      <c r="C1476" s="92" t="s">
        <v>117</v>
      </c>
      <c r="D1476" s="92" t="s">
        <v>115</v>
      </c>
      <c r="E1476">
        <v>70</v>
      </c>
    </row>
    <row r="1477" spans="1:5" x14ac:dyDescent="0.25">
      <c r="A1477" s="92" t="s">
        <v>77</v>
      </c>
      <c r="B1477" s="92" t="s">
        <v>3</v>
      </c>
      <c r="C1477" s="92" t="s">
        <v>118</v>
      </c>
      <c r="D1477" s="92" t="s">
        <v>115</v>
      </c>
      <c r="E1477">
        <v>102</v>
      </c>
    </row>
    <row r="1478" spans="1:5" x14ac:dyDescent="0.25">
      <c r="A1478" s="92" t="s">
        <v>77</v>
      </c>
      <c r="B1478" s="92" t="s">
        <v>3</v>
      </c>
      <c r="C1478" s="92" t="s">
        <v>119</v>
      </c>
      <c r="D1478" s="92" t="s">
        <v>115</v>
      </c>
      <c r="E1478">
        <v>78</v>
      </c>
    </row>
    <row r="1479" spans="1:5" x14ac:dyDescent="0.25">
      <c r="A1479" s="92" t="s">
        <v>77</v>
      </c>
      <c r="B1479" s="92" t="s">
        <v>3</v>
      </c>
      <c r="C1479" s="92" t="s">
        <v>120</v>
      </c>
      <c r="D1479" s="92" t="s">
        <v>115</v>
      </c>
      <c r="E1479">
        <v>79</v>
      </c>
    </row>
    <row r="1480" spans="1:5" x14ac:dyDescent="0.25">
      <c r="A1480" s="92" t="s">
        <v>77</v>
      </c>
      <c r="B1480" s="92" t="s">
        <v>3</v>
      </c>
      <c r="C1480" s="92" t="s">
        <v>121</v>
      </c>
      <c r="D1480" s="92" t="s">
        <v>115</v>
      </c>
      <c r="E1480">
        <v>78</v>
      </c>
    </row>
    <row r="1481" spans="1:5" x14ac:dyDescent="0.25">
      <c r="A1481" s="92" t="s">
        <v>77</v>
      </c>
      <c r="B1481" s="92" t="s">
        <v>3</v>
      </c>
      <c r="C1481" s="92" t="s">
        <v>122</v>
      </c>
      <c r="D1481" s="92" t="s">
        <v>115</v>
      </c>
      <c r="E1481">
        <v>99</v>
      </c>
    </row>
    <row r="1482" spans="1:5" x14ac:dyDescent="0.25">
      <c r="A1482" s="92" t="s">
        <v>77</v>
      </c>
      <c r="B1482" s="92" t="s">
        <v>3</v>
      </c>
      <c r="C1482" s="92" t="s">
        <v>123</v>
      </c>
      <c r="D1482" s="92" t="s">
        <v>115</v>
      </c>
      <c r="E1482">
        <v>80</v>
      </c>
    </row>
    <row r="1483" spans="1:5" x14ac:dyDescent="0.25">
      <c r="A1483" s="92" t="s">
        <v>77</v>
      </c>
      <c r="B1483" s="92" t="s">
        <v>3</v>
      </c>
      <c r="C1483" s="92" t="s">
        <v>124</v>
      </c>
      <c r="D1483" s="92" t="s">
        <v>115</v>
      </c>
      <c r="E1483">
        <v>100</v>
      </c>
    </row>
    <row r="1484" spans="1:5" x14ac:dyDescent="0.25">
      <c r="A1484" s="92" t="s">
        <v>77</v>
      </c>
      <c r="B1484" s="92" t="s">
        <v>3</v>
      </c>
      <c r="C1484" s="92" t="s">
        <v>125</v>
      </c>
      <c r="D1484" s="92" t="s">
        <v>115</v>
      </c>
      <c r="E1484">
        <v>100</v>
      </c>
    </row>
    <row r="1485" spans="1:5" x14ac:dyDescent="0.25">
      <c r="A1485" s="92" t="s">
        <v>77</v>
      </c>
      <c r="B1485" s="92" t="s">
        <v>3</v>
      </c>
      <c r="C1485" s="92" t="s">
        <v>126</v>
      </c>
      <c r="D1485" s="92" t="s">
        <v>115</v>
      </c>
      <c r="E1485">
        <v>130</v>
      </c>
    </row>
    <row r="1486" spans="1:5" x14ac:dyDescent="0.25">
      <c r="A1486" s="92" t="s">
        <v>77</v>
      </c>
      <c r="B1486" s="92" t="s">
        <v>3</v>
      </c>
      <c r="C1486" s="92" t="s">
        <v>114</v>
      </c>
      <c r="D1486" s="92" t="s">
        <v>127</v>
      </c>
      <c r="E1486">
        <v>110</v>
      </c>
    </row>
    <row r="1487" spans="1:5" x14ac:dyDescent="0.25">
      <c r="A1487" s="92" t="s">
        <v>77</v>
      </c>
      <c r="B1487" s="92" t="s">
        <v>3</v>
      </c>
      <c r="C1487" s="92" t="s">
        <v>116</v>
      </c>
      <c r="D1487" s="92" t="s">
        <v>127</v>
      </c>
      <c r="E1487">
        <v>104</v>
      </c>
    </row>
    <row r="1488" spans="1:5" x14ac:dyDescent="0.25">
      <c r="A1488" s="92" t="s">
        <v>77</v>
      </c>
      <c r="B1488" s="92" t="s">
        <v>3</v>
      </c>
      <c r="C1488" s="92" t="s">
        <v>117</v>
      </c>
      <c r="D1488" s="92" t="s">
        <v>127</v>
      </c>
      <c r="E1488">
        <v>108</v>
      </c>
    </row>
    <row r="1489" spans="1:5" x14ac:dyDescent="0.25">
      <c r="A1489" s="92" t="s">
        <v>77</v>
      </c>
      <c r="B1489" s="92" t="s">
        <v>3</v>
      </c>
      <c r="C1489" s="92" t="s">
        <v>118</v>
      </c>
      <c r="D1489" s="92" t="s">
        <v>127</v>
      </c>
      <c r="E1489">
        <v>109</v>
      </c>
    </row>
    <row r="1490" spans="1:5" x14ac:dyDescent="0.25">
      <c r="A1490" s="92" t="s">
        <v>77</v>
      </c>
      <c r="B1490" s="92" t="s">
        <v>3</v>
      </c>
      <c r="C1490" s="92" t="s">
        <v>119</v>
      </c>
      <c r="D1490" s="92" t="s">
        <v>127</v>
      </c>
      <c r="E1490">
        <v>101</v>
      </c>
    </row>
    <row r="1491" spans="1:5" x14ac:dyDescent="0.25">
      <c r="A1491" s="92" t="s">
        <v>77</v>
      </c>
      <c r="B1491" s="92" t="s">
        <v>3</v>
      </c>
      <c r="C1491" s="92" t="s">
        <v>120</v>
      </c>
      <c r="D1491" s="92" t="s">
        <v>127</v>
      </c>
      <c r="E1491">
        <v>101</v>
      </c>
    </row>
    <row r="1492" spans="1:5" x14ac:dyDescent="0.25">
      <c r="A1492" s="92" t="s">
        <v>77</v>
      </c>
      <c r="B1492" s="92" t="s">
        <v>3</v>
      </c>
      <c r="C1492" s="92" t="s">
        <v>121</v>
      </c>
      <c r="D1492" s="92" t="s">
        <v>127</v>
      </c>
      <c r="E1492">
        <v>100</v>
      </c>
    </row>
    <row r="1493" spans="1:5" x14ac:dyDescent="0.25">
      <c r="A1493" s="92" t="s">
        <v>77</v>
      </c>
      <c r="B1493" s="92" t="s">
        <v>3</v>
      </c>
      <c r="C1493" s="92" t="s">
        <v>122</v>
      </c>
      <c r="D1493" s="92" t="s">
        <v>127</v>
      </c>
      <c r="E1493">
        <v>99</v>
      </c>
    </row>
    <row r="1494" spans="1:5" x14ac:dyDescent="0.25">
      <c r="A1494" s="92" t="s">
        <v>77</v>
      </c>
      <c r="B1494" s="92" t="s">
        <v>3</v>
      </c>
      <c r="C1494" s="92" t="s">
        <v>123</v>
      </c>
      <c r="D1494" s="92" t="s">
        <v>127</v>
      </c>
      <c r="E1494">
        <v>101</v>
      </c>
    </row>
    <row r="1495" spans="1:5" x14ac:dyDescent="0.25">
      <c r="A1495" s="92" t="s">
        <v>77</v>
      </c>
      <c r="B1495" s="92" t="s">
        <v>3</v>
      </c>
      <c r="C1495" s="92" t="s">
        <v>124</v>
      </c>
      <c r="D1495" s="92" t="s">
        <v>127</v>
      </c>
      <c r="E1495">
        <v>91</v>
      </c>
    </row>
    <row r="1496" spans="1:5" x14ac:dyDescent="0.25">
      <c r="A1496" s="92" t="s">
        <v>77</v>
      </c>
      <c r="B1496" s="92" t="s">
        <v>3</v>
      </c>
      <c r="C1496" s="92" t="s">
        <v>125</v>
      </c>
      <c r="D1496" s="92" t="s">
        <v>127</v>
      </c>
      <c r="E1496">
        <v>89</v>
      </c>
    </row>
    <row r="1497" spans="1:5" x14ac:dyDescent="0.25">
      <c r="A1497" s="92" t="s">
        <v>77</v>
      </c>
      <c r="B1497" s="92" t="s">
        <v>3</v>
      </c>
      <c r="C1497" s="92" t="s">
        <v>126</v>
      </c>
      <c r="D1497" s="92" t="s">
        <v>127</v>
      </c>
      <c r="E1497">
        <v>103</v>
      </c>
    </row>
    <row r="1498" spans="1:5" x14ac:dyDescent="0.25">
      <c r="A1498" s="92" t="s">
        <v>77</v>
      </c>
      <c r="B1498" s="92" t="s">
        <v>3</v>
      </c>
      <c r="C1498" s="92" t="s">
        <v>114</v>
      </c>
      <c r="D1498" s="92" t="s">
        <v>128</v>
      </c>
      <c r="E1498">
        <v>119</v>
      </c>
    </row>
    <row r="1499" spans="1:5" x14ac:dyDescent="0.25">
      <c r="A1499" s="92" t="s">
        <v>77</v>
      </c>
      <c r="B1499" s="92" t="s">
        <v>3</v>
      </c>
      <c r="C1499" s="92" t="s">
        <v>116</v>
      </c>
      <c r="D1499" s="92" t="s">
        <v>128</v>
      </c>
      <c r="E1499">
        <v>100</v>
      </c>
    </row>
    <row r="1500" spans="1:5" x14ac:dyDescent="0.25">
      <c r="A1500" s="92" t="s">
        <v>77</v>
      </c>
      <c r="B1500" s="92" t="s">
        <v>3</v>
      </c>
      <c r="C1500" s="92" t="s">
        <v>117</v>
      </c>
      <c r="D1500" s="92" t="s">
        <v>128</v>
      </c>
      <c r="E1500">
        <v>135</v>
      </c>
    </row>
    <row r="1501" spans="1:5" x14ac:dyDescent="0.25">
      <c r="A1501" s="92" t="s">
        <v>77</v>
      </c>
      <c r="B1501" s="92" t="s">
        <v>3</v>
      </c>
      <c r="C1501" s="92" t="s">
        <v>118</v>
      </c>
      <c r="D1501" s="92" t="s">
        <v>128</v>
      </c>
      <c r="E1501">
        <v>140</v>
      </c>
    </row>
    <row r="1502" spans="1:5" x14ac:dyDescent="0.25">
      <c r="A1502" s="92" t="s">
        <v>77</v>
      </c>
      <c r="B1502" s="92" t="s">
        <v>3</v>
      </c>
      <c r="C1502" s="92" t="s">
        <v>119</v>
      </c>
      <c r="D1502" s="92" t="s">
        <v>128</v>
      </c>
      <c r="E1502">
        <v>138</v>
      </c>
    </row>
    <row r="1503" spans="1:5" x14ac:dyDescent="0.25">
      <c r="A1503" s="92" t="s">
        <v>77</v>
      </c>
      <c r="B1503" s="92" t="s">
        <v>3</v>
      </c>
      <c r="C1503" s="92" t="s">
        <v>120</v>
      </c>
      <c r="D1503" s="92" t="s">
        <v>128</v>
      </c>
      <c r="E1503">
        <v>135</v>
      </c>
    </row>
    <row r="1504" spans="1:5" x14ac:dyDescent="0.25">
      <c r="A1504" s="92" t="s">
        <v>77</v>
      </c>
      <c r="B1504" s="92" t="s">
        <v>3</v>
      </c>
      <c r="C1504" s="92" t="s">
        <v>121</v>
      </c>
      <c r="D1504" s="92" t="s">
        <v>128</v>
      </c>
      <c r="E1504">
        <v>140</v>
      </c>
    </row>
    <row r="1505" spans="1:5" x14ac:dyDescent="0.25">
      <c r="A1505" s="92" t="s">
        <v>77</v>
      </c>
      <c r="B1505" s="92" t="s">
        <v>3</v>
      </c>
      <c r="C1505" s="92" t="s">
        <v>122</v>
      </c>
      <c r="D1505" s="92" t="s">
        <v>128</v>
      </c>
      <c r="E1505">
        <v>151</v>
      </c>
    </row>
    <row r="1506" spans="1:5" x14ac:dyDescent="0.25">
      <c r="A1506" s="92" t="s">
        <v>77</v>
      </c>
      <c r="B1506" s="92" t="s">
        <v>3</v>
      </c>
      <c r="C1506" s="92" t="s">
        <v>123</v>
      </c>
      <c r="D1506" s="92" t="s">
        <v>128</v>
      </c>
      <c r="E1506">
        <v>146</v>
      </c>
    </row>
    <row r="1507" spans="1:5" x14ac:dyDescent="0.25">
      <c r="A1507" s="92" t="s">
        <v>77</v>
      </c>
      <c r="B1507" s="92" t="s">
        <v>3</v>
      </c>
      <c r="C1507" s="92" t="s">
        <v>124</v>
      </c>
      <c r="D1507" s="92" t="s">
        <v>128</v>
      </c>
      <c r="E1507">
        <v>177</v>
      </c>
    </row>
    <row r="1508" spans="1:5" x14ac:dyDescent="0.25">
      <c r="A1508" s="92" t="s">
        <v>77</v>
      </c>
      <c r="B1508" s="92" t="s">
        <v>3</v>
      </c>
      <c r="C1508" s="92" t="s">
        <v>125</v>
      </c>
      <c r="D1508" s="92" t="s">
        <v>128</v>
      </c>
      <c r="E1508">
        <v>165</v>
      </c>
    </row>
    <row r="1509" spans="1:5" x14ac:dyDescent="0.25">
      <c r="A1509" s="92" t="s">
        <v>77</v>
      </c>
      <c r="B1509" s="92" t="s">
        <v>3</v>
      </c>
      <c r="C1509" s="92" t="s">
        <v>126</v>
      </c>
      <c r="D1509" s="92" t="s">
        <v>128</v>
      </c>
      <c r="E1509">
        <v>96</v>
      </c>
    </row>
    <row r="1510" spans="1:5" x14ac:dyDescent="0.25">
      <c r="A1510" s="92" t="s">
        <v>77</v>
      </c>
      <c r="B1510" s="92" t="s">
        <v>3</v>
      </c>
      <c r="C1510" s="92" t="s">
        <v>114</v>
      </c>
      <c r="D1510" s="92" t="s">
        <v>129</v>
      </c>
      <c r="E1510">
        <v>96</v>
      </c>
    </row>
    <row r="1511" spans="1:5" x14ac:dyDescent="0.25">
      <c r="A1511" s="92" t="s">
        <v>77</v>
      </c>
      <c r="B1511" s="92" t="s">
        <v>3</v>
      </c>
      <c r="C1511" s="92" t="s">
        <v>116</v>
      </c>
      <c r="D1511" s="92" t="s">
        <v>129</v>
      </c>
      <c r="E1511">
        <v>94</v>
      </c>
    </row>
    <row r="1512" spans="1:5" x14ac:dyDescent="0.25">
      <c r="A1512" s="92" t="s">
        <v>77</v>
      </c>
      <c r="B1512" s="92" t="s">
        <v>3</v>
      </c>
      <c r="C1512" s="92" t="s">
        <v>117</v>
      </c>
      <c r="D1512" s="92" t="s">
        <v>129</v>
      </c>
      <c r="E1512">
        <v>96</v>
      </c>
    </row>
    <row r="1513" spans="1:5" x14ac:dyDescent="0.25">
      <c r="A1513" s="92" t="s">
        <v>77</v>
      </c>
      <c r="B1513" s="92" t="s">
        <v>3</v>
      </c>
      <c r="C1513" s="92" t="s">
        <v>118</v>
      </c>
      <c r="D1513" s="92" t="s">
        <v>129</v>
      </c>
      <c r="E1513">
        <v>95</v>
      </c>
    </row>
    <row r="1514" spans="1:5" x14ac:dyDescent="0.25">
      <c r="A1514" s="92" t="s">
        <v>77</v>
      </c>
      <c r="B1514" s="92" t="s">
        <v>3</v>
      </c>
      <c r="C1514" s="92" t="s">
        <v>119</v>
      </c>
      <c r="D1514" s="92" t="s">
        <v>129</v>
      </c>
      <c r="E1514">
        <v>96</v>
      </c>
    </row>
    <row r="1515" spans="1:5" x14ac:dyDescent="0.25">
      <c r="A1515" s="92" t="s">
        <v>77</v>
      </c>
      <c r="B1515" s="92" t="s">
        <v>3</v>
      </c>
      <c r="C1515" s="92" t="s">
        <v>120</v>
      </c>
      <c r="D1515" s="92" t="s">
        <v>129</v>
      </c>
      <c r="E1515">
        <v>96</v>
      </c>
    </row>
    <row r="1516" spans="1:5" x14ac:dyDescent="0.25">
      <c r="A1516" s="92" t="s">
        <v>77</v>
      </c>
      <c r="B1516" s="92" t="s">
        <v>3</v>
      </c>
      <c r="C1516" s="92" t="s">
        <v>121</v>
      </c>
      <c r="D1516" s="92" t="s">
        <v>129</v>
      </c>
      <c r="E1516">
        <v>95</v>
      </c>
    </row>
    <row r="1517" spans="1:5" x14ac:dyDescent="0.25">
      <c r="A1517" s="92" t="s">
        <v>77</v>
      </c>
      <c r="B1517" s="92" t="s">
        <v>3</v>
      </c>
      <c r="C1517" s="92" t="s">
        <v>122</v>
      </c>
      <c r="D1517" s="92" t="s">
        <v>129</v>
      </c>
      <c r="E1517">
        <v>95</v>
      </c>
    </row>
    <row r="1518" spans="1:5" x14ac:dyDescent="0.25">
      <c r="A1518" s="92" t="s">
        <v>77</v>
      </c>
      <c r="B1518" s="92" t="s">
        <v>3</v>
      </c>
      <c r="C1518" s="92" t="s">
        <v>123</v>
      </c>
      <c r="D1518" s="92" t="s">
        <v>129</v>
      </c>
      <c r="E1518">
        <v>97</v>
      </c>
    </row>
    <row r="1519" spans="1:5" x14ac:dyDescent="0.25">
      <c r="A1519" s="92" t="s">
        <v>77</v>
      </c>
      <c r="B1519" s="92" t="s">
        <v>3</v>
      </c>
      <c r="C1519" s="92" t="s">
        <v>124</v>
      </c>
      <c r="D1519" s="92" t="s">
        <v>129</v>
      </c>
      <c r="E1519">
        <v>98</v>
      </c>
    </row>
    <row r="1520" spans="1:5" x14ac:dyDescent="0.25">
      <c r="A1520" s="92" t="s">
        <v>77</v>
      </c>
      <c r="B1520" s="92" t="s">
        <v>3</v>
      </c>
      <c r="C1520" s="92" t="s">
        <v>125</v>
      </c>
      <c r="D1520" s="92" t="s">
        <v>129</v>
      </c>
      <c r="E1520">
        <v>100</v>
      </c>
    </row>
    <row r="1521" spans="1:5" x14ac:dyDescent="0.25">
      <c r="A1521" s="92" t="s">
        <v>77</v>
      </c>
      <c r="B1521" s="92" t="s">
        <v>3</v>
      </c>
      <c r="C1521" s="92" t="s">
        <v>126</v>
      </c>
      <c r="D1521" s="92" t="s">
        <v>129</v>
      </c>
      <c r="E1521">
        <v>105</v>
      </c>
    </row>
    <row r="1522" spans="1:5" x14ac:dyDescent="0.25">
      <c r="A1522" s="92" t="s">
        <v>77</v>
      </c>
      <c r="B1522" s="92" t="s">
        <v>3</v>
      </c>
      <c r="C1522" s="92" t="s">
        <v>114</v>
      </c>
      <c r="D1522" s="92" t="s">
        <v>130</v>
      </c>
      <c r="E1522">
        <v>100</v>
      </c>
    </row>
    <row r="1523" spans="1:5" x14ac:dyDescent="0.25">
      <c r="A1523" s="92" t="s">
        <v>77</v>
      </c>
      <c r="B1523" s="92" t="s">
        <v>3</v>
      </c>
      <c r="C1523" s="92" t="s">
        <v>116</v>
      </c>
      <c r="D1523" s="92" t="s">
        <v>130</v>
      </c>
      <c r="E1523">
        <v>103</v>
      </c>
    </row>
    <row r="1524" spans="1:5" x14ac:dyDescent="0.25">
      <c r="A1524" s="92" t="s">
        <v>77</v>
      </c>
      <c r="B1524" s="92" t="s">
        <v>3</v>
      </c>
      <c r="C1524" s="92" t="s">
        <v>117</v>
      </c>
      <c r="D1524" s="92" t="s">
        <v>130</v>
      </c>
      <c r="E1524">
        <v>103</v>
      </c>
    </row>
    <row r="1525" spans="1:5" x14ac:dyDescent="0.25">
      <c r="A1525" s="92" t="s">
        <v>77</v>
      </c>
      <c r="B1525" s="92" t="s">
        <v>3</v>
      </c>
      <c r="C1525" s="92" t="s">
        <v>118</v>
      </c>
      <c r="D1525" s="92" t="s">
        <v>130</v>
      </c>
      <c r="E1525">
        <v>130</v>
      </c>
    </row>
    <row r="1526" spans="1:5" x14ac:dyDescent="0.25">
      <c r="A1526" s="92" t="s">
        <v>77</v>
      </c>
      <c r="B1526" s="92" t="s">
        <v>3</v>
      </c>
      <c r="C1526" s="92" t="s">
        <v>119</v>
      </c>
      <c r="D1526" s="92" t="s">
        <v>130</v>
      </c>
      <c r="E1526">
        <v>132</v>
      </c>
    </row>
    <row r="1527" spans="1:5" x14ac:dyDescent="0.25">
      <c r="A1527" s="92" t="s">
        <v>77</v>
      </c>
      <c r="B1527" s="92" t="s">
        <v>3</v>
      </c>
      <c r="C1527" s="92" t="s">
        <v>120</v>
      </c>
      <c r="D1527" s="92" t="s">
        <v>130</v>
      </c>
      <c r="E1527">
        <v>137</v>
      </c>
    </row>
    <row r="1528" spans="1:5" x14ac:dyDescent="0.25">
      <c r="A1528" s="92" t="s">
        <v>77</v>
      </c>
      <c r="B1528" s="92" t="s">
        <v>3</v>
      </c>
      <c r="C1528" s="92" t="s">
        <v>121</v>
      </c>
      <c r="D1528" s="92" t="s">
        <v>130</v>
      </c>
      <c r="E1528">
        <v>140</v>
      </c>
    </row>
    <row r="1529" spans="1:5" x14ac:dyDescent="0.25">
      <c r="A1529" s="92" t="s">
        <v>77</v>
      </c>
      <c r="B1529" s="92" t="s">
        <v>3</v>
      </c>
      <c r="C1529" s="92" t="s">
        <v>122</v>
      </c>
      <c r="D1529" s="92" t="s">
        <v>130</v>
      </c>
      <c r="E1529">
        <v>142</v>
      </c>
    </row>
    <row r="1530" spans="1:5" x14ac:dyDescent="0.25">
      <c r="A1530" s="92" t="s">
        <v>77</v>
      </c>
      <c r="B1530" s="92" t="s">
        <v>3</v>
      </c>
      <c r="C1530" s="92" t="s">
        <v>123</v>
      </c>
      <c r="D1530" s="92" t="s">
        <v>130</v>
      </c>
      <c r="E1530">
        <v>155</v>
      </c>
    </row>
    <row r="1531" spans="1:5" x14ac:dyDescent="0.25">
      <c r="A1531" s="92" t="s">
        <v>77</v>
      </c>
      <c r="B1531" s="92" t="s">
        <v>3</v>
      </c>
      <c r="C1531" s="92" t="s">
        <v>124</v>
      </c>
      <c r="D1531" s="92" t="s">
        <v>130</v>
      </c>
      <c r="E1531">
        <v>164</v>
      </c>
    </row>
    <row r="1532" spans="1:5" x14ac:dyDescent="0.25">
      <c r="A1532" s="92" t="s">
        <v>77</v>
      </c>
      <c r="B1532" s="92" t="s">
        <v>3</v>
      </c>
      <c r="C1532" s="92" t="s">
        <v>125</v>
      </c>
      <c r="D1532" s="92" t="s">
        <v>130</v>
      </c>
      <c r="E1532">
        <v>170</v>
      </c>
    </row>
    <row r="1533" spans="1:5" x14ac:dyDescent="0.25">
      <c r="A1533" s="92" t="s">
        <v>77</v>
      </c>
      <c r="B1533" s="92" t="s">
        <v>3</v>
      </c>
      <c r="C1533" s="92" t="s">
        <v>126</v>
      </c>
      <c r="D1533" s="92" t="s">
        <v>130</v>
      </c>
      <c r="E1533">
        <v>180</v>
      </c>
    </row>
    <row r="1534" spans="1:5" x14ac:dyDescent="0.25">
      <c r="A1534" s="92" t="s">
        <v>77</v>
      </c>
      <c r="B1534" s="92" t="s">
        <v>3</v>
      </c>
      <c r="C1534" s="92" t="s">
        <v>114</v>
      </c>
      <c r="D1534" s="92" t="s">
        <v>131</v>
      </c>
      <c r="E1534">
        <v>187</v>
      </c>
    </row>
    <row r="1535" spans="1:5" x14ac:dyDescent="0.25">
      <c r="A1535" s="92" t="s">
        <v>77</v>
      </c>
      <c r="B1535" s="92" t="s">
        <v>3</v>
      </c>
      <c r="C1535" s="92" t="s">
        <v>116</v>
      </c>
      <c r="D1535" s="92" t="s">
        <v>131</v>
      </c>
      <c r="E1535">
        <v>191</v>
      </c>
    </row>
    <row r="1536" spans="1:5" x14ac:dyDescent="0.25">
      <c r="A1536" s="92" t="s">
        <v>77</v>
      </c>
      <c r="B1536" s="92" t="s">
        <v>3</v>
      </c>
      <c r="C1536" s="92" t="s">
        <v>117</v>
      </c>
      <c r="D1536" s="92" t="s">
        <v>131</v>
      </c>
      <c r="E1536">
        <v>200</v>
      </c>
    </row>
    <row r="1537" spans="1:5" x14ac:dyDescent="0.25">
      <c r="A1537" s="92" t="s">
        <v>77</v>
      </c>
      <c r="B1537" s="92" t="s">
        <v>3</v>
      </c>
      <c r="C1537" s="92" t="s">
        <v>118</v>
      </c>
      <c r="D1537" s="92" t="s">
        <v>131</v>
      </c>
      <c r="E1537">
        <v>217</v>
      </c>
    </row>
    <row r="1538" spans="1:5" x14ac:dyDescent="0.25">
      <c r="A1538" s="92" t="s">
        <v>77</v>
      </c>
      <c r="B1538" s="92" t="s">
        <v>4</v>
      </c>
      <c r="C1538" s="92" t="s">
        <v>114</v>
      </c>
      <c r="D1538" s="92" t="s">
        <v>115</v>
      </c>
      <c r="E1538">
        <v>400</v>
      </c>
    </row>
    <row r="1539" spans="1:5" x14ac:dyDescent="0.25">
      <c r="A1539" s="92" t="s">
        <v>77</v>
      </c>
      <c r="B1539" s="92" t="s">
        <v>4</v>
      </c>
      <c r="C1539" s="92" t="s">
        <v>116</v>
      </c>
      <c r="D1539" s="92" t="s">
        <v>115</v>
      </c>
      <c r="E1539">
        <v>401</v>
      </c>
    </row>
    <row r="1540" spans="1:5" x14ac:dyDescent="0.25">
      <c r="A1540" s="92" t="s">
        <v>77</v>
      </c>
      <c r="B1540" s="92" t="s">
        <v>4</v>
      </c>
      <c r="C1540" s="92" t="s">
        <v>117</v>
      </c>
      <c r="D1540" s="92" t="s">
        <v>115</v>
      </c>
      <c r="E1540">
        <v>402</v>
      </c>
    </row>
    <row r="1541" spans="1:5" x14ac:dyDescent="0.25">
      <c r="A1541" s="92" t="s">
        <v>77</v>
      </c>
      <c r="B1541" s="92" t="s">
        <v>4</v>
      </c>
      <c r="C1541" s="92" t="s">
        <v>118</v>
      </c>
      <c r="D1541" s="92" t="s">
        <v>115</v>
      </c>
      <c r="E1541">
        <v>403</v>
      </c>
    </row>
    <row r="1542" spans="1:5" x14ac:dyDescent="0.25">
      <c r="A1542" s="92" t="s">
        <v>77</v>
      </c>
      <c r="B1542" s="92" t="s">
        <v>4</v>
      </c>
      <c r="C1542" s="92" t="s">
        <v>119</v>
      </c>
      <c r="D1542" s="92" t="s">
        <v>115</v>
      </c>
      <c r="E1542">
        <v>404</v>
      </c>
    </row>
    <row r="1543" spans="1:5" x14ac:dyDescent="0.25">
      <c r="A1543" s="92" t="s">
        <v>77</v>
      </c>
      <c r="B1543" s="92" t="s">
        <v>4</v>
      </c>
      <c r="C1543" s="92" t="s">
        <v>120</v>
      </c>
      <c r="D1543" s="92" t="s">
        <v>115</v>
      </c>
      <c r="E1543">
        <v>404</v>
      </c>
    </row>
    <row r="1544" spans="1:5" x14ac:dyDescent="0.25">
      <c r="A1544" s="92" t="s">
        <v>77</v>
      </c>
      <c r="B1544" s="92" t="s">
        <v>4</v>
      </c>
      <c r="C1544" s="92" t="s">
        <v>121</v>
      </c>
      <c r="D1544" s="92" t="s">
        <v>115</v>
      </c>
      <c r="E1544">
        <v>405</v>
      </c>
    </row>
    <row r="1545" spans="1:5" x14ac:dyDescent="0.25">
      <c r="A1545" s="92" t="s">
        <v>77</v>
      </c>
      <c r="B1545" s="92" t="s">
        <v>4</v>
      </c>
      <c r="C1545" s="92" t="s">
        <v>122</v>
      </c>
      <c r="D1545" s="92" t="s">
        <v>115</v>
      </c>
      <c r="E1545">
        <v>406</v>
      </c>
    </row>
    <row r="1546" spans="1:5" x14ac:dyDescent="0.25">
      <c r="A1546" s="92" t="s">
        <v>77</v>
      </c>
      <c r="B1546" s="92" t="s">
        <v>4</v>
      </c>
      <c r="C1546" s="92" t="s">
        <v>123</v>
      </c>
      <c r="D1546" s="92" t="s">
        <v>115</v>
      </c>
      <c r="E1546">
        <v>407</v>
      </c>
    </row>
    <row r="1547" spans="1:5" x14ac:dyDescent="0.25">
      <c r="A1547" s="92" t="s">
        <v>77</v>
      </c>
      <c r="B1547" s="92" t="s">
        <v>4</v>
      </c>
      <c r="C1547" s="92" t="s">
        <v>124</v>
      </c>
      <c r="D1547" s="92" t="s">
        <v>115</v>
      </c>
      <c r="E1547">
        <v>481</v>
      </c>
    </row>
    <row r="1548" spans="1:5" x14ac:dyDescent="0.25">
      <c r="A1548" s="92" t="s">
        <v>77</v>
      </c>
      <c r="B1548" s="92" t="s">
        <v>4</v>
      </c>
      <c r="C1548" s="92" t="s">
        <v>125</v>
      </c>
      <c r="D1548" s="92" t="s">
        <v>115</v>
      </c>
      <c r="E1548">
        <v>482</v>
      </c>
    </row>
    <row r="1549" spans="1:5" x14ac:dyDescent="0.25">
      <c r="A1549" s="92" t="s">
        <v>77</v>
      </c>
      <c r="B1549" s="92" t="s">
        <v>4</v>
      </c>
      <c r="C1549" s="92" t="s">
        <v>126</v>
      </c>
      <c r="D1549" s="92" t="s">
        <v>115</v>
      </c>
      <c r="E1549">
        <v>483</v>
      </c>
    </row>
    <row r="1550" spans="1:5" x14ac:dyDescent="0.25">
      <c r="A1550" s="92" t="s">
        <v>77</v>
      </c>
      <c r="B1550" s="92" t="s">
        <v>4</v>
      </c>
      <c r="C1550" s="92" t="s">
        <v>114</v>
      </c>
      <c r="D1550" s="92" t="s">
        <v>127</v>
      </c>
      <c r="E1550">
        <v>464</v>
      </c>
    </row>
    <row r="1551" spans="1:5" x14ac:dyDescent="0.25">
      <c r="A1551" s="92" t="s">
        <v>77</v>
      </c>
      <c r="B1551" s="92" t="s">
        <v>4</v>
      </c>
      <c r="C1551" s="92" t="s">
        <v>116</v>
      </c>
      <c r="D1551" s="92" t="s">
        <v>127</v>
      </c>
      <c r="E1551">
        <v>465</v>
      </c>
    </row>
    <row r="1552" spans="1:5" x14ac:dyDescent="0.25">
      <c r="A1552" s="92" t="s">
        <v>77</v>
      </c>
      <c r="B1552" s="92" t="s">
        <v>4</v>
      </c>
      <c r="C1552" s="92" t="s">
        <v>117</v>
      </c>
      <c r="D1552" s="92" t="s">
        <v>127</v>
      </c>
      <c r="E1552">
        <v>441</v>
      </c>
    </row>
    <row r="1553" spans="1:5" x14ac:dyDescent="0.25">
      <c r="A1553" s="92" t="s">
        <v>77</v>
      </c>
      <c r="B1553" s="92" t="s">
        <v>4</v>
      </c>
      <c r="C1553" s="92" t="s">
        <v>118</v>
      </c>
      <c r="D1553" s="92" t="s">
        <v>127</v>
      </c>
      <c r="E1553">
        <v>450</v>
      </c>
    </row>
    <row r="1554" spans="1:5" x14ac:dyDescent="0.25">
      <c r="A1554" s="92" t="s">
        <v>77</v>
      </c>
      <c r="B1554" s="92" t="s">
        <v>4</v>
      </c>
      <c r="C1554" s="92" t="s">
        <v>119</v>
      </c>
      <c r="D1554" s="92" t="s">
        <v>127</v>
      </c>
      <c r="E1554">
        <v>425</v>
      </c>
    </row>
    <row r="1555" spans="1:5" x14ac:dyDescent="0.25">
      <c r="A1555" s="92" t="s">
        <v>77</v>
      </c>
      <c r="B1555" s="92" t="s">
        <v>4</v>
      </c>
      <c r="C1555" s="92" t="s">
        <v>120</v>
      </c>
      <c r="D1555" s="92" t="s">
        <v>127</v>
      </c>
      <c r="E1555">
        <v>438</v>
      </c>
    </row>
    <row r="1556" spans="1:5" x14ac:dyDescent="0.25">
      <c r="A1556" s="92" t="s">
        <v>77</v>
      </c>
      <c r="B1556" s="92" t="s">
        <v>4</v>
      </c>
      <c r="C1556" s="92" t="s">
        <v>121</v>
      </c>
      <c r="D1556" s="92" t="s">
        <v>127</v>
      </c>
      <c r="E1556">
        <v>440</v>
      </c>
    </row>
    <row r="1557" spans="1:5" x14ac:dyDescent="0.25">
      <c r="A1557" s="92" t="s">
        <v>77</v>
      </c>
      <c r="B1557" s="92" t="s">
        <v>4</v>
      </c>
      <c r="C1557" s="92" t="s">
        <v>122</v>
      </c>
      <c r="D1557" s="92" t="s">
        <v>127</v>
      </c>
      <c r="E1557">
        <v>420</v>
      </c>
    </row>
    <row r="1558" spans="1:5" x14ac:dyDescent="0.25">
      <c r="A1558" s="92" t="s">
        <v>77</v>
      </c>
      <c r="B1558" s="92" t="s">
        <v>4</v>
      </c>
      <c r="C1558" s="92" t="s">
        <v>123</v>
      </c>
      <c r="D1558" s="92" t="s">
        <v>127</v>
      </c>
      <c r="E1558">
        <v>425</v>
      </c>
    </row>
    <row r="1559" spans="1:5" x14ac:dyDescent="0.25">
      <c r="A1559" s="92" t="s">
        <v>77</v>
      </c>
      <c r="B1559" s="92" t="s">
        <v>4</v>
      </c>
      <c r="C1559" s="92" t="s">
        <v>124</v>
      </c>
      <c r="D1559" s="92" t="s">
        <v>127</v>
      </c>
      <c r="E1559">
        <v>420</v>
      </c>
    </row>
    <row r="1560" spans="1:5" x14ac:dyDescent="0.25">
      <c r="A1560" s="92" t="s">
        <v>77</v>
      </c>
      <c r="B1560" s="92" t="s">
        <v>4</v>
      </c>
      <c r="C1560" s="92" t="s">
        <v>125</v>
      </c>
      <c r="D1560" s="92" t="s">
        <v>127</v>
      </c>
      <c r="E1560">
        <v>431</v>
      </c>
    </row>
    <row r="1561" spans="1:5" x14ac:dyDescent="0.25">
      <c r="A1561" s="92" t="s">
        <v>77</v>
      </c>
      <c r="B1561" s="92" t="s">
        <v>4</v>
      </c>
      <c r="C1561" s="92" t="s">
        <v>126</v>
      </c>
      <c r="D1561" s="92" t="s">
        <v>127</v>
      </c>
      <c r="E1561">
        <v>444</v>
      </c>
    </row>
    <row r="1562" spans="1:5" x14ac:dyDescent="0.25">
      <c r="A1562" s="92" t="s">
        <v>77</v>
      </c>
      <c r="B1562" s="92" t="s">
        <v>4</v>
      </c>
      <c r="C1562" s="92" t="s">
        <v>114</v>
      </c>
      <c r="D1562" s="92" t="s">
        <v>128</v>
      </c>
      <c r="E1562">
        <v>450</v>
      </c>
    </row>
    <row r="1563" spans="1:5" x14ac:dyDescent="0.25">
      <c r="A1563" s="92" t="s">
        <v>77</v>
      </c>
      <c r="B1563" s="92" t="s">
        <v>4</v>
      </c>
      <c r="C1563" s="92" t="s">
        <v>116</v>
      </c>
      <c r="D1563" s="92" t="s">
        <v>128</v>
      </c>
      <c r="E1563">
        <v>450</v>
      </c>
    </row>
    <row r="1564" spans="1:5" x14ac:dyDescent="0.25">
      <c r="A1564" s="92" t="s">
        <v>77</v>
      </c>
      <c r="B1564" s="92" t="s">
        <v>4</v>
      </c>
      <c r="C1564" s="92" t="s">
        <v>117</v>
      </c>
      <c r="D1564" s="92" t="s">
        <v>128</v>
      </c>
      <c r="E1564">
        <v>400</v>
      </c>
    </row>
    <row r="1565" spans="1:5" x14ac:dyDescent="0.25">
      <c r="A1565" s="92" t="s">
        <v>77</v>
      </c>
      <c r="B1565" s="92" t="s">
        <v>4</v>
      </c>
      <c r="C1565" s="92" t="s">
        <v>118</v>
      </c>
      <c r="D1565" s="92" t="s">
        <v>128</v>
      </c>
      <c r="E1565">
        <v>383</v>
      </c>
    </row>
    <row r="1566" spans="1:5" x14ac:dyDescent="0.25">
      <c r="A1566" s="92" t="s">
        <v>77</v>
      </c>
      <c r="B1566" s="92" t="s">
        <v>4</v>
      </c>
      <c r="C1566" s="92" t="s">
        <v>119</v>
      </c>
      <c r="D1566" s="92" t="s">
        <v>128</v>
      </c>
      <c r="E1566">
        <v>392</v>
      </c>
    </row>
    <row r="1567" spans="1:5" x14ac:dyDescent="0.25">
      <c r="A1567" s="92" t="s">
        <v>77</v>
      </c>
      <c r="B1567" s="92" t="s">
        <v>4</v>
      </c>
      <c r="C1567" s="92" t="s">
        <v>120</v>
      </c>
      <c r="D1567" s="92" t="s">
        <v>128</v>
      </c>
      <c r="E1567">
        <v>390</v>
      </c>
    </row>
    <row r="1568" spans="1:5" x14ac:dyDescent="0.25">
      <c r="A1568" s="92" t="s">
        <v>77</v>
      </c>
      <c r="B1568" s="92" t="s">
        <v>4</v>
      </c>
      <c r="C1568" s="92" t="s">
        <v>121</v>
      </c>
      <c r="D1568" s="92" t="s">
        <v>128</v>
      </c>
      <c r="E1568">
        <v>390</v>
      </c>
    </row>
    <row r="1569" spans="1:5" x14ac:dyDescent="0.25">
      <c r="A1569" s="92" t="s">
        <v>77</v>
      </c>
      <c r="B1569" s="92" t="s">
        <v>4</v>
      </c>
      <c r="C1569" s="92" t="s">
        <v>122</v>
      </c>
      <c r="D1569" s="92" t="s">
        <v>128</v>
      </c>
      <c r="E1569">
        <v>414</v>
      </c>
    </row>
    <row r="1570" spans="1:5" x14ac:dyDescent="0.25">
      <c r="A1570" s="92" t="s">
        <v>77</v>
      </c>
      <c r="B1570" s="92" t="s">
        <v>4</v>
      </c>
      <c r="C1570" s="92" t="s">
        <v>123</v>
      </c>
      <c r="D1570" s="92" t="s">
        <v>128</v>
      </c>
      <c r="E1570">
        <v>411</v>
      </c>
    </row>
    <row r="1571" spans="1:5" x14ac:dyDescent="0.25">
      <c r="A1571" s="92" t="s">
        <v>77</v>
      </c>
      <c r="B1571" s="92" t="s">
        <v>4</v>
      </c>
      <c r="C1571" s="92" t="s">
        <v>124</v>
      </c>
      <c r="D1571" s="92" t="s">
        <v>128</v>
      </c>
      <c r="E1571">
        <v>400</v>
      </c>
    </row>
    <row r="1572" spans="1:5" x14ac:dyDescent="0.25">
      <c r="A1572" s="92" t="s">
        <v>77</v>
      </c>
      <c r="B1572" s="92" t="s">
        <v>4</v>
      </c>
      <c r="C1572" s="92" t="s">
        <v>125</v>
      </c>
      <c r="D1572" s="92" t="s">
        <v>128</v>
      </c>
      <c r="E1572">
        <v>400</v>
      </c>
    </row>
    <row r="1573" spans="1:5" x14ac:dyDescent="0.25">
      <c r="A1573" s="92" t="s">
        <v>77</v>
      </c>
      <c r="B1573" s="92" t="s">
        <v>4</v>
      </c>
      <c r="C1573" s="92" t="s">
        <v>126</v>
      </c>
      <c r="D1573" s="92" t="s">
        <v>128</v>
      </c>
      <c r="E1573">
        <v>400</v>
      </c>
    </row>
    <row r="1574" spans="1:5" x14ac:dyDescent="0.25">
      <c r="A1574" s="92" t="s">
        <v>77</v>
      </c>
      <c r="B1574" s="92" t="s">
        <v>4</v>
      </c>
      <c r="C1574" s="92" t="s">
        <v>114</v>
      </c>
      <c r="D1574" s="92" t="s">
        <v>129</v>
      </c>
      <c r="E1574">
        <v>398</v>
      </c>
    </row>
    <row r="1575" spans="1:5" x14ac:dyDescent="0.25">
      <c r="A1575" s="92" t="s">
        <v>77</v>
      </c>
      <c r="B1575" s="92" t="s">
        <v>4</v>
      </c>
      <c r="C1575" s="92" t="s">
        <v>116</v>
      </c>
      <c r="D1575" s="92" t="s">
        <v>129</v>
      </c>
      <c r="E1575">
        <v>402</v>
      </c>
    </row>
    <row r="1576" spans="1:5" x14ac:dyDescent="0.25">
      <c r="A1576" s="92" t="s">
        <v>77</v>
      </c>
      <c r="B1576" s="92" t="s">
        <v>4</v>
      </c>
      <c r="C1576" s="92" t="s">
        <v>117</v>
      </c>
      <c r="D1576" s="92" t="s">
        <v>129</v>
      </c>
      <c r="E1576">
        <v>400</v>
      </c>
    </row>
    <row r="1577" spans="1:5" x14ac:dyDescent="0.25">
      <c r="A1577" s="92" t="s">
        <v>77</v>
      </c>
      <c r="B1577" s="92" t="s">
        <v>4</v>
      </c>
      <c r="C1577" s="92" t="s">
        <v>118</v>
      </c>
      <c r="D1577" s="92" t="s">
        <v>129</v>
      </c>
      <c r="E1577">
        <v>400</v>
      </c>
    </row>
    <row r="1578" spans="1:5" x14ac:dyDescent="0.25">
      <c r="A1578" s="92" t="s">
        <v>77</v>
      </c>
      <c r="B1578" s="92" t="s">
        <v>4</v>
      </c>
      <c r="C1578" s="92" t="s">
        <v>119</v>
      </c>
      <c r="D1578" s="92" t="s">
        <v>129</v>
      </c>
      <c r="E1578">
        <v>400</v>
      </c>
    </row>
    <row r="1579" spans="1:5" x14ac:dyDescent="0.25">
      <c r="A1579" s="92" t="s">
        <v>77</v>
      </c>
      <c r="B1579" s="92" t="s">
        <v>4</v>
      </c>
      <c r="C1579" s="92" t="s">
        <v>120</v>
      </c>
      <c r="D1579" s="92" t="s">
        <v>129</v>
      </c>
      <c r="E1579">
        <v>400</v>
      </c>
    </row>
    <row r="1580" spans="1:5" x14ac:dyDescent="0.25">
      <c r="A1580" s="92" t="s">
        <v>77</v>
      </c>
      <c r="B1580" s="92" t="s">
        <v>4</v>
      </c>
      <c r="C1580" s="92" t="s">
        <v>121</v>
      </c>
      <c r="D1580" s="92" t="s">
        <v>129</v>
      </c>
      <c r="E1580">
        <v>385</v>
      </c>
    </row>
    <row r="1581" spans="1:5" x14ac:dyDescent="0.25">
      <c r="A1581" s="92" t="s">
        <v>77</v>
      </c>
      <c r="B1581" s="92" t="s">
        <v>4</v>
      </c>
      <c r="C1581" s="92" t="s">
        <v>122</v>
      </c>
      <c r="D1581" s="92" t="s">
        <v>129</v>
      </c>
      <c r="E1581">
        <v>387</v>
      </c>
    </row>
    <row r="1582" spans="1:5" x14ac:dyDescent="0.25">
      <c r="A1582" s="92" t="s">
        <v>77</v>
      </c>
      <c r="B1582" s="92" t="s">
        <v>4</v>
      </c>
      <c r="C1582" s="92" t="s">
        <v>123</v>
      </c>
      <c r="D1582" s="92" t="s">
        <v>129</v>
      </c>
      <c r="E1582">
        <v>385</v>
      </c>
    </row>
    <row r="1583" spans="1:5" x14ac:dyDescent="0.25">
      <c r="A1583" s="92" t="s">
        <v>77</v>
      </c>
      <c r="B1583" s="92" t="s">
        <v>4</v>
      </c>
      <c r="C1583" s="92" t="s">
        <v>124</v>
      </c>
      <c r="D1583" s="92" t="s">
        <v>129</v>
      </c>
      <c r="E1583">
        <v>388</v>
      </c>
    </row>
    <row r="1584" spans="1:5" x14ac:dyDescent="0.25">
      <c r="A1584" s="92" t="s">
        <v>77</v>
      </c>
      <c r="B1584" s="92" t="s">
        <v>4</v>
      </c>
      <c r="C1584" s="92" t="s">
        <v>125</v>
      </c>
      <c r="D1584" s="92" t="s">
        <v>129</v>
      </c>
      <c r="E1584">
        <v>389</v>
      </c>
    </row>
    <row r="1585" spans="1:5" x14ac:dyDescent="0.25">
      <c r="A1585" s="92" t="s">
        <v>77</v>
      </c>
      <c r="B1585" s="92" t="s">
        <v>4</v>
      </c>
      <c r="C1585" s="92" t="s">
        <v>126</v>
      </c>
      <c r="D1585" s="92" t="s">
        <v>129</v>
      </c>
      <c r="E1585">
        <v>394</v>
      </c>
    </row>
    <row r="1586" spans="1:5" x14ac:dyDescent="0.25">
      <c r="A1586" s="92" t="s">
        <v>77</v>
      </c>
      <c r="B1586" s="92" t="s">
        <v>4</v>
      </c>
      <c r="C1586" s="92" t="s">
        <v>114</v>
      </c>
      <c r="D1586" s="92" t="s">
        <v>130</v>
      </c>
      <c r="E1586">
        <v>395</v>
      </c>
    </row>
    <row r="1587" spans="1:5" x14ac:dyDescent="0.25">
      <c r="A1587" s="92" t="s">
        <v>77</v>
      </c>
      <c r="B1587" s="92" t="s">
        <v>4</v>
      </c>
      <c r="C1587" s="92" t="s">
        <v>116</v>
      </c>
      <c r="D1587" s="92" t="s">
        <v>130</v>
      </c>
      <c r="E1587">
        <v>398</v>
      </c>
    </row>
    <row r="1588" spans="1:5" x14ac:dyDescent="0.25">
      <c r="A1588" s="92" t="s">
        <v>77</v>
      </c>
      <c r="B1588" s="92" t="s">
        <v>4</v>
      </c>
      <c r="C1588" s="92" t="s">
        <v>117</v>
      </c>
      <c r="D1588" s="92" t="s">
        <v>130</v>
      </c>
      <c r="E1588">
        <v>396</v>
      </c>
    </row>
    <row r="1589" spans="1:5" x14ac:dyDescent="0.25">
      <c r="A1589" s="92" t="s">
        <v>77</v>
      </c>
      <c r="B1589" s="92" t="s">
        <v>4</v>
      </c>
      <c r="C1589" s="92" t="s">
        <v>118</v>
      </c>
      <c r="D1589" s="92" t="s">
        <v>130</v>
      </c>
      <c r="E1589">
        <v>450</v>
      </c>
    </row>
    <row r="1590" spans="1:5" x14ac:dyDescent="0.25">
      <c r="A1590" s="92" t="s">
        <v>77</v>
      </c>
      <c r="B1590" s="92" t="s">
        <v>4</v>
      </c>
      <c r="C1590" s="92" t="s">
        <v>119</v>
      </c>
      <c r="D1590" s="92" t="s">
        <v>130</v>
      </c>
      <c r="E1590">
        <v>457</v>
      </c>
    </row>
    <row r="1591" spans="1:5" x14ac:dyDescent="0.25">
      <c r="A1591" s="92" t="s">
        <v>77</v>
      </c>
      <c r="B1591" s="92" t="s">
        <v>4</v>
      </c>
      <c r="C1591" s="92" t="s">
        <v>120</v>
      </c>
      <c r="D1591" s="92" t="s">
        <v>130</v>
      </c>
      <c r="E1591">
        <v>462</v>
      </c>
    </row>
    <row r="1592" spans="1:5" x14ac:dyDescent="0.25">
      <c r="A1592" s="92" t="s">
        <v>77</v>
      </c>
      <c r="B1592" s="92" t="s">
        <v>4</v>
      </c>
      <c r="C1592" s="92" t="s">
        <v>121</v>
      </c>
      <c r="D1592" s="92" t="s">
        <v>130</v>
      </c>
      <c r="E1592">
        <v>469</v>
      </c>
    </row>
    <row r="1593" spans="1:5" x14ac:dyDescent="0.25">
      <c r="A1593" s="92" t="s">
        <v>77</v>
      </c>
      <c r="B1593" s="92" t="s">
        <v>4</v>
      </c>
      <c r="C1593" s="92" t="s">
        <v>122</v>
      </c>
      <c r="D1593" s="92" t="s">
        <v>130</v>
      </c>
      <c r="E1593">
        <v>495</v>
      </c>
    </row>
    <row r="1594" spans="1:5" x14ac:dyDescent="0.25">
      <c r="A1594" s="92" t="s">
        <v>77</v>
      </c>
      <c r="B1594" s="92" t="s">
        <v>4</v>
      </c>
      <c r="C1594" s="92" t="s">
        <v>123</v>
      </c>
      <c r="D1594" s="92" t="s">
        <v>130</v>
      </c>
      <c r="E1594">
        <v>525</v>
      </c>
    </row>
    <row r="1595" spans="1:5" x14ac:dyDescent="0.25">
      <c r="A1595" s="92" t="s">
        <v>77</v>
      </c>
      <c r="B1595" s="92" t="s">
        <v>4</v>
      </c>
      <c r="C1595" s="92" t="s">
        <v>124</v>
      </c>
      <c r="D1595" s="92" t="s">
        <v>130</v>
      </c>
      <c r="E1595">
        <v>630</v>
      </c>
    </row>
    <row r="1596" spans="1:5" x14ac:dyDescent="0.25">
      <c r="A1596" s="92" t="s">
        <v>77</v>
      </c>
      <c r="B1596" s="92" t="s">
        <v>4</v>
      </c>
      <c r="C1596" s="92" t="s">
        <v>125</v>
      </c>
      <c r="D1596" s="92" t="s">
        <v>130</v>
      </c>
      <c r="E1596">
        <v>600</v>
      </c>
    </row>
    <row r="1597" spans="1:5" x14ac:dyDescent="0.25">
      <c r="A1597" s="92" t="s">
        <v>77</v>
      </c>
      <c r="B1597" s="92" t="s">
        <v>4</v>
      </c>
      <c r="C1597" s="92" t="s">
        <v>126</v>
      </c>
      <c r="D1597" s="92" t="s">
        <v>130</v>
      </c>
      <c r="E1597">
        <v>651</v>
      </c>
    </row>
    <row r="1598" spans="1:5" x14ac:dyDescent="0.25">
      <c r="A1598" s="92" t="s">
        <v>77</v>
      </c>
      <c r="B1598" s="92" t="s">
        <v>4</v>
      </c>
      <c r="C1598" s="92" t="s">
        <v>114</v>
      </c>
      <c r="D1598" s="92" t="s">
        <v>131</v>
      </c>
      <c r="E1598">
        <v>631</v>
      </c>
    </row>
    <row r="1599" spans="1:5" x14ac:dyDescent="0.25">
      <c r="A1599" s="92" t="s">
        <v>77</v>
      </c>
      <c r="B1599" s="92" t="s">
        <v>4</v>
      </c>
      <c r="C1599" s="92" t="s">
        <v>116</v>
      </c>
      <c r="D1599" s="92" t="s">
        <v>131</v>
      </c>
      <c r="E1599">
        <v>640</v>
      </c>
    </row>
    <row r="1600" spans="1:5" x14ac:dyDescent="0.25">
      <c r="A1600" s="92" t="s">
        <v>77</v>
      </c>
      <c r="B1600" s="92" t="s">
        <v>4</v>
      </c>
      <c r="C1600" s="92" t="s">
        <v>117</v>
      </c>
      <c r="D1600" s="92" t="s">
        <v>131</v>
      </c>
      <c r="E1600">
        <v>650</v>
      </c>
    </row>
    <row r="1601" spans="1:5" x14ac:dyDescent="0.25">
      <c r="A1601" s="92" t="s">
        <v>77</v>
      </c>
      <c r="B1601" s="92" t="s">
        <v>4</v>
      </c>
      <c r="C1601" s="92" t="s">
        <v>118</v>
      </c>
      <c r="D1601" s="92" t="s">
        <v>131</v>
      </c>
      <c r="E1601">
        <v>656</v>
      </c>
    </row>
    <row r="1602" spans="1:5" x14ac:dyDescent="0.25">
      <c r="A1602" s="92" t="s">
        <v>78</v>
      </c>
      <c r="B1602" s="92" t="s">
        <v>0</v>
      </c>
      <c r="C1602" s="92" t="s">
        <v>114</v>
      </c>
      <c r="D1602" s="92" t="s">
        <v>115</v>
      </c>
      <c r="E1602">
        <v>50</v>
      </c>
    </row>
    <row r="1603" spans="1:5" x14ac:dyDescent="0.25">
      <c r="A1603" s="92" t="s">
        <v>78</v>
      </c>
      <c r="B1603" s="92" t="s">
        <v>0</v>
      </c>
      <c r="C1603" s="92" t="s">
        <v>116</v>
      </c>
      <c r="D1603" s="92" t="s">
        <v>115</v>
      </c>
      <c r="E1603">
        <v>60</v>
      </c>
    </row>
    <row r="1604" spans="1:5" x14ac:dyDescent="0.25">
      <c r="A1604" s="92" t="s">
        <v>78</v>
      </c>
      <c r="B1604" s="92" t="s">
        <v>0</v>
      </c>
      <c r="C1604" s="92" t="s">
        <v>117</v>
      </c>
      <c r="D1604" s="92" t="s">
        <v>115</v>
      </c>
      <c r="E1604">
        <v>75</v>
      </c>
    </row>
    <row r="1605" spans="1:5" x14ac:dyDescent="0.25">
      <c r="A1605" s="92" t="s">
        <v>78</v>
      </c>
      <c r="B1605" s="92" t="s">
        <v>0</v>
      </c>
      <c r="C1605" s="92" t="s">
        <v>118</v>
      </c>
      <c r="D1605" s="92" t="s">
        <v>115</v>
      </c>
      <c r="E1605">
        <v>70</v>
      </c>
    </row>
    <row r="1606" spans="1:5" x14ac:dyDescent="0.25">
      <c r="A1606" s="92" t="s">
        <v>78</v>
      </c>
      <c r="B1606" s="92" t="s">
        <v>0</v>
      </c>
      <c r="C1606" s="92" t="s">
        <v>119</v>
      </c>
      <c r="D1606" s="92" t="s">
        <v>115</v>
      </c>
      <c r="E1606">
        <v>92</v>
      </c>
    </row>
    <row r="1607" spans="1:5" x14ac:dyDescent="0.25">
      <c r="A1607" s="92" t="s">
        <v>78</v>
      </c>
      <c r="B1607" s="92" t="s">
        <v>0</v>
      </c>
      <c r="C1607" s="92" t="s">
        <v>120</v>
      </c>
      <c r="D1607" s="92" t="s">
        <v>115</v>
      </c>
      <c r="E1607">
        <v>85</v>
      </c>
    </row>
    <row r="1608" spans="1:5" x14ac:dyDescent="0.25">
      <c r="A1608" s="92" t="s">
        <v>78</v>
      </c>
      <c r="B1608" s="92" t="s">
        <v>0</v>
      </c>
      <c r="C1608" s="92" t="s">
        <v>121</v>
      </c>
      <c r="D1608" s="92" t="s">
        <v>115</v>
      </c>
      <c r="E1608">
        <v>70</v>
      </c>
    </row>
    <row r="1609" spans="1:5" x14ac:dyDescent="0.25">
      <c r="A1609" s="92" t="s">
        <v>78</v>
      </c>
      <c r="B1609" s="92" t="s">
        <v>0</v>
      </c>
      <c r="C1609" s="92" t="s">
        <v>122</v>
      </c>
      <c r="D1609" s="92" t="s">
        <v>115</v>
      </c>
      <c r="E1609">
        <v>70</v>
      </c>
    </row>
    <row r="1610" spans="1:5" x14ac:dyDescent="0.25">
      <c r="A1610" s="92" t="s">
        <v>78</v>
      </c>
      <c r="B1610" s="92" t="s">
        <v>0</v>
      </c>
      <c r="C1610" s="92" t="s">
        <v>123</v>
      </c>
      <c r="D1610" s="92" t="s">
        <v>115</v>
      </c>
      <c r="E1610">
        <v>70</v>
      </c>
    </row>
    <row r="1611" spans="1:5" x14ac:dyDescent="0.25">
      <c r="A1611" s="92" t="s">
        <v>78</v>
      </c>
      <c r="B1611" s="92" t="s">
        <v>0</v>
      </c>
      <c r="C1611" s="92" t="s">
        <v>124</v>
      </c>
      <c r="D1611" s="92" t="s">
        <v>115</v>
      </c>
      <c r="E1611">
        <v>75</v>
      </c>
    </row>
    <row r="1612" spans="1:5" x14ac:dyDescent="0.25">
      <c r="A1612" s="92" t="s">
        <v>78</v>
      </c>
      <c r="B1612" s="92" t="s">
        <v>0</v>
      </c>
      <c r="C1612" s="92" t="s">
        <v>125</v>
      </c>
      <c r="D1612" s="92" t="s">
        <v>115</v>
      </c>
      <c r="E1612">
        <v>75</v>
      </c>
    </row>
    <row r="1613" spans="1:5" x14ac:dyDescent="0.25">
      <c r="A1613" s="92" t="s">
        <v>78</v>
      </c>
      <c r="B1613" s="92" t="s">
        <v>0</v>
      </c>
      <c r="C1613" s="92" t="s">
        <v>126</v>
      </c>
      <c r="D1613" s="92" t="s">
        <v>115</v>
      </c>
      <c r="E1613">
        <v>85</v>
      </c>
    </row>
    <row r="1614" spans="1:5" x14ac:dyDescent="0.25">
      <c r="A1614" s="92" t="s">
        <v>78</v>
      </c>
      <c r="B1614" s="92" t="s">
        <v>0</v>
      </c>
      <c r="C1614" s="92" t="s">
        <v>114</v>
      </c>
      <c r="D1614" s="92" t="s">
        <v>127</v>
      </c>
      <c r="E1614">
        <v>70</v>
      </c>
    </row>
    <row r="1615" spans="1:5" x14ac:dyDescent="0.25">
      <c r="A1615" s="92" t="s">
        <v>78</v>
      </c>
      <c r="B1615" s="92" t="s">
        <v>0</v>
      </c>
      <c r="C1615" s="92" t="s">
        <v>116</v>
      </c>
      <c r="D1615" s="92" t="s">
        <v>127</v>
      </c>
      <c r="E1615">
        <v>100</v>
      </c>
    </row>
    <row r="1616" spans="1:5" x14ac:dyDescent="0.25">
      <c r="A1616" s="92" t="s">
        <v>78</v>
      </c>
      <c r="B1616" s="92" t="s">
        <v>0</v>
      </c>
      <c r="C1616" s="92" t="s">
        <v>117</v>
      </c>
      <c r="D1616" s="92" t="s">
        <v>127</v>
      </c>
      <c r="E1616">
        <v>90</v>
      </c>
    </row>
    <row r="1617" spans="1:5" x14ac:dyDescent="0.25">
      <c r="A1617" s="92" t="s">
        <v>78</v>
      </c>
      <c r="B1617" s="92" t="s">
        <v>0</v>
      </c>
      <c r="C1617" s="92" t="s">
        <v>118</v>
      </c>
      <c r="D1617" s="92" t="s">
        <v>127</v>
      </c>
      <c r="E1617">
        <v>90</v>
      </c>
    </row>
    <row r="1618" spans="1:5" x14ac:dyDescent="0.25">
      <c r="A1618" s="92" t="s">
        <v>78</v>
      </c>
      <c r="B1618" s="92" t="s">
        <v>0</v>
      </c>
      <c r="C1618" s="92" t="s">
        <v>119</v>
      </c>
      <c r="D1618" s="92" t="s">
        <v>127</v>
      </c>
      <c r="E1618">
        <v>85</v>
      </c>
    </row>
    <row r="1619" spans="1:5" x14ac:dyDescent="0.25">
      <c r="A1619" s="92" t="s">
        <v>78</v>
      </c>
      <c r="B1619" s="92" t="s">
        <v>0</v>
      </c>
      <c r="C1619" s="92" t="s">
        <v>120</v>
      </c>
      <c r="D1619" s="92" t="s">
        <v>127</v>
      </c>
      <c r="E1619">
        <v>94</v>
      </c>
    </row>
    <row r="1620" spans="1:5" x14ac:dyDescent="0.25">
      <c r="A1620" s="92" t="s">
        <v>78</v>
      </c>
      <c r="B1620" s="92" t="s">
        <v>0</v>
      </c>
      <c r="C1620" s="92" t="s">
        <v>121</v>
      </c>
      <c r="D1620" s="92" t="s">
        <v>127</v>
      </c>
      <c r="E1620">
        <v>94</v>
      </c>
    </row>
    <row r="1621" spans="1:5" x14ac:dyDescent="0.25">
      <c r="A1621" s="92" t="s">
        <v>78</v>
      </c>
      <c r="B1621" s="92" t="s">
        <v>0</v>
      </c>
      <c r="C1621" s="92" t="s">
        <v>122</v>
      </c>
      <c r="D1621" s="92" t="s">
        <v>127</v>
      </c>
      <c r="E1621">
        <v>100</v>
      </c>
    </row>
    <row r="1622" spans="1:5" x14ac:dyDescent="0.25">
      <c r="A1622" s="92" t="s">
        <v>78</v>
      </c>
      <c r="B1622" s="92" t="s">
        <v>0</v>
      </c>
      <c r="C1622" s="92" t="s">
        <v>123</v>
      </c>
      <c r="D1622" s="92" t="s">
        <v>127</v>
      </c>
      <c r="E1622">
        <v>100</v>
      </c>
    </row>
    <row r="1623" spans="1:5" x14ac:dyDescent="0.25">
      <c r="A1623" s="92" t="s">
        <v>78</v>
      </c>
      <c r="B1623" s="92" t="s">
        <v>0</v>
      </c>
      <c r="C1623" s="92" t="s">
        <v>124</v>
      </c>
      <c r="D1623" s="92" t="s">
        <v>127</v>
      </c>
      <c r="E1623">
        <v>100</v>
      </c>
    </row>
    <row r="1624" spans="1:5" x14ac:dyDescent="0.25">
      <c r="A1624" s="92" t="s">
        <v>78</v>
      </c>
      <c r="B1624" s="92" t="s">
        <v>0</v>
      </c>
      <c r="C1624" s="92" t="s">
        <v>125</v>
      </c>
      <c r="D1624" s="92" t="s">
        <v>127</v>
      </c>
      <c r="E1624">
        <v>80</v>
      </c>
    </row>
    <row r="1625" spans="1:5" x14ac:dyDescent="0.25">
      <c r="A1625" s="92" t="s">
        <v>78</v>
      </c>
      <c r="B1625" s="92" t="s">
        <v>0</v>
      </c>
      <c r="C1625" s="92" t="s">
        <v>126</v>
      </c>
      <c r="D1625" s="92" t="s">
        <v>127</v>
      </c>
      <c r="E1625">
        <v>80</v>
      </c>
    </row>
    <row r="1626" spans="1:5" x14ac:dyDescent="0.25">
      <c r="A1626" s="92" t="s">
        <v>78</v>
      </c>
      <c r="B1626" s="92" t="s">
        <v>0</v>
      </c>
      <c r="C1626" s="92" t="s">
        <v>114</v>
      </c>
      <c r="D1626" s="92" t="s">
        <v>128</v>
      </c>
      <c r="E1626">
        <v>97</v>
      </c>
    </row>
    <row r="1627" spans="1:5" x14ac:dyDescent="0.25">
      <c r="A1627" s="92" t="s">
        <v>78</v>
      </c>
      <c r="B1627" s="92" t="s">
        <v>0</v>
      </c>
      <c r="C1627" s="92" t="s">
        <v>116</v>
      </c>
      <c r="D1627" s="92" t="s">
        <v>128</v>
      </c>
      <c r="E1627">
        <v>85</v>
      </c>
    </row>
    <row r="1628" spans="1:5" x14ac:dyDescent="0.25">
      <c r="A1628" s="92" t="s">
        <v>78</v>
      </c>
      <c r="B1628" s="92" t="s">
        <v>0</v>
      </c>
      <c r="C1628" s="92" t="s">
        <v>117</v>
      </c>
      <c r="D1628" s="92" t="s">
        <v>128</v>
      </c>
      <c r="E1628">
        <v>80</v>
      </c>
    </row>
    <row r="1629" spans="1:5" x14ac:dyDescent="0.25">
      <c r="A1629" s="92" t="s">
        <v>78</v>
      </c>
      <c r="B1629" s="92" t="s">
        <v>0</v>
      </c>
      <c r="C1629" s="92" t="s">
        <v>118</v>
      </c>
      <c r="D1629" s="92" t="s">
        <v>128</v>
      </c>
      <c r="E1629">
        <v>90</v>
      </c>
    </row>
    <row r="1630" spans="1:5" x14ac:dyDescent="0.25">
      <c r="A1630" s="92" t="s">
        <v>78</v>
      </c>
      <c r="B1630" s="92" t="s">
        <v>0</v>
      </c>
      <c r="C1630" s="92" t="s">
        <v>119</v>
      </c>
      <c r="D1630" s="92" t="s">
        <v>128</v>
      </c>
      <c r="E1630">
        <v>88</v>
      </c>
    </row>
    <row r="1631" spans="1:5" x14ac:dyDescent="0.25">
      <c r="A1631" s="92" t="s">
        <v>78</v>
      </c>
      <c r="B1631" s="92" t="s">
        <v>0</v>
      </c>
      <c r="C1631" s="92" t="s">
        <v>120</v>
      </c>
      <c r="D1631" s="92" t="s">
        <v>128</v>
      </c>
      <c r="E1631">
        <v>88</v>
      </c>
    </row>
    <row r="1632" spans="1:5" x14ac:dyDescent="0.25">
      <c r="A1632" s="92" t="s">
        <v>78</v>
      </c>
      <c r="B1632" s="92" t="s">
        <v>0</v>
      </c>
      <c r="C1632" s="92" t="s">
        <v>121</v>
      </c>
      <c r="D1632" s="92" t="s">
        <v>128</v>
      </c>
      <c r="E1632">
        <v>90</v>
      </c>
    </row>
    <row r="1633" spans="1:5" x14ac:dyDescent="0.25">
      <c r="A1633" s="92" t="s">
        <v>78</v>
      </c>
      <c r="B1633" s="92" t="s">
        <v>0</v>
      </c>
      <c r="C1633" s="92" t="s">
        <v>122</v>
      </c>
      <c r="D1633" s="92" t="s">
        <v>128</v>
      </c>
      <c r="E1633">
        <v>100</v>
      </c>
    </row>
    <row r="1634" spans="1:5" x14ac:dyDescent="0.25">
      <c r="A1634" s="92" t="s">
        <v>78</v>
      </c>
      <c r="B1634" s="92" t="s">
        <v>0</v>
      </c>
      <c r="C1634" s="92" t="s">
        <v>123</v>
      </c>
      <c r="D1634" s="92" t="s">
        <v>128</v>
      </c>
      <c r="E1634">
        <v>110</v>
      </c>
    </row>
    <row r="1635" spans="1:5" x14ac:dyDescent="0.25">
      <c r="A1635" s="92" t="s">
        <v>78</v>
      </c>
      <c r="B1635" s="92" t="s">
        <v>0</v>
      </c>
      <c r="C1635" s="92" t="s">
        <v>124</v>
      </c>
      <c r="D1635" s="92" t="s">
        <v>128</v>
      </c>
      <c r="E1635">
        <v>97</v>
      </c>
    </row>
    <row r="1636" spans="1:5" x14ac:dyDescent="0.25">
      <c r="A1636" s="92" t="s">
        <v>78</v>
      </c>
      <c r="B1636" s="92" t="s">
        <v>0</v>
      </c>
      <c r="C1636" s="92" t="s">
        <v>125</v>
      </c>
      <c r="D1636" s="92" t="s">
        <v>128</v>
      </c>
      <c r="E1636">
        <v>100</v>
      </c>
    </row>
    <row r="1637" spans="1:5" x14ac:dyDescent="0.25">
      <c r="A1637" s="92" t="s">
        <v>78</v>
      </c>
      <c r="B1637" s="92" t="s">
        <v>0</v>
      </c>
      <c r="C1637" s="92" t="s">
        <v>126</v>
      </c>
      <c r="D1637" s="92" t="s">
        <v>128</v>
      </c>
      <c r="E1637">
        <v>100</v>
      </c>
    </row>
    <row r="1638" spans="1:5" x14ac:dyDescent="0.25">
      <c r="A1638" s="92" t="s">
        <v>78</v>
      </c>
      <c r="B1638" s="92" t="s">
        <v>0</v>
      </c>
      <c r="C1638" s="92" t="s">
        <v>114</v>
      </c>
      <c r="D1638" s="92" t="s">
        <v>129</v>
      </c>
      <c r="E1638">
        <v>98</v>
      </c>
    </row>
    <row r="1639" spans="1:5" x14ac:dyDescent="0.25">
      <c r="A1639" s="92" t="s">
        <v>78</v>
      </c>
      <c r="B1639" s="92" t="s">
        <v>0</v>
      </c>
      <c r="C1639" s="92" t="s">
        <v>116</v>
      </c>
      <c r="D1639" s="92" t="s">
        <v>129</v>
      </c>
      <c r="E1639">
        <v>94</v>
      </c>
    </row>
    <row r="1640" spans="1:5" x14ac:dyDescent="0.25">
      <c r="A1640" s="92" t="s">
        <v>78</v>
      </c>
      <c r="B1640" s="92" t="s">
        <v>0</v>
      </c>
      <c r="C1640" s="92" t="s">
        <v>117</v>
      </c>
      <c r="D1640" s="92" t="s">
        <v>129</v>
      </c>
      <c r="E1640">
        <v>96</v>
      </c>
    </row>
    <row r="1641" spans="1:5" x14ac:dyDescent="0.25">
      <c r="A1641" s="92" t="s">
        <v>78</v>
      </c>
      <c r="B1641" s="92" t="s">
        <v>0</v>
      </c>
      <c r="C1641" s="92" t="s">
        <v>118</v>
      </c>
      <c r="D1641" s="92" t="s">
        <v>129</v>
      </c>
      <c r="E1641">
        <v>95</v>
      </c>
    </row>
    <row r="1642" spans="1:5" x14ac:dyDescent="0.25">
      <c r="A1642" s="92" t="s">
        <v>78</v>
      </c>
      <c r="B1642" s="92" t="s">
        <v>0</v>
      </c>
      <c r="C1642" s="92" t="s">
        <v>119</v>
      </c>
      <c r="D1642" s="92" t="s">
        <v>129</v>
      </c>
      <c r="E1642">
        <v>96</v>
      </c>
    </row>
    <row r="1643" spans="1:5" x14ac:dyDescent="0.25">
      <c r="A1643" s="92" t="s">
        <v>78</v>
      </c>
      <c r="B1643" s="92" t="s">
        <v>0</v>
      </c>
      <c r="C1643" s="92" t="s">
        <v>120</v>
      </c>
      <c r="D1643" s="92" t="s">
        <v>129</v>
      </c>
      <c r="E1643">
        <v>96</v>
      </c>
    </row>
    <row r="1644" spans="1:5" x14ac:dyDescent="0.25">
      <c r="A1644" s="92" t="s">
        <v>78</v>
      </c>
      <c r="B1644" s="92" t="s">
        <v>0</v>
      </c>
      <c r="C1644" s="92" t="s">
        <v>121</v>
      </c>
      <c r="D1644" s="92" t="s">
        <v>129</v>
      </c>
      <c r="E1644">
        <v>97</v>
      </c>
    </row>
    <row r="1645" spans="1:5" x14ac:dyDescent="0.25">
      <c r="A1645" s="92" t="s">
        <v>78</v>
      </c>
      <c r="B1645" s="92" t="s">
        <v>0</v>
      </c>
      <c r="C1645" s="92" t="s">
        <v>122</v>
      </c>
      <c r="D1645" s="92" t="s">
        <v>129</v>
      </c>
      <c r="E1645">
        <v>100</v>
      </c>
    </row>
    <row r="1646" spans="1:5" x14ac:dyDescent="0.25">
      <c r="A1646" s="92" t="s">
        <v>78</v>
      </c>
      <c r="B1646" s="92" t="s">
        <v>0</v>
      </c>
      <c r="C1646" s="92" t="s">
        <v>123</v>
      </c>
      <c r="D1646" s="92" t="s">
        <v>129</v>
      </c>
      <c r="E1646">
        <v>105</v>
      </c>
    </row>
    <row r="1647" spans="1:5" x14ac:dyDescent="0.25">
      <c r="A1647" s="92" t="s">
        <v>78</v>
      </c>
      <c r="B1647" s="92" t="s">
        <v>0</v>
      </c>
      <c r="C1647" s="92" t="s">
        <v>124</v>
      </c>
      <c r="D1647" s="92" t="s">
        <v>129</v>
      </c>
      <c r="E1647">
        <v>103</v>
      </c>
    </row>
    <row r="1648" spans="1:5" x14ac:dyDescent="0.25">
      <c r="A1648" s="92" t="s">
        <v>78</v>
      </c>
      <c r="B1648" s="92" t="s">
        <v>0</v>
      </c>
      <c r="C1648" s="92" t="s">
        <v>125</v>
      </c>
      <c r="D1648" s="92" t="s">
        <v>129</v>
      </c>
      <c r="E1648">
        <v>104</v>
      </c>
    </row>
    <row r="1649" spans="1:5" x14ac:dyDescent="0.25">
      <c r="A1649" s="92" t="s">
        <v>78</v>
      </c>
      <c r="B1649" s="92" t="s">
        <v>0</v>
      </c>
      <c r="C1649" s="92" t="s">
        <v>126</v>
      </c>
      <c r="D1649" s="92" t="s">
        <v>129</v>
      </c>
      <c r="E1649">
        <v>110</v>
      </c>
    </row>
    <row r="1650" spans="1:5" x14ac:dyDescent="0.25">
      <c r="A1650" s="92" t="s">
        <v>78</v>
      </c>
      <c r="B1650" s="92" t="s">
        <v>0</v>
      </c>
      <c r="C1650" s="92" t="s">
        <v>114</v>
      </c>
      <c r="D1650" s="92" t="s">
        <v>130</v>
      </c>
      <c r="E1650">
        <v>105</v>
      </c>
    </row>
    <row r="1651" spans="1:5" x14ac:dyDescent="0.25">
      <c r="A1651" s="92" t="s">
        <v>78</v>
      </c>
      <c r="B1651" s="92" t="s">
        <v>0</v>
      </c>
      <c r="C1651" s="92" t="s">
        <v>116</v>
      </c>
      <c r="D1651" s="92" t="s">
        <v>130</v>
      </c>
      <c r="E1651">
        <v>107</v>
      </c>
    </row>
    <row r="1652" spans="1:5" x14ac:dyDescent="0.25">
      <c r="A1652" s="92" t="s">
        <v>78</v>
      </c>
      <c r="B1652" s="92" t="s">
        <v>0</v>
      </c>
      <c r="C1652" s="92" t="s">
        <v>117</v>
      </c>
      <c r="D1652" s="92" t="s">
        <v>130</v>
      </c>
      <c r="E1652">
        <v>100</v>
      </c>
    </row>
    <row r="1653" spans="1:5" x14ac:dyDescent="0.25">
      <c r="A1653" s="92" t="s">
        <v>78</v>
      </c>
      <c r="B1653" s="92" t="s">
        <v>0</v>
      </c>
      <c r="C1653" s="92" t="s">
        <v>118</v>
      </c>
      <c r="D1653" s="92" t="s">
        <v>130</v>
      </c>
      <c r="E1653">
        <v>140</v>
      </c>
    </row>
    <row r="1654" spans="1:5" x14ac:dyDescent="0.25">
      <c r="A1654" s="92" t="s">
        <v>78</v>
      </c>
      <c r="B1654" s="92" t="s">
        <v>0</v>
      </c>
      <c r="C1654" s="92" t="s">
        <v>119</v>
      </c>
      <c r="D1654" s="92" t="s">
        <v>130</v>
      </c>
      <c r="E1654">
        <v>130</v>
      </c>
    </row>
    <row r="1655" spans="1:5" x14ac:dyDescent="0.25">
      <c r="A1655" s="92" t="s">
        <v>78</v>
      </c>
      <c r="B1655" s="92" t="s">
        <v>0</v>
      </c>
      <c r="C1655" s="92" t="s">
        <v>120</v>
      </c>
      <c r="D1655" s="92" t="s">
        <v>130</v>
      </c>
      <c r="E1655">
        <v>134</v>
      </c>
    </row>
    <row r="1656" spans="1:5" x14ac:dyDescent="0.25">
      <c r="A1656" s="92" t="s">
        <v>78</v>
      </c>
      <c r="B1656" s="92" t="s">
        <v>0</v>
      </c>
      <c r="C1656" s="92" t="s">
        <v>121</v>
      </c>
      <c r="D1656" s="92" t="s">
        <v>130</v>
      </c>
      <c r="E1656">
        <v>145</v>
      </c>
    </row>
    <row r="1657" spans="1:5" x14ac:dyDescent="0.25">
      <c r="A1657" s="92" t="s">
        <v>78</v>
      </c>
      <c r="B1657" s="92" t="s">
        <v>0</v>
      </c>
      <c r="C1657" s="92" t="s">
        <v>122</v>
      </c>
      <c r="D1657" s="92" t="s">
        <v>130</v>
      </c>
      <c r="E1657">
        <v>462</v>
      </c>
    </row>
    <row r="1658" spans="1:5" x14ac:dyDescent="0.25">
      <c r="A1658" s="92" t="s">
        <v>78</v>
      </c>
      <c r="B1658" s="92" t="s">
        <v>0</v>
      </c>
      <c r="C1658" s="92" t="s">
        <v>123</v>
      </c>
      <c r="D1658" s="92" t="s">
        <v>130</v>
      </c>
      <c r="E1658">
        <v>492</v>
      </c>
    </row>
    <row r="1659" spans="1:5" x14ac:dyDescent="0.25">
      <c r="A1659" s="92" t="s">
        <v>78</v>
      </c>
      <c r="B1659" s="92" t="s">
        <v>0</v>
      </c>
      <c r="C1659" s="92" t="s">
        <v>124</v>
      </c>
      <c r="D1659" s="92" t="s">
        <v>130</v>
      </c>
      <c r="E1659">
        <v>505</v>
      </c>
    </row>
    <row r="1660" spans="1:5" x14ac:dyDescent="0.25">
      <c r="A1660" s="92" t="s">
        <v>78</v>
      </c>
      <c r="B1660" s="92" t="s">
        <v>0</v>
      </c>
      <c r="C1660" s="92" t="s">
        <v>125</v>
      </c>
      <c r="D1660" s="92" t="s">
        <v>130</v>
      </c>
      <c r="E1660">
        <v>511</v>
      </c>
    </row>
    <row r="1661" spans="1:5" x14ac:dyDescent="0.25">
      <c r="A1661" s="92" t="s">
        <v>78</v>
      </c>
      <c r="B1661" s="92" t="s">
        <v>0</v>
      </c>
      <c r="C1661" s="92" t="s">
        <v>126</v>
      </c>
      <c r="D1661" s="92" t="s">
        <v>130</v>
      </c>
      <c r="E1661">
        <v>526</v>
      </c>
    </row>
    <row r="1662" spans="1:5" x14ac:dyDescent="0.25">
      <c r="A1662" s="92" t="s">
        <v>78</v>
      </c>
      <c r="B1662" s="92" t="s">
        <v>0</v>
      </c>
      <c r="C1662" s="92" t="s">
        <v>114</v>
      </c>
      <c r="D1662" s="92" t="s">
        <v>131</v>
      </c>
      <c r="E1662">
        <v>523</v>
      </c>
    </row>
    <row r="1663" spans="1:5" x14ac:dyDescent="0.25">
      <c r="A1663" s="92" t="s">
        <v>78</v>
      </c>
      <c r="B1663" s="92" t="s">
        <v>0</v>
      </c>
      <c r="C1663" s="92" t="s">
        <v>116</v>
      </c>
      <c r="D1663" s="92" t="s">
        <v>131</v>
      </c>
      <c r="E1663">
        <v>530</v>
      </c>
    </row>
    <row r="1664" spans="1:5" x14ac:dyDescent="0.25">
      <c r="A1664" s="92" t="s">
        <v>78</v>
      </c>
      <c r="B1664" s="92" t="s">
        <v>0</v>
      </c>
      <c r="C1664" s="92" t="s">
        <v>117</v>
      </c>
      <c r="D1664" s="92" t="s">
        <v>131</v>
      </c>
      <c r="E1664">
        <v>597</v>
      </c>
    </row>
    <row r="1665" spans="1:5" x14ac:dyDescent="0.25">
      <c r="A1665" s="92" t="s">
        <v>78</v>
      </c>
      <c r="B1665" s="92" t="s">
        <v>0</v>
      </c>
      <c r="C1665" s="92" t="s">
        <v>118</v>
      </c>
      <c r="D1665" s="92" t="s">
        <v>131</v>
      </c>
      <c r="E1665">
        <v>600</v>
      </c>
    </row>
    <row r="1666" spans="1:5" x14ac:dyDescent="0.25">
      <c r="A1666" s="92" t="s">
        <v>78</v>
      </c>
      <c r="B1666" s="92" t="s">
        <v>1</v>
      </c>
      <c r="C1666" s="92" t="s">
        <v>114</v>
      </c>
      <c r="D1666" s="92" t="s">
        <v>115</v>
      </c>
      <c r="E1666">
        <v>780</v>
      </c>
    </row>
    <row r="1667" spans="1:5" x14ac:dyDescent="0.25">
      <c r="A1667" s="92" t="s">
        <v>78</v>
      </c>
      <c r="B1667" s="92" t="s">
        <v>1</v>
      </c>
      <c r="C1667" s="92" t="s">
        <v>116</v>
      </c>
      <c r="D1667" s="92" t="s">
        <v>115</v>
      </c>
      <c r="E1667">
        <v>712</v>
      </c>
    </row>
    <row r="1668" spans="1:5" x14ac:dyDescent="0.25">
      <c r="A1668" s="92" t="s">
        <v>78</v>
      </c>
      <c r="B1668" s="92" t="s">
        <v>1</v>
      </c>
      <c r="C1668" s="92" t="s">
        <v>117</v>
      </c>
      <c r="D1668" s="92" t="s">
        <v>115</v>
      </c>
      <c r="E1668">
        <v>850</v>
      </c>
    </row>
    <row r="1669" spans="1:5" x14ac:dyDescent="0.25">
      <c r="A1669" s="92" t="s">
        <v>78</v>
      </c>
      <c r="B1669" s="92" t="s">
        <v>1</v>
      </c>
      <c r="C1669" s="92" t="s">
        <v>118</v>
      </c>
      <c r="D1669" s="92" t="s">
        <v>115</v>
      </c>
      <c r="E1669">
        <v>888</v>
      </c>
    </row>
    <row r="1670" spans="1:5" x14ac:dyDescent="0.25">
      <c r="A1670" s="92" t="s">
        <v>78</v>
      </c>
      <c r="B1670" s="92" t="s">
        <v>1</v>
      </c>
      <c r="C1670" s="92" t="s">
        <v>119</v>
      </c>
      <c r="D1670" s="92" t="s">
        <v>115</v>
      </c>
      <c r="E1670">
        <v>642</v>
      </c>
    </row>
    <row r="1671" spans="1:5" x14ac:dyDescent="0.25">
      <c r="A1671" s="92" t="s">
        <v>78</v>
      </c>
      <c r="B1671" s="92" t="s">
        <v>1</v>
      </c>
      <c r="C1671" s="92" t="s">
        <v>120</v>
      </c>
      <c r="D1671" s="92" t="s">
        <v>115</v>
      </c>
      <c r="E1671">
        <v>775</v>
      </c>
    </row>
    <row r="1672" spans="1:5" x14ac:dyDescent="0.25">
      <c r="A1672" s="92" t="s">
        <v>78</v>
      </c>
      <c r="B1672" s="92" t="s">
        <v>1</v>
      </c>
      <c r="C1672" s="92" t="s">
        <v>121</v>
      </c>
      <c r="D1672" s="92" t="s">
        <v>115</v>
      </c>
      <c r="E1672">
        <v>850</v>
      </c>
    </row>
    <row r="1673" spans="1:5" x14ac:dyDescent="0.25">
      <c r="A1673" s="92" t="s">
        <v>78</v>
      </c>
      <c r="B1673" s="92" t="s">
        <v>1</v>
      </c>
      <c r="C1673" s="92" t="s">
        <v>122</v>
      </c>
      <c r="D1673" s="92" t="s">
        <v>115</v>
      </c>
      <c r="E1673">
        <v>875</v>
      </c>
    </row>
    <row r="1674" spans="1:5" x14ac:dyDescent="0.25">
      <c r="A1674" s="92" t="s">
        <v>78</v>
      </c>
      <c r="B1674" s="92" t="s">
        <v>1</v>
      </c>
      <c r="C1674" s="92" t="s">
        <v>123</v>
      </c>
      <c r="D1674" s="92" t="s">
        <v>115</v>
      </c>
      <c r="E1674">
        <v>851</v>
      </c>
    </row>
    <row r="1675" spans="1:5" x14ac:dyDescent="0.25">
      <c r="A1675" s="92" t="s">
        <v>78</v>
      </c>
      <c r="B1675" s="92" t="s">
        <v>1</v>
      </c>
      <c r="C1675" s="92" t="s">
        <v>124</v>
      </c>
      <c r="D1675" s="92" t="s">
        <v>115</v>
      </c>
      <c r="E1675">
        <v>802</v>
      </c>
    </row>
    <row r="1676" spans="1:5" x14ac:dyDescent="0.25">
      <c r="A1676" s="92" t="s">
        <v>78</v>
      </c>
      <c r="B1676" s="92" t="s">
        <v>1</v>
      </c>
      <c r="C1676" s="92" t="s">
        <v>125</v>
      </c>
      <c r="D1676" s="92" t="s">
        <v>115</v>
      </c>
      <c r="E1676">
        <v>725</v>
      </c>
    </row>
    <row r="1677" spans="1:5" x14ac:dyDescent="0.25">
      <c r="A1677" s="92" t="s">
        <v>78</v>
      </c>
      <c r="B1677" s="92" t="s">
        <v>1</v>
      </c>
      <c r="C1677" s="92" t="s">
        <v>126</v>
      </c>
      <c r="D1677" s="92" t="s">
        <v>115</v>
      </c>
      <c r="E1677">
        <v>967</v>
      </c>
    </row>
    <row r="1678" spans="1:5" x14ac:dyDescent="0.25">
      <c r="A1678" s="92" t="s">
        <v>78</v>
      </c>
      <c r="B1678" s="92" t="s">
        <v>1</v>
      </c>
      <c r="C1678" s="92" t="s">
        <v>114</v>
      </c>
      <c r="D1678" s="92" t="s">
        <v>127</v>
      </c>
      <c r="E1678">
        <v>850</v>
      </c>
    </row>
    <row r="1679" spans="1:5" x14ac:dyDescent="0.25">
      <c r="A1679" s="92" t="s">
        <v>78</v>
      </c>
      <c r="B1679" s="92" t="s">
        <v>1</v>
      </c>
      <c r="C1679" s="92" t="s">
        <v>116</v>
      </c>
      <c r="D1679" s="92" t="s">
        <v>127</v>
      </c>
      <c r="E1679">
        <v>850</v>
      </c>
    </row>
    <row r="1680" spans="1:5" x14ac:dyDescent="0.25">
      <c r="A1680" s="92" t="s">
        <v>78</v>
      </c>
      <c r="B1680" s="92" t="s">
        <v>1</v>
      </c>
      <c r="C1680" s="92" t="s">
        <v>117</v>
      </c>
      <c r="D1680" s="92" t="s">
        <v>127</v>
      </c>
      <c r="E1680">
        <v>1000</v>
      </c>
    </row>
    <row r="1681" spans="1:5" x14ac:dyDescent="0.25">
      <c r="A1681" s="92" t="s">
        <v>78</v>
      </c>
      <c r="B1681" s="92" t="s">
        <v>1</v>
      </c>
      <c r="C1681" s="92" t="s">
        <v>118</v>
      </c>
      <c r="D1681" s="92" t="s">
        <v>127</v>
      </c>
      <c r="E1681">
        <v>1150</v>
      </c>
    </row>
    <row r="1682" spans="1:5" x14ac:dyDescent="0.25">
      <c r="A1682" s="92" t="s">
        <v>78</v>
      </c>
      <c r="B1682" s="92" t="s">
        <v>1</v>
      </c>
      <c r="C1682" s="92" t="s">
        <v>119</v>
      </c>
      <c r="D1682" s="92" t="s">
        <v>127</v>
      </c>
      <c r="E1682">
        <v>1083</v>
      </c>
    </row>
    <row r="1683" spans="1:5" x14ac:dyDescent="0.25">
      <c r="A1683" s="92" t="s">
        <v>78</v>
      </c>
      <c r="B1683" s="92" t="s">
        <v>1</v>
      </c>
      <c r="C1683" s="92" t="s">
        <v>120</v>
      </c>
      <c r="D1683" s="92" t="s">
        <v>127</v>
      </c>
      <c r="E1683">
        <v>1331</v>
      </c>
    </row>
    <row r="1684" spans="1:5" x14ac:dyDescent="0.25">
      <c r="A1684" s="92" t="s">
        <v>78</v>
      </c>
      <c r="B1684" s="92" t="s">
        <v>1</v>
      </c>
      <c r="C1684" s="92" t="s">
        <v>121</v>
      </c>
      <c r="D1684" s="92" t="s">
        <v>127</v>
      </c>
      <c r="E1684">
        <v>1340</v>
      </c>
    </row>
    <row r="1685" spans="1:5" x14ac:dyDescent="0.25">
      <c r="A1685" s="92" t="s">
        <v>78</v>
      </c>
      <c r="B1685" s="92" t="s">
        <v>1</v>
      </c>
      <c r="C1685" s="92" t="s">
        <v>122</v>
      </c>
      <c r="D1685" s="92" t="s">
        <v>127</v>
      </c>
      <c r="E1685">
        <v>1200</v>
      </c>
    </row>
    <row r="1686" spans="1:5" x14ac:dyDescent="0.25">
      <c r="A1686" s="92" t="s">
        <v>78</v>
      </c>
      <c r="B1686" s="92" t="s">
        <v>1</v>
      </c>
      <c r="C1686" s="92" t="s">
        <v>123</v>
      </c>
      <c r="D1686" s="92" t="s">
        <v>127</v>
      </c>
      <c r="E1686">
        <v>1251</v>
      </c>
    </row>
    <row r="1687" spans="1:5" x14ac:dyDescent="0.25">
      <c r="A1687" s="92" t="s">
        <v>78</v>
      </c>
      <c r="B1687" s="92" t="s">
        <v>1</v>
      </c>
      <c r="C1687" s="92" t="s">
        <v>124</v>
      </c>
      <c r="D1687" s="92" t="s">
        <v>127</v>
      </c>
      <c r="E1687">
        <v>1200</v>
      </c>
    </row>
    <row r="1688" spans="1:5" x14ac:dyDescent="0.25">
      <c r="A1688" s="92" t="s">
        <v>78</v>
      </c>
      <c r="B1688" s="92" t="s">
        <v>1</v>
      </c>
      <c r="C1688" s="92" t="s">
        <v>125</v>
      </c>
      <c r="D1688" s="92" t="s">
        <v>127</v>
      </c>
      <c r="E1688">
        <v>1257</v>
      </c>
    </row>
    <row r="1689" spans="1:5" x14ac:dyDescent="0.25">
      <c r="A1689" s="92" t="s">
        <v>78</v>
      </c>
      <c r="B1689" s="92" t="s">
        <v>1</v>
      </c>
      <c r="C1689" s="92" t="s">
        <v>126</v>
      </c>
      <c r="D1689" s="92" t="s">
        <v>127</v>
      </c>
      <c r="E1689">
        <v>1340</v>
      </c>
    </row>
    <row r="1690" spans="1:5" x14ac:dyDescent="0.25">
      <c r="A1690" s="92" t="s">
        <v>78</v>
      </c>
      <c r="B1690" s="92" t="s">
        <v>1</v>
      </c>
      <c r="C1690" s="92" t="s">
        <v>114</v>
      </c>
      <c r="D1690" s="92" t="s">
        <v>128</v>
      </c>
      <c r="E1690">
        <v>1407</v>
      </c>
    </row>
    <row r="1691" spans="1:5" x14ac:dyDescent="0.25">
      <c r="A1691" s="92" t="s">
        <v>78</v>
      </c>
      <c r="B1691" s="92" t="s">
        <v>1</v>
      </c>
      <c r="C1691" s="92" t="s">
        <v>116</v>
      </c>
      <c r="D1691" s="92" t="s">
        <v>128</v>
      </c>
      <c r="E1691">
        <v>1359</v>
      </c>
    </row>
    <row r="1692" spans="1:5" x14ac:dyDescent="0.25">
      <c r="A1692" s="92" t="s">
        <v>78</v>
      </c>
      <c r="B1692" s="92" t="s">
        <v>1</v>
      </c>
      <c r="C1692" s="92" t="s">
        <v>117</v>
      </c>
      <c r="D1692" s="92" t="s">
        <v>128</v>
      </c>
      <c r="E1692">
        <v>971</v>
      </c>
    </row>
    <row r="1693" spans="1:5" x14ac:dyDescent="0.25">
      <c r="A1693" s="92" t="s">
        <v>78</v>
      </c>
      <c r="B1693" s="92" t="s">
        <v>1</v>
      </c>
      <c r="C1693" s="92" t="s">
        <v>118</v>
      </c>
      <c r="D1693" s="92" t="s">
        <v>128</v>
      </c>
      <c r="E1693">
        <v>925</v>
      </c>
    </row>
    <row r="1694" spans="1:5" x14ac:dyDescent="0.25">
      <c r="A1694" s="92" t="s">
        <v>78</v>
      </c>
      <c r="B1694" s="92" t="s">
        <v>1</v>
      </c>
      <c r="C1694" s="92" t="s">
        <v>119</v>
      </c>
      <c r="D1694" s="92" t="s">
        <v>128</v>
      </c>
      <c r="E1694">
        <v>1066</v>
      </c>
    </row>
    <row r="1695" spans="1:5" x14ac:dyDescent="0.25">
      <c r="A1695" s="92" t="s">
        <v>78</v>
      </c>
      <c r="B1695" s="92" t="s">
        <v>1</v>
      </c>
      <c r="C1695" s="92" t="s">
        <v>120</v>
      </c>
      <c r="D1695" s="92" t="s">
        <v>128</v>
      </c>
      <c r="E1695">
        <v>1065</v>
      </c>
    </row>
    <row r="1696" spans="1:5" x14ac:dyDescent="0.25">
      <c r="A1696" s="92" t="s">
        <v>78</v>
      </c>
      <c r="B1696" s="92" t="s">
        <v>1</v>
      </c>
      <c r="C1696" s="92" t="s">
        <v>121</v>
      </c>
      <c r="D1696" s="92" t="s">
        <v>128</v>
      </c>
      <c r="E1696">
        <v>1060</v>
      </c>
    </row>
    <row r="1697" spans="1:5" x14ac:dyDescent="0.25">
      <c r="A1697" s="92" t="s">
        <v>78</v>
      </c>
      <c r="B1697" s="92" t="s">
        <v>1</v>
      </c>
      <c r="C1697" s="92" t="s">
        <v>122</v>
      </c>
      <c r="D1697" s="92" t="s">
        <v>128</v>
      </c>
      <c r="E1697">
        <v>1201</v>
      </c>
    </row>
    <row r="1698" spans="1:5" x14ac:dyDescent="0.25">
      <c r="A1698" s="92" t="s">
        <v>78</v>
      </c>
      <c r="B1698" s="92" t="s">
        <v>1</v>
      </c>
      <c r="C1698" s="92" t="s">
        <v>123</v>
      </c>
      <c r="D1698" s="92" t="s">
        <v>128</v>
      </c>
      <c r="E1698">
        <v>1150</v>
      </c>
    </row>
    <row r="1699" spans="1:5" x14ac:dyDescent="0.25">
      <c r="A1699" s="92" t="s">
        <v>78</v>
      </c>
      <c r="B1699" s="92" t="s">
        <v>1</v>
      </c>
      <c r="C1699" s="92" t="s">
        <v>124</v>
      </c>
      <c r="D1699" s="92" t="s">
        <v>128</v>
      </c>
      <c r="E1699">
        <v>1157</v>
      </c>
    </row>
    <row r="1700" spans="1:5" x14ac:dyDescent="0.25">
      <c r="A1700" s="92" t="s">
        <v>78</v>
      </c>
      <c r="B1700" s="92" t="s">
        <v>1</v>
      </c>
      <c r="C1700" s="92" t="s">
        <v>125</v>
      </c>
      <c r="D1700" s="92" t="s">
        <v>128</v>
      </c>
      <c r="E1700">
        <v>1200</v>
      </c>
    </row>
    <row r="1701" spans="1:5" x14ac:dyDescent="0.25">
      <c r="A1701" s="92" t="s">
        <v>78</v>
      </c>
      <c r="B1701" s="92" t="s">
        <v>1</v>
      </c>
      <c r="C1701" s="92" t="s">
        <v>126</v>
      </c>
      <c r="D1701" s="92" t="s">
        <v>128</v>
      </c>
      <c r="E1701">
        <v>967</v>
      </c>
    </row>
    <row r="1702" spans="1:5" x14ac:dyDescent="0.25">
      <c r="A1702" s="92" t="s">
        <v>78</v>
      </c>
      <c r="B1702" s="92" t="s">
        <v>1</v>
      </c>
      <c r="C1702" s="92" t="s">
        <v>114</v>
      </c>
      <c r="D1702" s="92" t="s">
        <v>129</v>
      </c>
      <c r="E1702">
        <v>958</v>
      </c>
    </row>
    <row r="1703" spans="1:5" x14ac:dyDescent="0.25">
      <c r="A1703" s="92" t="s">
        <v>78</v>
      </c>
      <c r="B1703" s="92" t="s">
        <v>1</v>
      </c>
      <c r="C1703" s="92" t="s">
        <v>116</v>
      </c>
      <c r="D1703" s="92" t="s">
        <v>129</v>
      </c>
      <c r="E1703">
        <v>1000</v>
      </c>
    </row>
    <row r="1704" spans="1:5" x14ac:dyDescent="0.25">
      <c r="A1704" s="92" t="s">
        <v>78</v>
      </c>
      <c r="B1704" s="92" t="s">
        <v>1</v>
      </c>
      <c r="C1704" s="92" t="s">
        <v>117</v>
      </c>
      <c r="D1704" s="92" t="s">
        <v>129</v>
      </c>
      <c r="E1704">
        <v>983</v>
      </c>
    </row>
    <row r="1705" spans="1:5" x14ac:dyDescent="0.25">
      <c r="A1705" s="92" t="s">
        <v>78</v>
      </c>
      <c r="B1705" s="92" t="s">
        <v>1</v>
      </c>
      <c r="C1705" s="92" t="s">
        <v>118</v>
      </c>
      <c r="D1705" s="92" t="s">
        <v>129</v>
      </c>
      <c r="E1705">
        <v>985</v>
      </c>
    </row>
    <row r="1706" spans="1:5" x14ac:dyDescent="0.25">
      <c r="A1706" s="92" t="s">
        <v>78</v>
      </c>
      <c r="B1706" s="92" t="s">
        <v>1</v>
      </c>
      <c r="C1706" s="92" t="s">
        <v>119</v>
      </c>
      <c r="D1706" s="92" t="s">
        <v>129</v>
      </c>
      <c r="E1706">
        <v>975</v>
      </c>
    </row>
    <row r="1707" spans="1:5" x14ac:dyDescent="0.25">
      <c r="A1707" s="92" t="s">
        <v>78</v>
      </c>
      <c r="B1707" s="92" t="s">
        <v>1</v>
      </c>
      <c r="C1707" s="92" t="s">
        <v>120</v>
      </c>
      <c r="D1707" s="92" t="s">
        <v>129</v>
      </c>
      <c r="E1707">
        <v>970</v>
      </c>
    </row>
    <row r="1708" spans="1:5" x14ac:dyDescent="0.25">
      <c r="A1708" s="92" t="s">
        <v>78</v>
      </c>
      <c r="B1708" s="92" t="s">
        <v>1</v>
      </c>
      <c r="C1708" s="92" t="s">
        <v>121</v>
      </c>
      <c r="D1708" s="92" t="s">
        <v>129</v>
      </c>
      <c r="E1708">
        <v>985</v>
      </c>
    </row>
    <row r="1709" spans="1:5" x14ac:dyDescent="0.25">
      <c r="A1709" s="92" t="s">
        <v>78</v>
      </c>
      <c r="B1709" s="92" t="s">
        <v>1</v>
      </c>
      <c r="C1709" s="92" t="s">
        <v>122</v>
      </c>
      <c r="D1709" s="92" t="s">
        <v>129</v>
      </c>
      <c r="E1709">
        <v>987</v>
      </c>
    </row>
    <row r="1710" spans="1:5" x14ac:dyDescent="0.25">
      <c r="A1710" s="92" t="s">
        <v>78</v>
      </c>
      <c r="B1710" s="92" t="s">
        <v>1</v>
      </c>
      <c r="C1710" s="92" t="s">
        <v>123</v>
      </c>
      <c r="D1710" s="92" t="s">
        <v>129</v>
      </c>
      <c r="E1710">
        <v>959</v>
      </c>
    </row>
    <row r="1711" spans="1:5" x14ac:dyDescent="0.25">
      <c r="A1711" s="92" t="s">
        <v>78</v>
      </c>
      <c r="B1711" s="92" t="s">
        <v>1</v>
      </c>
      <c r="C1711" s="92" t="s">
        <v>124</v>
      </c>
      <c r="D1711" s="92" t="s">
        <v>129</v>
      </c>
      <c r="E1711">
        <v>958</v>
      </c>
    </row>
    <row r="1712" spans="1:5" x14ac:dyDescent="0.25">
      <c r="A1712" s="92" t="s">
        <v>78</v>
      </c>
      <c r="B1712" s="92" t="s">
        <v>1</v>
      </c>
      <c r="C1712" s="92" t="s">
        <v>125</v>
      </c>
      <c r="D1712" s="92" t="s">
        <v>129</v>
      </c>
      <c r="E1712">
        <v>960</v>
      </c>
    </row>
    <row r="1713" spans="1:5" x14ac:dyDescent="0.25">
      <c r="A1713" s="92" t="s">
        <v>78</v>
      </c>
      <c r="B1713" s="92" t="s">
        <v>1</v>
      </c>
      <c r="C1713" s="92" t="s">
        <v>126</v>
      </c>
      <c r="D1713" s="92" t="s">
        <v>129</v>
      </c>
      <c r="E1713">
        <v>965</v>
      </c>
    </row>
    <row r="1714" spans="1:5" x14ac:dyDescent="0.25">
      <c r="A1714" s="92" t="s">
        <v>78</v>
      </c>
      <c r="B1714" s="92" t="s">
        <v>1</v>
      </c>
      <c r="C1714" s="92" t="s">
        <v>114</v>
      </c>
      <c r="D1714" s="92" t="s">
        <v>130</v>
      </c>
      <c r="E1714">
        <v>965</v>
      </c>
    </row>
    <row r="1715" spans="1:5" x14ac:dyDescent="0.25">
      <c r="A1715" s="92" t="s">
        <v>78</v>
      </c>
      <c r="B1715" s="92" t="s">
        <v>1</v>
      </c>
      <c r="C1715" s="92" t="s">
        <v>116</v>
      </c>
      <c r="D1715" s="92" t="s">
        <v>130</v>
      </c>
      <c r="E1715">
        <v>963</v>
      </c>
    </row>
    <row r="1716" spans="1:5" x14ac:dyDescent="0.25">
      <c r="A1716" s="92" t="s">
        <v>78</v>
      </c>
      <c r="B1716" s="92" t="s">
        <v>1</v>
      </c>
      <c r="C1716" s="92" t="s">
        <v>117</v>
      </c>
      <c r="D1716" s="92" t="s">
        <v>130</v>
      </c>
      <c r="E1716">
        <v>955</v>
      </c>
    </row>
    <row r="1717" spans="1:5" x14ac:dyDescent="0.25">
      <c r="A1717" s="92" t="s">
        <v>78</v>
      </c>
      <c r="B1717" s="92" t="s">
        <v>1</v>
      </c>
      <c r="C1717" s="92" t="s">
        <v>118</v>
      </c>
      <c r="D1717" s="92" t="s">
        <v>130</v>
      </c>
      <c r="E1717">
        <v>1200</v>
      </c>
    </row>
    <row r="1718" spans="1:5" x14ac:dyDescent="0.25">
      <c r="A1718" s="92" t="s">
        <v>78</v>
      </c>
      <c r="B1718" s="92" t="s">
        <v>1</v>
      </c>
      <c r="C1718" s="92" t="s">
        <v>119</v>
      </c>
      <c r="D1718" s="92" t="s">
        <v>130</v>
      </c>
      <c r="E1718">
        <v>1215</v>
      </c>
    </row>
    <row r="1719" spans="1:5" x14ac:dyDescent="0.25">
      <c r="A1719" s="92" t="s">
        <v>78</v>
      </c>
      <c r="B1719" s="92" t="s">
        <v>1</v>
      </c>
      <c r="C1719" s="92" t="s">
        <v>120</v>
      </c>
      <c r="D1719" s="92" t="s">
        <v>130</v>
      </c>
      <c r="E1719">
        <v>1223</v>
      </c>
    </row>
    <row r="1720" spans="1:5" x14ac:dyDescent="0.25">
      <c r="A1720" s="92" t="s">
        <v>78</v>
      </c>
      <c r="B1720" s="92" t="s">
        <v>1</v>
      </c>
      <c r="C1720" s="92" t="s">
        <v>121</v>
      </c>
      <c r="D1720" s="92" t="s">
        <v>130</v>
      </c>
      <c r="E1720">
        <v>1250</v>
      </c>
    </row>
    <row r="1721" spans="1:5" x14ac:dyDescent="0.25">
      <c r="A1721" s="92" t="s">
        <v>78</v>
      </c>
      <c r="B1721" s="92" t="s">
        <v>1</v>
      </c>
      <c r="C1721" s="92" t="s">
        <v>122</v>
      </c>
      <c r="D1721" s="92" t="s">
        <v>130</v>
      </c>
      <c r="E1721">
        <v>1322</v>
      </c>
    </row>
    <row r="1722" spans="1:5" x14ac:dyDescent="0.25">
      <c r="A1722" s="92" t="s">
        <v>78</v>
      </c>
      <c r="B1722" s="92" t="s">
        <v>1</v>
      </c>
      <c r="C1722" s="92" t="s">
        <v>123</v>
      </c>
      <c r="D1722" s="92" t="s">
        <v>130</v>
      </c>
      <c r="E1722">
        <v>1553</v>
      </c>
    </row>
    <row r="1723" spans="1:5" x14ac:dyDescent="0.25">
      <c r="A1723" s="92" t="s">
        <v>78</v>
      </c>
      <c r="B1723" s="92" t="s">
        <v>1</v>
      </c>
      <c r="C1723" s="92" t="s">
        <v>124</v>
      </c>
      <c r="D1723" s="92" t="s">
        <v>130</v>
      </c>
      <c r="E1723">
        <v>1560</v>
      </c>
    </row>
    <row r="1724" spans="1:5" x14ac:dyDescent="0.25">
      <c r="A1724" s="92" t="s">
        <v>78</v>
      </c>
      <c r="B1724" s="92" t="s">
        <v>1</v>
      </c>
      <c r="C1724" s="92" t="s">
        <v>125</v>
      </c>
      <c r="D1724" s="92" t="s">
        <v>130</v>
      </c>
      <c r="E1724">
        <v>1597</v>
      </c>
    </row>
    <row r="1725" spans="1:5" x14ac:dyDescent="0.25">
      <c r="A1725" s="92" t="s">
        <v>78</v>
      </c>
      <c r="B1725" s="92" t="s">
        <v>1</v>
      </c>
      <c r="C1725" s="92" t="s">
        <v>126</v>
      </c>
      <c r="D1725" s="92" t="s">
        <v>130</v>
      </c>
      <c r="E1725">
        <v>1601</v>
      </c>
    </row>
    <row r="1726" spans="1:5" x14ac:dyDescent="0.25">
      <c r="A1726" s="92" t="s">
        <v>78</v>
      </c>
      <c r="B1726" s="92" t="s">
        <v>1</v>
      </c>
      <c r="C1726" s="92" t="s">
        <v>114</v>
      </c>
      <c r="D1726" s="92" t="s">
        <v>131</v>
      </c>
      <c r="E1726">
        <v>1640</v>
      </c>
    </row>
    <row r="1727" spans="1:5" x14ac:dyDescent="0.25">
      <c r="A1727" s="92" t="s">
        <v>78</v>
      </c>
      <c r="B1727" s="92" t="s">
        <v>1</v>
      </c>
      <c r="C1727" s="92" t="s">
        <v>116</v>
      </c>
      <c r="D1727" s="92" t="s">
        <v>131</v>
      </c>
      <c r="E1727">
        <v>1691</v>
      </c>
    </row>
    <row r="1728" spans="1:5" x14ac:dyDescent="0.25">
      <c r="A1728" s="92" t="s">
        <v>78</v>
      </c>
      <c r="B1728" s="92" t="s">
        <v>1</v>
      </c>
      <c r="C1728" s="92" t="s">
        <v>117</v>
      </c>
      <c r="D1728" s="92" t="s">
        <v>131</v>
      </c>
      <c r="E1728">
        <v>1725</v>
      </c>
    </row>
    <row r="1729" spans="1:5" x14ac:dyDescent="0.25">
      <c r="A1729" s="92" t="s">
        <v>78</v>
      </c>
      <c r="B1729" s="92" t="s">
        <v>1</v>
      </c>
      <c r="C1729" s="92" t="s">
        <v>118</v>
      </c>
      <c r="D1729" s="92" t="s">
        <v>131</v>
      </c>
      <c r="E1729">
        <v>1782</v>
      </c>
    </row>
    <row r="1730" spans="1:5" x14ac:dyDescent="0.25">
      <c r="A1730" s="92" t="s">
        <v>78</v>
      </c>
      <c r="B1730" s="92" t="s">
        <v>2</v>
      </c>
      <c r="C1730" s="92" t="s">
        <v>114</v>
      </c>
      <c r="D1730" s="92" t="s">
        <v>115</v>
      </c>
      <c r="E1730">
        <v>26500</v>
      </c>
    </row>
    <row r="1731" spans="1:5" x14ac:dyDescent="0.25">
      <c r="A1731" s="92" t="s">
        <v>78</v>
      </c>
      <c r="B1731" s="92" t="s">
        <v>2</v>
      </c>
      <c r="C1731" s="92" t="s">
        <v>116</v>
      </c>
      <c r="D1731" s="92" t="s">
        <v>115</v>
      </c>
      <c r="E1731">
        <v>26556</v>
      </c>
    </row>
    <row r="1732" spans="1:5" x14ac:dyDescent="0.25">
      <c r="A1732" s="92" t="s">
        <v>78</v>
      </c>
      <c r="B1732" s="92" t="s">
        <v>2</v>
      </c>
      <c r="C1732" s="92" t="s">
        <v>117</v>
      </c>
      <c r="D1732" s="92" t="s">
        <v>115</v>
      </c>
      <c r="E1732">
        <v>26612</v>
      </c>
    </row>
    <row r="1733" spans="1:5" x14ac:dyDescent="0.25">
      <c r="A1733" s="92" t="s">
        <v>78</v>
      </c>
      <c r="B1733" s="92" t="s">
        <v>2</v>
      </c>
      <c r="C1733" s="92" t="s">
        <v>118</v>
      </c>
      <c r="D1733" s="92" t="s">
        <v>115</v>
      </c>
      <c r="E1733">
        <v>25000</v>
      </c>
    </row>
    <row r="1734" spans="1:5" x14ac:dyDescent="0.25">
      <c r="A1734" s="92" t="s">
        <v>78</v>
      </c>
      <c r="B1734" s="92" t="s">
        <v>2</v>
      </c>
      <c r="C1734" s="92" t="s">
        <v>119</v>
      </c>
      <c r="D1734" s="92" t="s">
        <v>115</v>
      </c>
      <c r="E1734">
        <v>25250</v>
      </c>
    </row>
    <row r="1735" spans="1:5" x14ac:dyDescent="0.25">
      <c r="A1735" s="92" t="s">
        <v>78</v>
      </c>
      <c r="B1735" s="92" t="s">
        <v>2</v>
      </c>
      <c r="C1735" s="92" t="s">
        <v>120</v>
      </c>
      <c r="D1735" s="92" t="s">
        <v>115</v>
      </c>
      <c r="E1735">
        <v>25303</v>
      </c>
    </row>
    <row r="1736" spans="1:5" x14ac:dyDescent="0.25">
      <c r="A1736" s="92" t="s">
        <v>78</v>
      </c>
      <c r="B1736" s="92" t="s">
        <v>2</v>
      </c>
      <c r="C1736" s="92" t="s">
        <v>121</v>
      </c>
      <c r="D1736" s="92" t="s">
        <v>115</v>
      </c>
      <c r="E1736">
        <v>24000</v>
      </c>
    </row>
    <row r="1737" spans="1:5" x14ac:dyDescent="0.25">
      <c r="A1737" s="92" t="s">
        <v>78</v>
      </c>
      <c r="B1737" s="92" t="s">
        <v>2</v>
      </c>
      <c r="C1737" s="92" t="s">
        <v>122</v>
      </c>
      <c r="D1737" s="92" t="s">
        <v>115</v>
      </c>
      <c r="E1737">
        <v>24050</v>
      </c>
    </row>
    <row r="1738" spans="1:5" x14ac:dyDescent="0.25">
      <c r="A1738" s="92" t="s">
        <v>78</v>
      </c>
      <c r="B1738" s="92" t="s">
        <v>2</v>
      </c>
      <c r="C1738" s="92" t="s">
        <v>123</v>
      </c>
      <c r="D1738" s="92" t="s">
        <v>115</v>
      </c>
      <c r="E1738">
        <v>24101</v>
      </c>
    </row>
    <row r="1739" spans="1:5" x14ac:dyDescent="0.25">
      <c r="A1739" s="92" t="s">
        <v>78</v>
      </c>
      <c r="B1739" s="92" t="s">
        <v>2</v>
      </c>
      <c r="C1739" s="92" t="s">
        <v>124</v>
      </c>
      <c r="D1739" s="92" t="s">
        <v>115</v>
      </c>
      <c r="E1739">
        <v>25312</v>
      </c>
    </row>
    <row r="1740" spans="1:5" x14ac:dyDescent="0.25">
      <c r="A1740" s="92" t="s">
        <v>78</v>
      </c>
      <c r="B1740" s="92" t="s">
        <v>2</v>
      </c>
      <c r="C1740" s="92" t="s">
        <v>125</v>
      </c>
      <c r="D1740" s="92" t="s">
        <v>115</v>
      </c>
      <c r="E1740">
        <v>25366</v>
      </c>
    </row>
    <row r="1741" spans="1:5" x14ac:dyDescent="0.25">
      <c r="A1741" s="92" t="s">
        <v>78</v>
      </c>
      <c r="B1741" s="92" t="s">
        <v>2</v>
      </c>
      <c r="C1741" s="92" t="s">
        <v>126</v>
      </c>
      <c r="D1741" s="92" t="s">
        <v>115</v>
      </c>
      <c r="E1741">
        <v>25419</v>
      </c>
    </row>
    <row r="1742" spans="1:5" x14ac:dyDescent="0.25">
      <c r="A1742" s="92" t="s">
        <v>78</v>
      </c>
      <c r="B1742" s="92" t="s">
        <v>2</v>
      </c>
      <c r="C1742" s="92" t="s">
        <v>114</v>
      </c>
      <c r="D1742" s="92" t="s">
        <v>127</v>
      </c>
      <c r="E1742">
        <v>25419</v>
      </c>
    </row>
    <row r="1743" spans="1:5" x14ac:dyDescent="0.25">
      <c r="A1743" s="92" t="s">
        <v>78</v>
      </c>
      <c r="B1743" s="92" t="s">
        <v>2</v>
      </c>
      <c r="C1743" s="92" t="s">
        <v>116</v>
      </c>
      <c r="D1743" s="92" t="s">
        <v>127</v>
      </c>
      <c r="E1743">
        <v>35000</v>
      </c>
    </row>
    <row r="1744" spans="1:5" x14ac:dyDescent="0.25">
      <c r="A1744" s="92" t="s">
        <v>78</v>
      </c>
      <c r="B1744" s="92" t="s">
        <v>2</v>
      </c>
      <c r="C1744" s="92" t="s">
        <v>117</v>
      </c>
      <c r="D1744" s="92" t="s">
        <v>127</v>
      </c>
      <c r="E1744">
        <v>35000</v>
      </c>
    </row>
    <row r="1745" spans="1:5" x14ac:dyDescent="0.25">
      <c r="A1745" s="92" t="s">
        <v>78</v>
      </c>
      <c r="B1745" s="92" t="s">
        <v>2</v>
      </c>
      <c r="C1745" s="92" t="s">
        <v>118</v>
      </c>
      <c r="D1745" s="92" t="s">
        <v>127</v>
      </c>
      <c r="E1745">
        <v>35000</v>
      </c>
    </row>
    <row r="1746" spans="1:5" x14ac:dyDescent="0.25">
      <c r="A1746" s="92" t="s">
        <v>78</v>
      </c>
      <c r="B1746" s="92" t="s">
        <v>2</v>
      </c>
      <c r="C1746" s="92" t="s">
        <v>119</v>
      </c>
      <c r="D1746" s="92" t="s">
        <v>127</v>
      </c>
      <c r="E1746">
        <v>35000</v>
      </c>
    </row>
    <row r="1747" spans="1:5" x14ac:dyDescent="0.25">
      <c r="A1747" s="92" t="s">
        <v>78</v>
      </c>
      <c r="B1747" s="92" t="s">
        <v>2</v>
      </c>
      <c r="C1747" s="92" t="s">
        <v>120</v>
      </c>
      <c r="D1747" s="92" t="s">
        <v>127</v>
      </c>
      <c r="E1747">
        <v>35250</v>
      </c>
    </row>
    <row r="1748" spans="1:5" x14ac:dyDescent="0.25">
      <c r="A1748" s="92" t="s">
        <v>78</v>
      </c>
      <c r="B1748" s="92" t="s">
        <v>2</v>
      </c>
      <c r="C1748" s="92" t="s">
        <v>121</v>
      </c>
      <c r="D1748" s="92" t="s">
        <v>127</v>
      </c>
      <c r="E1748">
        <v>35000</v>
      </c>
    </row>
    <row r="1749" spans="1:5" x14ac:dyDescent="0.25">
      <c r="A1749" s="92" t="s">
        <v>78</v>
      </c>
      <c r="B1749" s="92" t="s">
        <v>2</v>
      </c>
      <c r="C1749" s="92" t="s">
        <v>122</v>
      </c>
      <c r="D1749" s="92" t="s">
        <v>127</v>
      </c>
      <c r="E1749">
        <v>34000</v>
      </c>
    </row>
    <row r="1750" spans="1:5" x14ac:dyDescent="0.25">
      <c r="A1750" s="92" t="s">
        <v>78</v>
      </c>
      <c r="B1750" s="92" t="s">
        <v>2</v>
      </c>
      <c r="C1750" s="92" t="s">
        <v>123</v>
      </c>
      <c r="D1750" s="92" t="s">
        <v>127</v>
      </c>
      <c r="E1750">
        <v>34000</v>
      </c>
    </row>
    <row r="1751" spans="1:5" x14ac:dyDescent="0.25">
      <c r="A1751" s="92" t="s">
        <v>78</v>
      </c>
      <c r="B1751" s="92" t="s">
        <v>2</v>
      </c>
      <c r="C1751" s="92" t="s">
        <v>124</v>
      </c>
      <c r="D1751" s="92" t="s">
        <v>127</v>
      </c>
      <c r="E1751">
        <v>35000</v>
      </c>
    </row>
    <row r="1752" spans="1:5" x14ac:dyDescent="0.25">
      <c r="A1752" s="92" t="s">
        <v>78</v>
      </c>
      <c r="B1752" s="92" t="s">
        <v>2</v>
      </c>
      <c r="C1752" s="92" t="s">
        <v>125</v>
      </c>
      <c r="D1752" s="92" t="s">
        <v>127</v>
      </c>
      <c r="E1752">
        <v>34747</v>
      </c>
    </row>
    <row r="1753" spans="1:5" x14ac:dyDescent="0.25">
      <c r="A1753" s="92" t="s">
        <v>78</v>
      </c>
      <c r="B1753" s="92" t="s">
        <v>2</v>
      </c>
      <c r="C1753" s="92" t="s">
        <v>126</v>
      </c>
      <c r="D1753" s="92" t="s">
        <v>127</v>
      </c>
      <c r="E1753">
        <v>35000</v>
      </c>
    </row>
    <row r="1754" spans="1:5" x14ac:dyDescent="0.25">
      <c r="A1754" s="92" t="s">
        <v>78</v>
      </c>
      <c r="B1754" s="92" t="s">
        <v>2</v>
      </c>
      <c r="C1754" s="92" t="s">
        <v>114</v>
      </c>
      <c r="D1754" s="92" t="s">
        <v>128</v>
      </c>
      <c r="E1754">
        <v>35000</v>
      </c>
    </row>
    <row r="1755" spans="1:5" x14ac:dyDescent="0.25">
      <c r="A1755" s="92" t="s">
        <v>78</v>
      </c>
      <c r="B1755" s="92" t="s">
        <v>2</v>
      </c>
      <c r="C1755" s="92" t="s">
        <v>116</v>
      </c>
      <c r="D1755" s="92" t="s">
        <v>128</v>
      </c>
      <c r="E1755">
        <v>35700</v>
      </c>
    </row>
    <row r="1756" spans="1:5" x14ac:dyDescent="0.25">
      <c r="A1756" s="92" t="s">
        <v>78</v>
      </c>
      <c r="B1756" s="92" t="s">
        <v>2</v>
      </c>
      <c r="C1756" s="92" t="s">
        <v>117</v>
      </c>
      <c r="D1756" s="92" t="s">
        <v>128</v>
      </c>
      <c r="E1756">
        <v>34000</v>
      </c>
    </row>
    <row r="1757" spans="1:5" x14ac:dyDescent="0.25">
      <c r="A1757" s="92" t="s">
        <v>78</v>
      </c>
      <c r="B1757" s="92" t="s">
        <v>2</v>
      </c>
      <c r="C1757" s="92" t="s">
        <v>118</v>
      </c>
      <c r="D1757" s="92" t="s">
        <v>128</v>
      </c>
      <c r="E1757">
        <v>35000</v>
      </c>
    </row>
    <row r="1758" spans="1:5" x14ac:dyDescent="0.25">
      <c r="A1758" s="92" t="s">
        <v>78</v>
      </c>
      <c r="B1758" s="92" t="s">
        <v>2</v>
      </c>
      <c r="C1758" s="92" t="s">
        <v>119</v>
      </c>
      <c r="D1758" s="92" t="s">
        <v>128</v>
      </c>
      <c r="E1758">
        <v>34925</v>
      </c>
    </row>
    <row r="1759" spans="1:5" x14ac:dyDescent="0.25">
      <c r="A1759" s="92" t="s">
        <v>78</v>
      </c>
      <c r="B1759" s="92" t="s">
        <v>2</v>
      </c>
      <c r="C1759" s="92" t="s">
        <v>120</v>
      </c>
      <c r="D1759" s="92" t="s">
        <v>128</v>
      </c>
      <c r="E1759">
        <v>35000</v>
      </c>
    </row>
    <row r="1760" spans="1:5" x14ac:dyDescent="0.25">
      <c r="A1760" s="92" t="s">
        <v>78</v>
      </c>
      <c r="B1760" s="92" t="s">
        <v>2</v>
      </c>
      <c r="C1760" s="92" t="s">
        <v>121</v>
      </c>
      <c r="D1760" s="92" t="s">
        <v>128</v>
      </c>
      <c r="E1760">
        <v>35500</v>
      </c>
    </row>
    <row r="1761" spans="1:5" x14ac:dyDescent="0.25">
      <c r="A1761" s="92" t="s">
        <v>78</v>
      </c>
      <c r="B1761" s="92" t="s">
        <v>2</v>
      </c>
      <c r="C1761" s="92" t="s">
        <v>122</v>
      </c>
      <c r="D1761" s="92" t="s">
        <v>128</v>
      </c>
      <c r="E1761">
        <v>35000</v>
      </c>
    </row>
    <row r="1762" spans="1:5" x14ac:dyDescent="0.25">
      <c r="A1762" s="92" t="s">
        <v>78</v>
      </c>
      <c r="B1762" s="92" t="s">
        <v>2</v>
      </c>
      <c r="C1762" s="92" t="s">
        <v>123</v>
      </c>
      <c r="D1762" s="92" t="s">
        <v>128</v>
      </c>
      <c r="E1762">
        <v>35000</v>
      </c>
    </row>
    <row r="1763" spans="1:5" x14ac:dyDescent="0.25">
      <c r="A1763" s="92" t="s">
        <v>78</v>
      </c>
      <c r="B1763" s="92" t="s">
        <v>2</v>
      </c>
      <c r="C1763" s="92" t="s">
        <v>124</v>
      </c>
      <c r="D1763" s="92" t="s">
        <v>128</v>
      </c>
      <c r="E1763">
        <v>34500</v>
      </c>
    </row>
    <row r="1764" spans="1:5" x14ac:dyDescent="0.25">
      <c r="A1764" s="92" t="s">
        <v>78</v>
      </c>
      <c r="B1764" s="92" t="s">
        <v>2</v>
      </c>
      <c r="C1764" s="92" t="s">
        <v>125</v>
      </c>
      <c r="D1764" s="92" t="s">
        <v>128</v>
      </c>
      <c r="E1764">
        <v>34600</v>
      </c>
    </row>
    <row r="1765" spans="1:5" x14ac:dyDescent="0.25">
      <c r="A1765" s="92" t="s">
        <v>78</v>
      </c>
      <c r="B1765" s="92" t="s">
        <v>2</v>
      </c>
      <c r="C1765" s="92" t="s">
        <v>126</v>
      </c>
      <c r="D1765" s="92" t="s">
        <v>128</v>
      </c>
      <c r="E1765">
        <v>32200</v>
      </c>
    </row>
    <row r="1766" spans="1:5" x14ac:dyDescent="0.25">
      <c r="A1766" s="92" t="s">
        <v>78</v>
      </c>
      <c r="B1766" s="92" t="s">
        <v>2</v>
      </c>
      <c r="C1766" s="92" t="s">
        <v>114</v>
      </c>
      <c r="D1766" s="92" t="s">
        <v>129</v>
      </c>
      <c r="E1766">
        <v>32000</v>
      </c>
    </row>
    <row r="1767" spans="1:5" x14ac:dyDescent="0.25">
      <c r="A1767" s="92" t="s">
        <v>78</v>
      </c>
      <c r="B1767" s="92" t="s">
        <v>2</v>
      </c>
      <c r="C1767" s="92" t="s">
        <v>116</v>
      </c>
      <c r="D1767" s="92" t="s">
        <v>129</v>
      </c>
      <c r="E1767">
        <v>32500</v>
      </c>
    </row>
    <row r="1768" spans="1:5" x14ac:dyDescent="0.25">
      <c r="A1768" s="92" t="s">
        <v>78</v>
      </c>
      <c r="B1768" s="92" t="s">
        <v>2</v>
      </c>
      <c r="C1768" s="92" t="s">
        <v>117</v>
      </c>
      <c r="D1768" s="92" t="s">
        <v>129</v>
      </c>
      <c r="E1768">
        <v>32250</v>
      </c>
    </row>
    <row r="1769" spans="1:5" x14ac:dyDescent="0.25">
      <c r="A1769" s="92" t="s">
        <v>78</v>
      </c>
      <c r="B1769" s="92" t="s">
        <v>2</v>
      </c>
      <c r="C1769" s="92" t="s">
        <v>118</v>
      </c>
      <c r="D1769" s="92" t="s">
        <v>129</v>
      </c>
      <c r="E1769">
        <v>32200</v>
      </c>
    </row>
    <row r="1770" spans="1:5" x14ac:dyDescent="0.25">
      <c r="A1770" s="92" t="s">
        <v>78</v>
      </c>
      <c r="B1770" s="92" t="s">
        <v>2</v>
      </c>
      <c r="C1770" s="92" t="s">
        <v>119</v>
      </c>
      <c r="D1770" s="92" t="s">
        <v>129</v>
      </c>
      <c r="E1770">
        <v>32237</v>
      </c>
    </row>
    <row r="1771" spans="1:5" x14ac:dyDescent="0.25">
      <c r="A1771" s="92" t="s">
        <v>78</v>
      </c>
      <c r="B1771" s="92" t="s">
        <v>2</v>
      </c>
      <c r="C1771" s="92" t="s">
        <v>120</v>
      </c>
      <c r="D1771" s="92" t="s">
        <v>129</v>
      </c>
      <c r="E1771">
        <v>32150</v>
      </c>
    </row>
    <row r="1772" spans="1:5" x14ac:dyDescent="0.25">
      <c r="A1772" s="92" t="s">
        <v>78</v>
      </c>
      <c r="B1772" s="92" t="s">
        <v>2</v>
      </c>
      <c r="C1772" s="92" t="s">
        <v>121</v>
      </c>
      <c r="D1772" s="92" t="s">
        <v>129</v>
      </c>
      <c r="E1772">
        <v>32200</v>
      </c>
    </row>
    <row r="1773" spans="1:5" x14ac:dyDescent="0.25">
      <c r="A1773" s="92" t="s">
        <v>78</v>
      </c>
      <c r="B1773" s="92" t="s">
        <v>2</v>
      </c>
      <c r="C1773" s="92" t="s">
        <v>122</v>
      </c>
      <c r="D1773" s="92" t="s">
        <v>129</v>
      </c>
      <c r="E1773">
        <v>32250</v>
      </c>
    </row>
    <row r="1774" spans="1:5" x14ac:dyDescent="0.25">
      <c r="A1774" s="92" t="s">
        <v>78</v>
      </c>
      <c r="B1774" s="92" t="s">
        <v>2</v>
      </c>
      <c r="C1774" s="92" t="s">
        <v>123</v>
      </c>
      <c r="D1774" s="92" t="s">
        <v>129</v>
      </c>
      <c r="E1774">
        <v>32300</v>
      </c>
    </row>
    <row r="1775" spans="1:5" x14ac:dyDescent="0.25">
      <c r="A1775" s="92" t="s">
        <v>78</v>
      </c>
      <c r="B1775" s="92" t="s">
        <v>2</v>
      </c>
      <c r="C1775" s="92" t="s">
        <v>124</v>
      </c>
      <c r="D1775" s="92" t="s">
        <v>129</v>
      </c>
      <c r="E1775">
        <v>32325</v>
      </c>
    </row>
    <row r="1776" spans="1:5" x14ac:dyDescent="0.25">
      <c r="A1776" s="92" t="s">
        <v>78</v>
      </c>
      <c r="B1776" s="92" t="s">
        <v>2</v>
      </c>
      <c r="C1776" s="92" t="s">
        <v>125</v>
      </c>
      <c r="D1776" s="92" t="s">
        <v>129</v>
      </c>
      <c r="E1776">
        <v>32330</v>
      </c>
    </row>
    <row r="1777" spans="1:5" x14ac:dyDescent="0.25">
      <c r="A1777" s="92" t="s">
        <v>78</v>
      </c>
      <c r="B1777" s="92" t="s">
        <v>2</v>
      </c>
      <c r="C1777" s="92" t="s">
        <v>126</v>
      </c>
      <c r="D1777" s="92" t="s">
        <v>129</v>
      </c>
      <c r="E1777">
        <v>32400</v>
      </c>
    </row>
    <row r="1778" spans="1:5" x14ac:dyDescent="0.25">
      <c r="A1778" s="92" t="s">
        <v>78</v>
      </c>
      <c r="B1778" s="92" t="s">
        <v>2</v>
      </c>
      <c r="C1778" s="92" t="s">
        <v>114</v>
      </c>
      <c r="D1778" s="92" t="s">
        <v>130</v>
      </c>
      <c r="E1778">
        <v>32500</v>
      </c>
    </row>
    <row r="1779" spans="1:5" x14ac:dyDescent="0.25">
      <c r="A1779" s="92" t="s">
        <v>78</v>
      </c>
      <c r="B1779" s="92" t="s">
        <v>2</v>
      </c>
      <c r="C1779" s="92" t="s">
        <v>116</v>
      </c>
      <c r="D1779" s="92" t="s">
        <v>130</v>
      </c>
      <c r="E1779">
        <v>32540</v>
      </c>
    </row>
    <row r="1780" spans="1:5" x14ac:dyDescent="0.25">
      <c r="A1780" s="92" t="s">
        <v>78</v>
      </c>
      <c r="B1780" s="92" t="s">
        <v>2</v>
      </c>
      <c r="C1780" s="92" t="s">
        <v>117</v>
      </c>
      <c r="D1780" s="92" t="s">
        <v>130</v>
      </c>
      <c r="E1780">
        <v>34000</v>
      </c>
    </row>
    <row r="1781" spans="1:5" x14ac:dyDescent="0.25">
      <c r="A1781" s="92" t="s">
        <v>78</v>
      </c>
      <c r="B1781" s="92" t="s">
        <v>2</v>
      </c>
      <c r="C1781" s="92" t="s">
        <v>118</v>
      </c>
      <c r="D1781" s="92" t="s">
        <v>130</v>
      </c>
      <c r="E1781">
        <v>34000</v>
      </c>
    </row>
    <row r="1782" spans="1:5" x14ac:dyDescent="0.25">
      <c r="A1782" s="92" t="s">
        <v>78</v>
      </c>
      <c r="B1782" s="92" t="s">
        <v>2</v>
      </c>
      <c r="C1782" s="92" t="s">
        <v>119</v>
      </c>
      <c r="D1782" s="92" t="s">
        <v>130</v>
      </c>
      <c r="E1782">
        <v>34000</v>
      </c>
    </row>
    <row r="1783" spans="1:5" x14ac:dyDescent="0.25">
      <c r="A1783" s="92" t="s">
        <v>78</v>
      </c>
      <c r="B1783" s="92" t="s">
        <v>2</v>
      </c>
      <c r="C1783" s="92" t="s">
        <v>120</v>
      </c>
      <c r="D1783" s="92" t="s">
        <v>130</v>
      </c>
      <c r="E1783">
        <v>34000</v>
      </c>
    </row>
    <row r="1784" spans="1:5" x14ac:dyDescent="0.25">
      <c r="A1784" s="92" t="s">
        <v>78</v>
      </c>
      <c r="B1784" s="92" t="s">
        <v>2</v>
      </c>
      <c r="C1784" s="92" t="s">
        <v>121</v>
      </c>
      <c r="D1784" s="92" t="s">
        <v>130</v>
      </c>
      <c r="E1784">
        <v>37000</v>
      </c>
    </row>
    <row r="1785" spans="1:5" x14ac:dyDescent="0.25">
      <c r="A1785" s="92" t="s">
        <v>78</v>
      </c>
      <c r="B1785" s="92" t="s">
        <v>2</v>
      </c>
      <c r="C1785" s="92" t="s">
        <v>122</v>
      </c>
      <c r="D1785" s="92" t="s">
        <v>130</v>
      </c>
      <c r="E1785">
        <v>37000</v>
      </c>
    </row>
    <row r="1786" spans="1:5" x14ac:dyDescent="0.25">
      <c r="A1786" s="92" t="s">
        <v>78</v>
      </c>
      <c r="B1786" s="92" t="s">
        <v>2</v>
      </c>
      <c r="C1786" s="92" t="s">
        <v>123</v>
      </c>
      <c r="D1786" s="92" t="s">
        <v>130</v>
      </c>
      <c r="E1786">
        <v>38700</v>
      </c>
    </row>
    <row r="1787" spans="1:5" x14ac:dyDescent="0.25">
      <c r="A1787" s="92" t="s">
        <v>78</v>
      </c>
      <c r="B1787" s="92" t="s">
        <v>2</v>
      </c>
      <c r="C1787" s="92" t="s">
        <v>124</v>
      </c>
      <c r="D1787" s="92" t="s">
        <v>130</v>
      </c>
      <c r="E1787">
        <v>38000</v>
      </c>
    </row>
    <row r="1788" spans="1:5" x14ac:dyDescent="0.25">
      <c r="A1788" s="92" t="s">
        <v>78</v>
      </c>
      <c r="B1788" s="92" t="s">
        <v>2</v>
      </c>
      <c r="C1788" s="92" t="s">
        <v>125</v>
      </c>
      <c r="D1788" s="92" t="s">
        <v>130</v>
      </c>
      <c r="E1788">
        <v>38200</v>
      </c>
    </row>
    <row r="1789" spans="1:5" x14ac:dyDescent="0.25">
      <c r="A1789" s="92" t="s">
        <v>78</v>
      </c>
      <c r="B1789" s="92" t="s">
        <v>2</v>
      </c>
      <c r="C1789" s="92" t="s">
        <v>126</v>
      </c>
      <c r="D1789" s="92" t="s">
        <v>130</v>
      </c>
      <c r="E1789">
        <v>38350</v>
      </c>
    </row>
    <row r="1790" spans="1:5" x14ac:dyDescent="0.25">
      <c r="A1790" s="92" t="s">
        <v>78</v>
      </c>
      <c r="B1790" s="92" t="s">
        <v>2</v>
      </c>
      <c r="C1790" s="92" t="s">
        <v>114</v>
      </c>
      <c r="D1790" s="92" t="s">
        <v>131</v>
      </c>
      <c r="E1790">
        <v>38400</v>
      </c>
    </row>
    <row r="1791" spans="1:5" x14ac:dyDescent="0.25">
      <c r="A1791" s="92" t="s">
        <v>78</v>
      </c>
      <c r="B1791" s="92" t="s">
        <v>2</v>
      </c>
      <c r="C1791" s="92" t="s">
        <v>116</v>
      </c>
      <c r="D1791" s="92" t="s">
        <v>131</v>
      </c>
      <c r="E1791">
        <v>38400</v>
      </c>
    </row>
    <row r="1792" spans="1:5" x14ac:dyDescent="0.25">
      <c r="A1792" s="92" t="s">
        <v>78</v>
      </c>
      <c r="B1792" s="92" t="s">
        <v>2</v>
      </c>
      <c r="C1792" s="92" t="s">
        <v>117</v>
      </c>
      <c r="D1792" s="92" t="s">
        <v>131</v>
      </c>
      <c r="E1792">
        <v>38450</v>
      </c>
    </row>
    <row r="1793" spans="1:5" x14ac:dyDescent="0.25">
      <c r="A1793" s="92" t="s">
        <v>78</v>
      </c>
      <c r="B1793" s="92" t="s">
        <v>2</v>
      </c>
      <c r="C1793" s="92" t="s">
        <v>118</v>
      </c>
      <c r="D1793" s="92" t="s">
        <v>131</v>
      </c>
      <c r="E1793">
        <v>38550</v>
      </c>
    </row>
    <row r="1794" spans="1:5" x14ac:dyDescent="0.25">
      <c r="A1794" s="92" t="s">
        <v>78</v>
      </c>
      <c r="B1794" s="92" t="s">
        <v>3</v>
      </c>
      <c r="C1794" s="92" t="s">
        <v>114</v>
      </c>
      <c r="D1794" s="92" t="s">
        <v>115</v>
      </c>
      <c r="E1794">
        <v>75</v>
      </c>
    </row>
    <row r="1795" spans="1:5" x14ac:dyDescent="0.25">
      <c r="A1795" s="92" t="s">
        <v>78</v>
      </c>
      <c r="B1795" s="92" t="s">
        <v>3</v>
      </c>
      <c r="C1795" s="92" t="s">
        <v>116</v>
      </c>
      <c r="D1795" s="92" t="s">
        <v>115</v>
      </c>
      <c r="E1795">
        <v>67</v>
      </c>
    </row>
    <row r="1796" spans="1:5" x14ac:dyDescent="0.25">
      <c r="A1796" s="92" t="s">
        <v>78</v>
      </c>
      <c r="B1796" s="92" t="s">
        <v>3</v>
      </c>
      <c r="C1796" s="92" t="s">
        <v>117</v>
      </c>
      <c r="D1796" s="92" t="s">
        <v>115</v>
      </c>
      <c r="E1796">
        <v>52</v>
      </c>
    </row>
    <row r="1797" spans="1:5" x14ac:dyDescent="0.25">
      <c r="A1797" s="92" t="s">
        <v>78</v>
      </c>
      <c r="B1797" s="92" t="s">
        <v>3</v>
      </c>
      <c r="C1797" s="92" t="s">
        <v>118</v>
      </c>
      <c r="D1797" s="92" t="s">
        <v>115</v>
      </c>
      <c r="E1797">
        <v>80</v>
      </c>
    </row>
    <row r="1798" spans="1:5" x14ac:dyDescent="0.25">
      <c r="A1798" s="92" t="s">
        <v>78</v>
      </c>
      <c r="B1798" s="92" t="s">
        <v>3</v>
      </c>
      <c r="C1798" s="92" t="s">
        <v>119</v>
      </c>
      <c r="D1798" s="92" t="s">
        <v>115</v>
      </c>
      <c r="E1798">
        <v>79</v>
      </c>
    </row>
    <row r="1799" spans="1:5" x14ac:dyDescent="0.25">
      <c r="A1799" s="92" t="s">
        <v>78</v>
      </c>
      <c r="B1799" s="92" t="s">
        <v>3</v>
      </c>
      <c r="C1799" s="92" t="s">
        <v>120</v>
      </c>
      <c r="D1799" s="92" t="s">
        <v>115</v>
      </c>
      <c r="E1799">
        <v>87</v>
      </c>
    </row>
    <row r="1800" spans="1:5" x14ac:dyDescent="0.25">
      <c r="A1800" s="92" t="s">
        <v>78</v>
      </c>
      <c r="B1800" s="92" t="s">
        <v>3</v>
      </c>
      <c r="C1800" s="92" t="s">
        <v>121</v>
      </c>
      <c r="D1800" s="92" t="s">
        <v>115</v>
      </c>
      <c r="E1800">
        <v>75</v>
      </c>
    </row>
    <row r="1801" spans="1:5" x14ac:dyDescent="0.25">
      <c r="A1801" s="92" t="s">
        <v>78</v>
      </c>
      <c r="B1801" s="92" t="s">
        <v>3</v>
      </c>
      <c r="C1801" s="92" t="s">
        <v>122</v>
      </c>
      <c r="D1801" s="92" t="s">
        <v>115</v>
      </c>
      <c r="E1801">
        <v>61</v>
      </c>
    </row>
    <row r="1802" spans="1:5" x14ac:dyDescent="0.25">
      <c r="A1802" s="92" t="s">
        <v>78</v>
      </c>
      <c r="B1802" s="92" t="s">
        <v>3</v>
      </c>
      <c r="C1802" s="92" t="s">
        <v>123</v>
      </c>
      <c r="D1802" s="92" t="s">
        <v>115</v>
      </c>
      <c r="E1802">
        <v>50</v>
      </c>
    </row>
    <row r="1803" spans="1:5" x14ac:dyDescent="0.25">
      <c r="A1803" s="92" t="s">
        <v>78</v>
      </c>
      <c r="B1803" s="92" t="s">
        <v>3</v>
      </c>
      <c r="C1803" s="92" t="s">
        <v>124</v>
      </c>
      <c r="D1803" s="92" t="s">
        <v>115</v>
      </c>
      <c r="E1803">
        <v>56</v>
      </c>
    </row>
    <row r="1804" spans="1:5" x14ac:dyDescent="0.25">
      <c r="A1804" s="92" t="s">
        <v>78</v>
      </c>
      <c r="B1804" s="92" t="s">
        <v>3</v>
      </c>
      <c r="C1804" s="92" t="s">
        <v>125</v>
      </c>
      <c r="D1804" s="92" t="s">
        <v>115</v>
      </c>
      <c r="E1804">
        <v>75</v>
      </c>
    </row>
    <row r="1805" spans="1:5" x14ac:dyDescent="0.25">
      <c r="A1805" s="92" t="s">
        <v>78</v>
      </c>
      <c r="B1805" s="92" t="s">
        <v>3</v>
      </c>
      <c r="C1805" s="92" t="s">
        <v>126</v>
      </c>
      <c r="D1805" s="92" t="s">
        <v>115</v>
      </c>
      <c r="E1805">
        <v>75</v>
      </c>
    </row>
    <row r="1806" spans="1:5" x14ac:dyDescent="0.25">
      <c r="A1806" s="92" t="s">
        <v>78</v>
      </c>
      <c r="B1806" s="92" t="s">
        <v>3</v>
      </c>
      <c r="C1806" s="92" t="s">
        <v>114</v>
      </c>
      <c r="D1806" s="92" t="s">
        <v>127</v>
      </c>
      <c r="E1806">
        <v>64</v>
      </c>
    </row>
    <row r="1807" spans="1:5" x14ac:dyDescent="0.25">
      <c r="A1807" s="92" t="s">
        <v>78</v>
      </c>
      <c r="B1807" s="92" t="s">
        <v>3</v>
      </c>
      <c r="C1807" s="92" t="s">
        <v>116</v>
      </c>
      <c r="D1807" s="92" t="s">
        <v>127</v>
      </c>
      <c r="E1807">
        <v>67</v>
      </c>
    </row>
    <row r="1808" spans="1:5" x14ac:dyDescent="0.25">
      <c r="A1808" s="92" t="s">
        <v>78</v>
      </c>
      <c r="B1808" s="92" t="s">
        <v>3</v>
      </c>
      <c r="C1808" s="92" t="s">
        <v>117</v>
      </c>
      <c r="D1808" s="92" t="s">
        <v>127</v>
      </c>
      <c r="E1808">
        <v>60</v>
      </c>
    </row>
    <row r="1809" spans="1:5" x14ac:dyDescent="0.25">
      <c r="A1809" s="92" t="s">
        <v>78</v>
      </c>
      <c r="B1809" s="92" t="s">
        <v>3</v>
      </c>
      <c r="C1809" s="92" t="s">
        <v>118</v>
      </c>
      <c r="D1809" s="92" t="s">
        <v>127</v>
      </c>
      <c r="E1809">
        <v>60</v>
      </c>
    </row>
    <row r="1810" spans="1:5" x14ac:dyDescent="0.25">
      <c r="A1810" s="92" t="s">
        <v>78</v>
      </c>
      <c r="B1810" s="92" t="s">
        <v>3</v>
      </c>
      <c r="C1810" s="92" t="s">
        <v>119</v>
      </c>
      <c r="D1810" s="92" t="s">
        <v>127</v>
      </c>
      <c r="E1810">
        <v>55</v>
      </c>
    </row>
    <row r="1811" spans="1:5" x14ac:dyDescent="0.25">
      <c r="A1811" s="92" t="s">
        <v>78</v>
      </c>
      <c r="B1811" s="92" t="s">
        <v>3</v>
      </c>
      <c r="C1811" s="92" t="s">
        <v>120</v>
      </c>
      <c r="D1811" s="92" t="s">
        <v>127</v>
      </c>
      <c r="E1811">
        <v>58</v>
      </c>
    </row>
    <row r="1812" spans="1:5" x14ac:dyDescent="0.25">
      <c r="A1812" s="92" t="s">
        <v>78</v>
      </c>
      <c r="B1812" s="92" t="s">
        <v>3</v>
      </c>
      <c r="C1812" s="92" t="s">
        <v>121</v>
      </c>
      <c r="D1812" s="92" t="s">
        <v>127</v>
      </c>
      <c r="E1812">
        <v>67</v>
      </c>
    </row>
    <row r="1813" spans="1:5" x14ac:dyDescent="0.25">
      <c r="A1813" s="92" t="s">
        <v>78</v>
      </c>
      <c r="B1813" s="92" t="s">
        <v>3</v>
      </c>
      <c r="C1813" s="92" t="s">
        <v>122</v>
      </c>
      <c r="D1813" s="92" t="s">
        <v>127</v>
      </c>
      <c r="E1813">
        <v>68</v>
      </c>
    </row>
    <row r="1814" spans="1:5" x14ac:dyDescent="0.25">
      <c r="A1814" s="92" t="s">
        <v>78</v>
      </c>
      <c r="B1814" s="92" t="s">
        <v>3</v>
      </c>
      <c r="C1814" s="92" t="s">
        <v>123</v>
      </c>
      <c r="D1814" s="92" t="s">
        <v>127</v>
      </c>
      <c r="E1814">
        <v>69</v>
      </c>
    </row>
    <row r="1815" spans="1:5" x14ac:dyDescent="0.25">
      <c r="A1815" s="92" t="s">
        <v>78</v>
      </c>
      <c r="B1815" s="92" t="s">
        <v>3</v>
      </c>
      <c r="C1815" s="92" t="s">
        <v>124</v>
      </c>
      <c r="D1815" s="92" t="s">
        <v>127</v>
      </c>
      <c r="E1815">
        <v>67</v>
      </c>
    </row>
    <row r="1816" spans="1:5" x14ac:dyDescent="0.25">
      <c r="A1816" s="92" t="s">
        <v>78</v>
      </c>
      <c r="B1816" s="92" t="s">
        <v>3</v>
      </c>
      <c r="C1816" s="92" t="s">
        <v>125</v>
      </c>
      <c r="D1816" s="92" t="s">
        <v>127</v>
      </c>
      <c r="E1816">
        <v>58</v>
      </c>
    </row>
    <row r="1817" spans="1:5" x14ac:dyDescent="0.25">
      <c r="A1817" s="92" t="s">
        <v>78</v>
      </c>
      <c r="B1817" s="92" t="s">
        <v>3</v>
      </c>
      <c r="C1817" s="92" t="s">
        <v>126</v>
      </c>
      <c r="D1817" s="92" t="s">
        <v>127</v>
      </c>
      <c r="E1817">
        <v>60</v>
      </c>
    </row>
    <row r="1818" spans="1:5" x14ac:dyDescent="0.25">
      <c r="A1818" s="92" t="s">
        <v>78</v>
      </c>
      <c r="B1818" s="92" t="s">
        <v>3</v>
      </c>
      <c r="C1818" s="92" t="s">
        <v>114</v>
      </c>
      <c r="D1818" s="92" t="s">
        <v>128</v>
      </c>
      <c r="E1818">
        <v>65</v>
      </c>
    </row>
    <row r="1819" spans="1:5" x14ac:dyDescent="0.25">
      <c r="A1819" s="92" t="s">
        <v>78</v>
      </c>
      <c r="B1819" s="92" t="s">
        <v>3</v>
      </c>
      <c r="C1819" s="92" t="s">
        <v>116</v>
      </c>
      <c r="D1819" s="92" t="s">
        <v>128</v>
      </c>
      <c r="E1819">
        <v>56</v>
      </c>
    </row>
    <row r="1820" spans="1:5" x14ac:dyDescent="0.25">
      <c r="A1820" s="92" t="s">
        <v>78</v>
      </c>
      <c r="B1820" s="92" t="s">
        <v>3</v>
      </c>
      <c r="C1820" s="92" t="s">
        <v>117</v>
      </c>
      <c r="D1820" s="92" t="s">
        <v>128</v>
      </c>
      <c r="E1820">
        <v>72</v>
      </c>
    </row>
    <row r="1821" spans="1:5" x14ac:dyDescent="0.25">
      <c r="A1821" s="92" t="s">
        <v>78</v>
      </c>
      <c r="B1821" s="92" t="s">
        <v>3</v>
      </c>
      <c r="C1821" s="92" t="s">
        <v>118</v>
      </c>
      <c r="D1821" s="92" t="s">
        <v>128</v>
      </c>
      <c r="E1821">
        <v>75</v>
      </c>
    </row>
    <row r="1822" spans="1:5" x14ac:dyDescent="0.25">
      <c r="A1822" s="92" t="s">
        <v>78</v>
      </c>
      <c r="B1822" s="92" t="s">
        <v>3</v>
      </c>
      <c r="C1822" s="92" t="s">
        <v>119</v>
      </c>
      <c r="D1822" s="92" t="s">
        <v>128</v>
      </c>
      <c r="E1822">
        <v>69</v>
      </c>
    </row>
    <row r="1823" spans="1:5" x14ac:dyDescent="0.25">
      <c r="A1823" s="92" t="s">
        <v>78</v>
      </c>
      <c r="B1823" s="92" t="s">
        <v>3</v>
      </c>
      <c r="C1823" s="92" t="s">
        <v>120</v>
      </c>
      <c r="D1823" s="92" t="s">
        <v>128</v>
      </c>
      <c r="E1823">
        <v>69</v>
      </c>
    </row>
    <row r="1824" spans="1:5" x14ac:dyDescent="0.25">
      <c r="A1824" s="92" t="s">
        <v>78</v>
      </c>
      <c r="B1824" s="92" t="s">
        <v>3</v>
      </c>
      <c r="C1824" s="92" t="s">
        <v>121</v>
      </c>
      <c r="D1824" s="92" t="s">
        <v>128</v>
      </c>
      <c r="E1824">
        <v>70</v>
      </c>
    </row>
    <row r="1825" spans="1:5" x14ac:dyDescent="0.25">
      <c r="A1825" s="92" t="s">
        <v>78</v>
      </c>
      <c r="B1825" s="92" t="s">
        <v>3</v>
      </c>
      <c r="C1825" s="92" t="s">
        <v>122</v>
      </c>
      <c r="D1825" s="92" t="s">
        <v>128</v>
      </c>
      <c r="E1825">
        <v>85</v>
      </c>
    </row>
    <row r="1826" spans="1:5" x14ac:dyDescent="0.25">
      <c r="A1826" s="92" t="s">
        <v>78</v>
      </c>
      <c r="B1826" s="92" t="s">
        <v>3</v>
      </c>
      <c r="C1826" s="92" t="s">
        <v>123</v>
      </c>
      <c r="D1826" s="92" t="s">
        <v>128</v>
      </c>
      <c r="E1826">
        <v>80</v>
      </c>
    </row>
    <row r="1827" spans="1:5" x14ac:dyDescent="0.25">
      <c r="A1827" s="92" t="s">
        <v>78</v>
      </c>
      <c r="B1827" s="92" t="s">
        <v>3</v>
      </c>
      <c r="C1827" s="92" t="s">
        <v>124</v>
      </c>
      <c r="D1827" s="92" t="s">
        <v>128</v>
      </c>
      <c r="E1827">
        <v>65</v>
      </c>
    </row>
    <row r="1828" spans="1:5" x14ac:dyDescent="0.25">
      <c r="A1828" s="92" t="s">
        <v>78</v>
      </c>
      <c r="B1828" s="92" t="s">
        <v>3</v>
      </c>
      <c r="C1828" s="92" t="s">
        <v>125</v>
      </c>
      <c r="D1828" s="92" t="s">
        <v>128</v>
      </c>
      <c r="E1828">
        <v>70</v>
      </c>
    </row>
    <row r="1829" spans="1:5" x14ac:dyDescent="0.25">
      <c r="A1829" s="92" t="s">
        <v>78</v>
      </c>
      <c r="B1829" s="92" t="s">
        <v>3</v>
      </c>
      <c r="C1829" s="92" t="s">
        <v>126</v>
      </c>
      <c r="D1829" s="92" t="s">
        <v>128</v>
      </c>
      <c r="E1829">
        <v>61</v>
      </c>
    </row>
    <row r="1830" spans="1:5" x14ac:dyDescent="0.25">
      <c r="A1830" s="92" t="s">
        <v>78</v>
      </c>
      <c r="B1830" s="92" t="s">
        <v>3</v>
      </c>
      <c r="C1830" s="92" t="s">
        <v>114</v>
      </c>
      <c r="D1830" s="92" t="s">
        <v>129</v>
      </c>
      <c r="E1830">
        <v>80</v>
      </c>
    </row>
    <row r="1831" spans="1:5" x14ac:dyDescent="0.25">
      <c r="A1831" s="92" t="s">
        <v>78</v>
      </c>
      <c r="B1831" s="92" t="s">
        <v>3</v>
      </c>
      <c r="C1831" s="92" t="s">
        <v>116</v>
      </c>
      <c r="D1831" s="92" t="s">
        <v>129</v>
      </c>
      <c r="E1831">
        <v>87</v>
      </c>
    </row>
    <row r="1832" spans="1:5" x14ac:dyDescent="0.25">
      <c r="A1832" s="92" t="s">
        <v>78</v>
      </c>
      <c r="B1832" s="92" t="s">
        <v>3</v>
      </c>
      <c r="C1832" s="92" t="s">
        <v>117</v>
      </c>
      <c r="D1832" s="92" t="s">
        <v>129</v>
      </c>
      <c r="E1832">
        <v>86</v>
      </c>
    </row>
    <row r="1833" spans="1:5" x14ac:dyDescent="0.25">
      <c r="A1833" s="92" t="s">
        <v>78</v>
      </c>
      <c r="B1833" s="92" t="s">
        <v>3</v>
      </c>
      <c r="C1833" s="92" t="s">
        <v>118</v>
      </c>
      <c r="D1833" s="92" t="s">
        <v>129</v>
      </c>
      <c r="E1833">
        <v>86</v>
      </c>
    </row>
    <row r="1834" spans="1:5" x14ac:dyDescent="0.25">
      <c r="A1834" s="92" t="s">
        <v>78</v>
      </c>
      <c r="B1834" s="92" t="s">
        <v>3</v>
      </c>
      <c r="C1834" s="92" t="s">
        <v>119</v>
      </c>
      <c r="D1834" s="92" t="s">
        <v>129</v>
      </c>
      <c r="E1834">
        <v>87</v>
      </c>
    </row>
    <row r="1835" spans="1:5" x14ac:dyDescent="0.25">
      <c r="A1835" s="92" t="s">
        <v>78</v>
      </c>
      <c r="B1835" s="92" t="s">
        <v>3</v>
      </c>
      <c r="C1835" s="92" t="s">
        <v>120</v>
      </c>
      <c r="D1835" s="92" t="s">
        <v>129</v>
      </c>
      <c r="E1835">
        <v>86</v>
      </c>
    </row>
    <row r="1836" spans="1:5" x14ac:dyDescent="0.25">
      <c r="A1836" s="92" t="s">
        <v>78</v>
      </c>
      <c r="B1836" s="92" t="s">
        <v>3</v>
      </c>
      <c r="C1836" s="92" t="s">
        <v>121</v>
      </c>
      <c r="D1836" s="92" t="s">
        <v>129</v>
      </c>
      <c r="E1836">
        <v>87</v>
      </c>
    </row>
    <row r="1837" spans="1:5" x14ac:dyDescent="0.25">
      <c r="A1837" s="92" t="s">
        <v>78</v>
      </c>
      <c r="B1837" s="92" t="s">
        <v>3</v>
      </c>
      <c r="C1837" s="92" t="s">
        <v>122</v>
      </c>
      <c r="D1837" s="92" t="s">
        <v>129</v>
      </c>
      <c r="E1837">
        <v>89</v>
      </c>
    </row>
    <row r="1838" spans="1:5" x14ac:dyDescent="0.25">
      <c r="A1838" s="92" t="s">
        <v>78</v>
      </c>
      <c r="B1838" s="92" t="s">
        <v>3</v>
      </c>
      <c r="C1838" s="92" t="s">
        <v>123</v>
      </c>
      <c r="D1838" s="92" t="s">
        <v>129</v>
      </c>
      <c r="E1838">
        <v>90</v>
      </c>
    </row>
    <row r="1839" spans="1:5" x14ac:dyDescent="0.25">
      <c r="A1839" s="92" t="s">
        <v>78</v>
      </c>
      <c r="B1839" s="92" t="s">
        <v>3</v>
      </c>
      <c r="C1839" s="92" t="s">
        <v>124</v>
      </c>
      <c r="D1839" s="92" t="s">
        <v>129</v>
      </c>
      <c r="E1839">
        <v>95</v>
      </c>
    </row>
    <row r="1840" spans="1:5" x14ac:dyDescent="0.25">
      <c r="A1840" s="92" t="s">
        <v>78</v>
      </c>
      <c r="B1840" s="92" t="s">
        <v>3</v>
      </c>
      <c r="C1840" s="92" t="s">
        <v>125</v>
      </c>
      <c r="D1840" s="92" t="s">
        <v>129</v>
      </c>
      <c r="E1840">
        <v>94</v>
      </c>
    </row>
    <row r="1841" spans="1:5" x14ac:dyDescent="0.25">
      <c r="A1841" s="92" t="s">
        <v>78</v>
      </c>
      <c r="B1841" s="92" t="s">
        <v>3</v>
      </c>
      <c r="C1841" s="92" t="s">
        <v>126</v>
      </c>
      <c r="D1841" s="92" t="s">
        <v>129</v>
      </c>
      <c r="E1841">
        <v>95</v>
      </c>
    </row>
    <row r="1842" spans="1:5" x14ac:dyDescent="0.25">
      <c r="A1842" s="92" t="s">
        <v>78</v>
      </c>
      <c r="B1842" s="92" t="s">
        <v>3</v>
      </c>
      <c r="C1842" s="92" t="s">
        <v>114</v>
      </c>
      <c r="D1842" s="92" t="s">
        <v>130</v>
      </c>
      <c r="E1842">
        <v>98</v>
      </c>
    </row>
    <row r="1843" spans="1:5" x14ac:dyDescent="0.25">
      <c r="A1843" s="92" t="s">
        <v>78</v>
      </c>
      <c r="B1843" s="92" t="s">
        <v>3</v>
      </c>
      <c r="C1843" s="92" t="s">
        <v>116</v>
      </c>
      <c r="D1843" s="92" t="s">
        <v>130</v>
      </c>
      <c r="E1843">
        <v>100</v>
      </c>
    </row>
    <row r="1844" spans="1:5" x14ac:dyDescent="0.25">
      <c r="A1844" s="92" t="s">
        <v>78</v>
      </c>
      <c r="B1844" s="92" t="s">
        <v>3</v>
      </c>
      <c r="C1844" s="92" t="s">
        <v>117</v>
      </c>
      <c r="D1844" s="92" t="s">
        <v>130</v>
      </c>
      <c r="E1844">
        <v>96</v>
      </c>
    </row>
    <row r="1845" spans="1:5" x14ac:dyDescent="0.25">
      <c r="A1845" s="92" t="s">
        <v>78</v>
      </c>
      <c r="B1845" s="92" t="s">
        <v>3</v>
      </c>
      <c r="C1845" s="92" t="s">
        <v>118</v>
      </c>
      <c r="D1845" s="92" t="s">
        <v>130</v>
      </c>
      <c r="E1845">
        <v>115</v>
      </c>
    </row>
    <row r="1846" spans="1:5" x14ac:dyDescent="0.25">
      <c r="A1846" s="92" t="s">
        <v>78</v>
      </c>
      <c r="B1846" s="92" t="s">
        <v>3</v>
      </c>
      <c r="C1846" s="92" t="s">
        <v>119</v>
      </c>
      <c r="D1846" s="92" t="s">
        <v>130</v>
      </c>
      <c r="E1846">
        <v>118</v>
      </c>
    </row>
    <row r="1847" spans="1:5" x14ac:dyDescent="0.25">
      <c r="A1847" s="92" t="s">
        <v>78</v>
      </c>
      <c r="B1847" s="92" t="s">
        <v>3</v>
      </c>
      <c r="C1847" s="92" t="s">
        <v>120</v>
      </c>
      <c r="D1847" s="92" t="s">
        <v>130</v>
      </c>
      <c r="E1847">
        <v>124</v>
      </c>
    </row>
    <row r="1848" spans="1:5" x14ac:dyDescent="0.25">
      <c r="A1848" s="92" t="s">
        <v>78</v>
      </c>
      <c r="B1848" s="92" t="s">
        <v>3</v>
      </c>
      <c r="C1848" s="92" t="s">
        <v>121</v>
      </c>
      <c r="D1848" s="92" t="s">
        <v>130</v>
      </c>
      <c r="E1848">
        <v>125</v>
      </c>
    </row>
    <row r="1849" spans="1:5" x14ac:dyDescent="0.25">
      <c r="A1849" s="92" t="s">
        <v>78</v>
      </c>
      <c r="B1849" s="92" t="s">
        <v>3</v>
      </c>
      <c r="C1849" s="92" t="s">
        <v>122</v>
      </c>
      <c r="D1849" s="92" t="s">
        <v>130</v>
      </c>
      <c r="E1849">
        <v>140</v>
      </c>
    </row>
    <row r="1850" spans="1:5" x14ac:dyDescent="0.25">
      <c r="A1850" s="92" t="s">
        <v>78</v>
      </c>
      <c r="B1850" s="92" t="s">
        <v>3</v>
      </c>
      <c r="C1850" s="92" t="s">
        <v>123</v>
      </c>
      <c r="D1850" s="92" t="s">
        <v>130</v>
      </c>
      <c r="E1850">
        <v>152</v>
      </c>
    </row>
    <row r="1851" spans="1:5" x14ac:dyDescent="0.25">
      <c r="A1851" s="92" t="s">
        <v>78</v>
      </c>
      <c r="B1851" s="92" t="s">
        <v>3</v>
      </c>
      <c r="C1851" s="92" t="s">
        <v>124</v>
      </c>
      <c r="D1851" s="92" t="s">
        <v>130</v>
      </c>
      <c r="E1851">
        <v>164</v>
      </c>
    </row>
    <row r="1852" spans="1:5" x14ac:dyDescent="0.25">
      <c r="A1852" s="92" t="s">
        <v>78</v>
      </c>
      <c r="B1852" s="92" t="s">
        <v>3</v>
      </c>
      <c r="C1852" s="92" t="s">
        <v>125</v>
      </c>
      <c r="D1852" s="92" t="s">
        <v>130</v>
      </c>
      <c r="E1852">
        <v>163</v>
      </c>
    </row>
    <row r="1853" spans="1:5" x14ac:dyDescent="0.25">
      <c r="A1853" s="92" t="s">
        <v>78</v>
      </c>
      <c r="B1853" s="92" t="s">
        <v>3</v>
      </c>
      <c r="C1853" s="92" t="s">
        <v>126</v>
      </c>
      <c r="D1853" s="92" t="s">
        <v>130</v>
      </c>
      <c r="E1853">
        <v>178</v>
      </c>
    </row>
    <row r="1854" spans="1:5" x14ac:dyDescent="0.25">
      <c r="A1854" s="92" t="s">
        <v>78</v>
      </c>
      <c r="B1854" s="92" t="s">
        <v>3</v>
      </c>
      <c r="C1854" s="92" t="s">
        <v>114</v>
      </c>
      <c r="D1854" s="92" t="s">
        <v>131</v>
      </c>
      <c r="E1854">
        <v>182</v>
      </c>
    </row>
    <row r="1855" spans="1:5" x14ac:dyDescent="0.25">
      <c r="A1855" s="92" t="s">
        <v>78</v>
      </c>
      <c r="B1855" s="92" t="s">
        <v>3</v>
      </c>
      <c r="C1855" s="92" t="s">
        <v>116</v>
      </c>
      <c r="D1855" s="92" t="s">
        <v>131</v>
      </c>
      <c r="E1855">
        <v>187</v>
      </c>
    </row>
    <row r="1856" spans="1:5" x14ac:dyDescent="0.25">
      <c r="A1856" s="92" t="s">
        <v>78</v>
      </c>
      <c r="B1856" s="92" t="s">
        <v>3</v>
      </c>
      <c r="C1856" s="92" t="s">
        <v>117</v>
      </c>
      <c r="D1856" s="92" t="s">
        <v>131</v>
      </c>
      <c r="E1856">
        <v>185</v>
      </c>
    </row>
    <row r="1857" spans="1:5" x14ac:dyDescent="0.25">
      <c r="A1857" s="92" t="s">
        <v>78</v>
      </c>
      <c r="B1857" s="92" t="s">
        <v>3</v>
      </c>
      <c r="C1857" s="92" t="s">
        <v>118</v>
      </c>
      <c r="D1857" s="92" t="s">
        <v>131</v>
      </c>
      <c r="E1857">
        <v>190</v>
      </c>
    </row>
    <row r="1858" spans="1:5" x14ac:dyDescent="0.25">
      <c r="A1858" s="92" t="s">
        <v>78</v>
      </c>
      <c r="B1858" s="92" t="s">
        <v>4</v>
      </c>
      <c r="C1858" s="92" t="s">
        <v>114</v>
      </c>
      <c r="D1858" s="92" t="s">
        <v>115</v>
      </c>
      <c r="E1858">
        <v>389</v>
      </c>
    </row>
    <row r="1859" spans="1:5" x14ac:dyDescent="0.25">
      <c r="A1859" s="92" t="s">
        <v>78</v>
      </c>
      <c r="B1859" s="92" t="s">
        <v>4</v>
      </c>
      <c r="C1859" s="92" t="s">
        <v>116</v>
      </c>
      <c r="D1859" s="92" t="s">
        <v>115</v>
      </c>
      <c r="E1859">
        <v>390</v>
      </c>
    </row>
    <row r="1860" spans="1:5" x14ac:dyDescent="0.25">
      <c r="A1860" s="92" t="s">
        <v>78</v>
      </c>
      <c r="B1860" s="92" t="s">
        <v>4</v>
      </c>
      <c r="C1860" s="92" t="s">
        <v>117</v>
      </c>
      <c r="D1860" s="92" t="s">
        <v>115</v>
      </c>
      <c r="E1860">
        <v>391</v>
      </c>
    </row>
    <row r="1861" spans="1:5" x14ac:dyDescent="0.25">
      <c r="A1861" s="92" t="s">
        <v>78</v>
      </c>
      <c r="B1861" s="92" t="s">
        <v>4</v>
      </c>
      <c r="C1861" s="92" t="s">
        <v>118</v>
      </c>
      <c r="D1861" s="92" t="s">
        <v>115</v>
      </c>
      <c r="E1861">
        <v>392</v>
      </c>
    </row>
    <row r="1862" spans="1:5" x14ac:dyDescent="0.25">
      <c r="A1862" s="92" t="s">
        <v>78</v>
      </c>
      <c r="B1862" s="92" t="s">
        <v>4</v>
      </c>
      <c r="C1862" s="92" t="s">
        <v>119</v>
      </c>
      <c r="D1862" s="92" t="s">
        <v>115</v>
      </c>
      <c r="E1862">
        <v>393</v>
      </c>
    </row>
    <row r="1863" spans="1:5" x14ac:dyDescent="0.25">
      <c r="A1863" s="92" t="s">
        <v>78</v>
      </c>
      <c r="B1863" s="92" t="s">
        <v>4</v>
      </c>
      <c r="C1863" s="92" t="s">
        <v>120</v>
      </c>
      <c r="D1863" s="92" t="s">
        <v>115</v>
      </c>
      <c r="E1863">
        <v>393</v>
      </c>
    </row>
    <row r="1864" spans="1:5" x14ac:dyDescent="0.25">
      <c r="A1864" s="92" t="s">
        <v>78</v>
      </c>
      <c r="B1864" s="92" t="s">
        <v>4</v>
      </c>
      <c r="C1864" s="92" t="s">
        <v>121</v>
      </c>
      <c r="D1864" s="92" t="s">
        <v>115</v>
      </c>
      <c r="E1864">
        <v>394</v>
      </c>
    </row>
    <row r="1865" spans="1:5" x14ac:dyDescent="0.25">
      <c r="A1865" s="92" t="s">
        <v>78</v>
      </c>
      <c r="B1865" s="92" t="s">
        <v>4</v>
      </c>
      <c r="C1865" s="92" t="s">
        <v>122</v>
      </c>
      <c r="D1865" s="92" t="s">
        <v>115</v>
      </c>
      <c r="E1865">
        <v>395</v>
      </c>
    </row>
    <row r="1866" spans="1:5" x14ac:dyDescent="0.25">
      <c r="A1866" s="92" t="s">
        <v>78</v>
      </c>
      <c r="B1866" s="92" t="s">
        <v>4</v>
      </c>
      <c r="C1866" s="92" t="s">
        <v>123</v>
      </c>
      <c r="D1866" s="92" t="s">
        <v>115</v>
      </c>
      <c r="E1866">
        <v>350</v>
      </c>
    </row>
    <row r="1867" spans="1:5" x14ac:dyDescent="0.25">
      <c r="A1867" s="92" t="s">
        <v>78</v>
      </c>
      <c r="B1867" s="92" t="s">
        <v>4</v>
      </c>
      <c r="C1867" s="92" t="s">
        <v>124</v>
      </c>
      <c r="D1867" s="92" t="s">
        <v>115</v>
      </c>
      <c r="E1867">
        <v>481</v>
      </c>
    </row>
    <row r="1868" spans="1:5" x14ac:dyDescent="0.25">
      <c r="A1868" s="92" t="s">
        <v>78</v>
      </c>
      <c r="B1868" s="92" t="s">
        <v>4</v>
      </c>
      <c r="C1868" s="92" t="s">
        <v>125</v>
      </c>
      <c r="D1868" s="92" t="s">
        <v>115</v>
      </c>
      <c r="E1868">
        <v>400</v>
      </c>
    </row>
    <row r="1869" spans="1:5" x14ac:dyDescent="0.25">
      <c r="A1869" s="92" t="s">
        <v>78</v>
      </c>
      <c r="B1869" s="92" t="s">
        <v>4</v>
      </c>
      <c r="C1869" s="92" t="s">
        <v>126</v>
      </c>
      <c r="D1869" s="92" t="s">
        <v>115</v>
      </c>
      <c r="E1869">
        <v>481</v>
      </c>
    </row>
    <row r="1870" spans="1:5" x14ac:dyDescent="0.25">
      <c r="A1870" s="92" t="s">
        <v>78</v>
      </c>
      <c r="B1870" s="92" t="s">
        <v>4</v>
      </c>
      <c r="C1870" s="92" t="s">
        <v>114</v>
      </c>
      <c r="D1870" s="92" t="s">
        <v>127</v>
      </c>
      <c r="E1870">
        <v>410</v>
      </c>
    </row>
    <row r="1871" spans="1:5" x14ac:dyDescent="0.25">
      <c r="A1871" s="92" t="s">
        <v>78</v>
      </c>
      <c r="B1871" s="92" t="s">
        <v>4</v>
      </c>
      <c r="C1871" s="92" t="s">
        <v>116</v>
      </c>
      <c r="D1871" s="92" t="s">
        <v>127</v>
      </c>
      <c r="E1871">
        <v>420</v>
      </c>
    </row>
    <row r="1872" spans="1:5" x14ac:dyDescent="0.25">
      <c r="A1872" s="92" t="s">
        <v>78</v>
      </c>
      <c r="B1872" s="92" t="s">
        <v>4</v>
      </c>
      <c r="C1872" s="92" t="s">
        <v>117</v>
      </c>
      <c r="D1872" s="92" t="s">
        <v>127</v>
      </c>
      <c r="E1872">
        <v>416</v>
      </c>
    </row>
    <row r="1873" spans="1:5" x14ac:dyDescent="0.25">
      <c r="A1873" s="92" t="s">
        <v>78</v>
      </c>
      <c r="B1873" s="92" t="s">
        <v>4</v>
      </c>
      <c r="C1873" s="92" t="s">
        <v>118</v>
      </c>
      <c r="D1873" s="92" t="s">
        <v>127</v>
      </c>
      <c r="E1873">
        <v>420</v>
      </c>
    </row>
    <row r="1874" spans="1:5" x14ac:dyDescent="0.25">
      <c r="A1874" s="92" t="s">
        <v>78</v>
      </c>
      <c r="B1874" s="92" t="s">
        <v>4</v>
      </c>
      <c r="C1874" s="92" t="s">
        <v>119</v>
      </c>
      <c r="D1874" s="92" t="s">
        <v>127</v>
      </c>
      <c r="E1874">
        <v>400</v>
      </c>
    </row>
    <row r="1875" spans="1:5" x14ac:dyDescent="0.25">
      <c r="A1875" s="92" t="s">
        <v>78</v>
      </c>
      <c r="B1875" s="92" t="s">
        <v>4</v>
      </c>
      <c r="C1875" s="92" t="s">
        <v>120</v>
      </c>
      <c r="D1875" s="92" t="s">
        <v>127</v>
      </c>
      <c r="E1875">
        <v>410</v>
      </c>
    </row>
    <row r="1876" spans="1:5" x14ac:dyDescent="0.25">
      <c r="A1876" s="92" t="s">
        <v>78</v>
      </c>
      <c r="B1876" s="92" t="s">
        <v>4</v>
      </c>
      <c r="C1876" s="92" t="s">
        <v>121</v>
      </c>
      <c r="D1876" s="92" t="s">
        <v>127</v>
      </c>
      <c r="E1876">
        <v>410</v>
      </c>
    </row>
    <row r="1877" spans="1:5" x14ac:dyDescent="0.25">
      <c r="A1877" s="92" t="s">
        <v>78</v>
      </c>
      <c r="B1877" s="92" t="s">
        <v>4</v>
      </c>
      <c r="C1877" s="92" t="s">
        <v>122</v>
      </c>
      <c r="D1877" s="92" t="s">
        <v>127</v>
      </c>
      <c r="E1877">
        <v>401</v>
      </c>
    </row>
    <row r="1878" spans="1:5" x14ac:dyDescent="0.25">
      <c r="A1878" s="92" t="s">
        <v>78</v>
      </c>
      <c r="B1878" s="92" t="s">
        <v>4</v>
      </c>
      <c r="C1878" s="92" t="s">
        <v>123</v>
      </c>
      <c r="D1878" s="92" t="s">
        <v>127</v>
      </c>
      <c r="E1878">
        <v>402</v>
      </c>
    </row>
    <row r="1879" spans="1:5" x14ac:dyDescent="0.25">
      <c r="A1879" s="92" t="s">
        <v>78</v>
      </c>
      <c r="B1879" s="92" t="s">
        <v>4</v>
      </c>
      <c r="C1879" s="92" t="s">
        <v>124</v>
      </c>
      <c r="D1879" s="92" t="s">
        <v>127</v>
      </c>
      <c r="E1879">
        <v>401</v>
      </c>
    </row>
    <row r="1880" spans="1:5" x14ac:dyDescent="0.25">
      <c r="A1880" s="92" t="s">
        <v>78</v>
      </c>
      <c r="B1880" s="92" t="s">
        <v>4</v>
      </c>
      <c r="C1880" s="92" t="s">
        <v>125</v>
      </c>
      <c r="D1880" s="92" t="s">
        <v>127</v>
      </c>
      <c r="E1880">
        <v>406</v>
      </c>
    </row>
    <row r="1881" spans="1:5" x14ac:dyDescent="0.25">
      <c r="A1881" s="92" t="s">
        <v>78</v>
      </c>
      <c r="B1881" s="92" t="s">
        <v>4</v>
      </c>
      <c r="C1881" s="92" t="s">
        <v>126</v>
      </c>
      <c r="D1881" s="92" t="s">
        <v>127</v>
      </c>
      <c r="E1881">
        <v>413</v>
      </c>
    </row>
    <row r="1882" spans="1:5" x14ac:dyDescent="0.25">
      <c r="A1882" s="92" t="s">
        <v>78</v>
      </c>
      <c r="B1882" s="92" t="s">
        <v>4</v>
      </c>
      <c r="C1882" s="92" t="s">
        <v>114</v>
      </c>
      <c r="D1882" s="92" t="s">
        <v>128</v>
      </c>
      <c r="E1882">
        <v>420</v>
      </c>
    </row>
    <row r="1883" spans="1:5" x14ac:dyDescent="0.25">
      <c r="A1883" s="92" t="s">
        <v>78</v>
      </c>
      <c r="B1883" s="92" t="s">
        <v>4</v>
      </c>
      <c r="C1883" s="92" t="s">
        <v>116</v>
      </c>
      <c r="D1883" s="92" t="s">
        <v>128</v>
      </c>
      <c r="E1883">
        <v>420</v>
      </c>
    </row>
    <row r="1884" spans="1:5" x14ac:dyDescent="0.25">
      <c r="A1884" s="92" t="s">
        <v>78</v>
      </c>
      <c r="B1884" s="92" t="s">
        <v>4</v>
      </c>
      <c r="C1884" s="92" t="s">
        <v>117</v>
      </c>
      <c r="D1884" s="92" t="s">
        <v>128</v>
      </c>
      <c r="E1884">
        <v>400</v>
      </c>
    </row>
    <row r="1885" spans="1:5" x14ac:dyDescent="0.25">
      <c r="A1885" s="92" t="s">
        <v>78</v>
      </c>
      <c r="B1885" s="92" t="s">
        <v>4</v>
      </c>
      <c r="C1885" s="92" t="s">
        <v>118</v>
      </c>
      <c r="D1885" s="92" t="s">
        <v>128</v>
      </c>
      <c r="E1885">
        <v>430</v>
      </c>
    </row>
    <row r="1886" spans="1:5" x14ac:dyDescent="0.25">
      <c r="A1886" s="92" t="s">
        <v>78</v>
      </c>
      <c r="B1886" s="92" t="s">
        <v>4</v>
      </c>
      <c r="C1886" s="92" t="s">
        <v>119</v>
      </c>
      <c r="D1886" s="92" t="s">
        <v>128</v>
      </c>
      <c r="E1886">
        <v>418</v>
      </c>
    </row>
    <row r="1887" spans="1:5" x14ac:dyDescent="0.25">
      <c r="A1887" s="92" t="s">
        <v>78</v>
      </c>
      <c r="B1887" s="92" t="s">
        <v>4</v>
      </c>
      <c r="C1887" s="92" t="s">
        <v>120</v>
      </c>
      <c r="D1887" s="92" t="s">
        <v>128</v>
      </c>
      <c r="E1887">
        <v>420</v>
      </c>
    </row>
    <row r="1888" spans="1:5" x14ac:dyDescent="0.25">
      <c r="A1888" s="92" t="s">
        <v>78</v>
      </c>
      <c r="B1888" s="92" t="s">
        <v>4</v>
      </c>
      <c r="C1888" s="92" t="s">
        <v>121</v>
      </c>
      <c r="D1888" s="92" t="s">
        <v>128</v>
      </c>
      <c r="E1888">
        <v>400</v>
      </c>
    </row>
    <row r="1889" spans="1:5" x14ac:dyDescent="0.25">
      <c r="A1889" s="92" t="s">
        <v>78</v>
      </c>
      <c r="B1889" s="92" t="s">
        <v>4</v>
      </c>
      <c r="C1889" s="92" t="s">
        <v>122</v>
      </c>
      <c r="D1889" s="92" t="s">
        <v>128</v>
      </c>
      <c r="E1889">
        <v>400</v>
      </c>
    </row>
    <row r="1890" spans="1:5" x14ac:dyDescent="0.25">
      <c r="A1890" s="92" t="s">
        <v>78</v>
      </c>
      <c r="B1890" s="92" t="s">
        <v>4</v>
      </c>
      <c r="C1890" s="92" t="s">
        <v>123</v>
      </c>
      <c r="D1890" s="92" t="s">
        <v>128</v>
      </c>
      <c r="E1890">
        <v>410</v>
      </c>
    </row>
    <row r="1891" spans="1:5" x14ac:dyDescent="0.25">
      <c r="A1891" s="92" t="s">
        <v>78</v>
      </c>
      <c r="B1891" s="92" t="s">
        <v>4</v>
      </c>
      <c r="C1891" s="92" t="s">
        <v>124</v>
      </c>
      <c r="D1891" s="92" t="s">
        <v>128</v>
      </c>
      <c r="E1891">
        <v>400</v>
      </c>
    </row>
    <row r="1892" spans="1:5" x14ac:dyDescent="0.25">
      <c r="A1892" s="92" t="s">
        <v>78</v>
      </c>
      <c r="B1892" s="92" t="s">
        <v>4</v>
      </c>
      <c r="C1892" s="92" t="s">
        <v>125</v>
      </c>
      <c r="D1892" s="92" t="s">
        <v>128</v>
      </c>
      <c r="E1892">
        <v>400</v>
      </c>
    </row>
    <row r="1893" spans="1:5" x14ac:dyDescent="0.25">
      <c r="A1893" s="92" t="s">
        <v>78</v>
      </c>
      <c r="B1893" s="92" t="s">
        <v>4</v>
      </c>
      <c r="C1893" s="92" t="s">
        <v>126</v>
      </c>
      <c r="D1893" s="92" t="s">
        <v>128</v>
      </c>
      <c r="E1893">
        <v>400</v>
      </c>
    </row>
    <row r="1894" spans="1:5" x14ac:dyDescent="0.25">
      <c r="A1894" s="92" t="s">
        <v>78</v>
      </c>
      <c r="B1894" s="92" t="s">
        <v>4</v>
      </c>
      <c r="C1894" s="92" t="s">
        <v>114</v>
      </c>
      <c r="D1894" s="92" t="s">
        <v>129</v>
      </c>
      <c r="E1894">
        <v>395</v>
      </c>
    </row>
    <row r="1895" spans="1:5" x14ac:dyDescent="0.25">
      <c r="A1895" s="92" t="s">
        <v>78</v>
      </c>
      <c r="B1895" s="92" t="s">
        <v>4</v>
      </c>
      <c r="C1895" s="92" t="s">
        <v>116</v>
      </c>
      <c r="D1895" s="92" t="s">
        <v>129</v>
      </c>
      <c r="E1895">
        <v>409</v>
      </c>
    </row>
    <row r="1896" spans="1:5" x14ac:dyDescent="0.25">
      <c r="A1896" s="92" t="s">
        <v>78</v>
      </c>
      <c r="B1896" s="92" t="s">
        <v>4</v>
      </c>
      <c r="C1896" s="92" t="s">
        <v>117</v>
      </c>
      <c r="D1896" s="92" t="s">
        <v>129</v>
      </c>
      <c r="E1896">
        <v>402</v>
      </c>
    </row>
    <row r="1897" spans="1:5" x14ac:dyDescent="0.25">
      <c r="A1897" s="92" t="s">
        <v>78</v>
      </c>
      <c r="B1897" s="92" t="s">
        <v>4</v>
      </c>
      <c r="C1897" s="92" t="s">
        <v>118</v>
      </c>
      <c r="D1897" s="92" t="s">
        <v>129</v>
      </c>
      <c r="E1897">
        <v>400</v>
      </c>
    </row>
    <row r="1898" spans="1:5" x14ac:dyDescent="0.25">
      <c r="A1898" s="92" t="s">
        <v>78</v>
      </c>
      <c r="B1898" s="92" t="s">
        <v>4</v>
      </c>
      <c r="C1898" s="92" t="s">
        <v>119</v>
      </c>
      <c r="D1898" s="92" t="s">
        <v>129</v>
      </c>
      <c r="E1898">
        <v>401</v>
      </c>
    </row>
    <row r="1899" spans="1:5" x14ac:dyDescent="0.25">
      <c r="A1899" s="92" t="s">
        <v>78</v>
      </c>
      <c r="B1899" s="92" t="s">
        <v>4</v>
      </c>
      <c r="C1899" s="92" t="s">
        <v>120</v>
      </c>
      <c r="D1899" s="92" t="s">
        <v>129</v>
      </c>
      <c r="E1899">
        <v>400</v>
      </c>
    </row>
    <row r="1900" spans="1:5" x14ac:dyDescent="0.25">
      <c r="A1900" s="92" t="s">
        <v>78</v>
      </c>
      <c r="B1900" s="92" t="s">
        <v>4</v>
      </c>
      <c r="C1900" s="92" t="s">
        <v>121</v>
      </c>
      <c r="D1900" s="92" t="s">
        <v>129</v>
      </c>
      <c r="E1900">
        <v>405</v>
      </c>
    </row>
    <row r="1901" spans="1:5" x14ac:dyDescent="0.25">
      <c r="A1901" s="92" t="s">
        <v>78</v>
      </c>
      <c r="B1901" s="92" t="s">
        <v>4</v>
      </c>
      <c r="C1901" s="92" t="s">
        <v>122</v>
      </c>
      <c r="D1901" s="92" t="s">
        <v>129</v>
      </c>
      <c r="E1901">
        <v>402</v>
      </c>
    </row>
    <row r="1902" spans="1:5" x14ac:dyDescent="0.25">
      <c r="A1902" s="92" t="s">
        <v>78</v>
      </c>
      <c r="B1902" s="92" t="s">
        <v>4</v>
      </c>
      <c r="C1902" s="92" t="s">
        <v>123</v>
      </c>
      <c r="D1902" s="92" t="s">
        <v>129</v>
      </c>
      <c r="E1902">
        <v>400</v>
      </c>
    </row>
    <row r="1903" spans="1:5" x14ac:dyDescent="0.25">
      <c r="A1903" s="92" t="s">
        <v>78</v>
      </c>
      <c r="B1903" s="92" t="s">
        <v>4</v>
      </c>
      <c r="C1903" s="92" t="s">
        <v>124</v>
      </c>
      <c r="D1903" s="92" t="s">
        <v>129</v>
      </c>
      <c r="E1903">
        <v>450</v>
      </c>
    </row>
    <row r="1904" spans="1:5" x14ac:dyDescent="0.25">
      <c r="A1904" s="92" t="s">
        <v>78</v>
      </c>
      <c r="B1904" s="92" t="s">
        <v>4</v>
      </c>
      <c r="C1904" s="92" t="s">
        <v>125</v>
      </c>
      <c r="D1904" s="92" t="s">
        <v>129</v>
      </c>
      <c r="E1904">
        <v>432</v>
      </c>
    </row>
    <row r="1905" spans="1:5" x14ac:dyDescent="0.25">
      <c r="A1905" s="92" t="s">
        <v>78</v>
      </c>
      <c r="B1905" s="92" t="s">
        <v>4</v>
      </c>
      <c r="C1905" s="92" t="s">
        <v>126</v>
      </c>
      <c r="D1905" s="92" t="s">
        <v>129</v>
      </c>
      <c r="E1905">
        <v>433</v>
      </c>
    </row>
    <row r="1906" spans="1:5" x14ac:dyDescent="0.25">
      <c r="A1906" s="92" t="s">
        <v>78</v>
      </c>
      <c r="B1906" s="92" t="s">
        <v>4</v>
      </c>
      <c r="C1906" s="92" t="s">
        <v>114</v>
      </c>
      <c r="D1906" s="92" t="s">
        <v>130</v>
      </c>
      <c r="E1906">
        <v>450</v>
      </c>
    </row>
    <row r="1907" spans="1:5" x14ac:dyDescent="0.25">
      <c r="A1907" s="92" t="s">
        <v>78</v>
      </c>
      <c r="B1907" s="92" t="s">
        <v>4</v>
      </c>
      <c r="C1907" s="92" t="s">
        <v>116</v>
      </c>
      <c r="D1907" s="92" t="s">
        <v>130</v>
      </c>
      <c r="E1907">
        <v>450</v>
      </c>
    </row>
    <row r="1908" spans="1:5" x14ac:dyDescent="0.25">
      <c r="A1908" s="92" t="s">
        <v>78</v>
      </c>
      <c r="B1908" s="92" t="s">
        <v>4</v>
      </c>
      <c r="C1908" s="92" t="s">
        <v>117</v>
      </c>
      <c r="D1908" s="92" t="s">
        <v>130</v>
      </c>
      <c r="E1908">
        <v>450</v>
      </c>
    </row>
    <row r="1909" spans="1:5" x14ac:dyDescent="0.25">
      <c r="A1909" s="92" t="s">
        <v>78</v>
      </c>
      <c r="B1909" s="92" t="s">
        <v>4</v>
      </c>
      <c r="C1909" s="92" t="s">
        <v>118</v>
      </c>
      <c r="D1909" s="92" t="s">
        <v>130</v>
      </c>
      <c r="E1909">
        <v>500</v>
      </c>
    </row>
    <row r="1910" spans="1:5" x14ac:dyDescent="0.25">
      <c r="A1910" s="92" t="s">
        <v>78</v>
      </c>
      <c r="B1910" s="92" t="s">
        <v>4</v>
      </c>
      <c r="C1910" s="92" t="s">
        <v>119</v>
      </c>
      <c r="D1910" s="92" t="s">
        <v>130</v>
      </c>
      <c r="E1910">
        <v>510</v>
      </c>
    </row>
    <row r="1911" spans="1:5" x14ac:dyDescent="0.25">
      <c r="A1911" s="92" t="s">
        <v>78</v>
      </c>
      <c r="B1911" s="92" t="s">
        <v>4</v>
      </c>
      <c r="C1911" s="92" t="s">
        <v>120</v>
      </c>
      <c r="D1911" s="92" t="s">
        <v>130</v>
      </c>
      <c r="E1911">
        <v>510</v>
      </c>
    </row>
    <row r="1912" spans="1:5" x14ac:dyDescent="0.25">
      <c r="A1912" s="92" t="s">
        <v>78</v>
      </c>
      <c r="B1912" s="92" t="s">
        <v>4</v>
      </c>
      <c r="C1912" s="92" t="s">
        <v>121</v>
      </c>
      <c r="D1912" s="92" t="s">
        <v>130</v>
      </c>
      <c r="E1912">
        <v>525</v>
      </c>
    </row>
    <row r="1913" spans="1:5" x14ac:dyDescent="0.25">
      <c r="A1913" s="92" t="s">
        <v>78</v>
      </c>
      <c r="B1913" s="92" t="s">
        <v>4</v>
      </c>
      <c r="C1913" s="92" t="s">
        <v>122</v>
      </c>
      <c r="D1913" s="92" t="s">
        <v>130</v>
      </c>
      <c r="E1913">
        <v>598</v>
      </c>
    </row>
    <row r="1914" spans="1:5" x14ac:dyDescent="0.25">
      <c r="A1914" s="92" t="s">
        <v>78</v>
      </c>
      <c r="B1914" s="92" t="s">
        <v>4</v>
      </c>
      <c r="C1914" s="92" t="s">
        <v>123</v>
      </c>
      <c r="D1914" s="92" t="s">
        <v>130</v>
      </c>
      <c r="E1914">
        <v>625</v>
      </c>
    </row>
    <row r="1915" spans="1:5" x14ac:dyDescent="0.25">
      <c r="A1915" s="92" t="s">
        <v>78</v>
      </c>
      <c r="B1915" s="92" t="s">
        <v>4</v>
      </c>
      <c r="C1915" s="92" t="s">
        <v>124</v>
      </c>
      <c r="D1915" s="92" t="s">
        <v>130</v>
      </c>
      <c r="E1915">
        <v>653</v>
      </c>
    </row>
    <row r="1916" spans="1:5" x14ac:dyDescent="0.25">
      <c r="A1916" s="92" t="s">
        <v>78</v>
      </c>
      <c r="B1916" s="92" t="s">
        <v>4</v>
      </c>
      <c r="C1916" s="92" t="s">
        <v>125</v>
      </c>
      <c r="D1916" s="92" t="s">
        <v>130</v>
      </c>
      <c r="E1916">
        <v>685</v>
      </c>
    </row>
    <row r="1917" spans="1:5" x14ac:dyDescent="0.25">
      <c r="A1917" s="92" t="s">
        <v>78</v>
      </c>
      <c r="B1917" s="92" t="s">
        <v>4</v>
      </c>
      <c r="C1917" s="92" t="s">
        <v>126</v>
      </c>
      <c r="D1917" s="92" t="s">
        <v>130</v>
      </c>
      <c r="E1917">
        <v>701</v>
      </c>
    </row>
    <row r="1918" spans="1:5" x14ac:dyDescent="0.25">
      <c r="A1918" s="92" t="s">
        <v>78</v>
      </c>
      <c r="B1918" s="92" t="s">
        <v>4</v>
      </c>
      <c r="C1918" s="92" t="s">
        <v>114</v>
      </c>
      <c r="D1918" s="92" t="s">
        <v>131</v>
      </c>
      <c r="E1918">
        <v>700</v>
      </c>
    </row>
    <row r="1919" spans="1:5" x14ac:dyDescent="0.25">
      <c r="A1919" s="92" t="s">
        <v>78</v>
      </c>
      <c r="B1919" s="92" t="s">
        <v>4</v>
      </c>
      <c r="C1919" s="92" t="s">
        <v>116</v>
      </c>
      <c r="D1919" s="92" t="s">
        <v>131</v>
      </c>
      <c r="E1919">
        <v>710</v>
      </c>
    </row>
    <row r="1920" spans="1:5" x14ac:dyDescent="0.25">
      <c r="A1920" s="92" t="s">
        <v>78</v>
      </c>
      <c r="B1920" s="92" t="s">
        <v>4</v>
      </c>
      <c r="C1920" s="92" t="s">
        <v>117</v>
      </c>
      <c r="D1920" s="92" t="s">
        <v>131</v>
      </c>
      <c r="E1920">
        <v>700</v>
      </c>
    </row>
    <row r="1921" spans="1:5" x14ac:dyDescent="0.25">
      <c r="A1921" s="92" t="s">
        <v>78</v>
      </c>
      <c r="B1921" s="92" t="s">
        <v>4</v>
      </c>
      <c r="C1921" s="92" t="s">
        <v>118</v>
      </c>
      <c r="D1921" s="92" t="s">
        <v>131</v>
      </c>
      <c r="E1921">
        <v>726</v>
      </c>
    </row>
    <row r="1922" spans="1:5" x14ac:dyDescent="0.25">
      <c r="A1922" s="92" t="s">
        <v>79</v>
      </c>
      <c r="B1922" s="92" t="s">
        <v>0</v>
      </c>
      <c r="C1922" s="92" t="s">
        <v>114</v>
      </c>
      <c r="D1922" s="92" t="s">
        <v>115</v>
      </c>
      <c r="E1922">
        <v>128</v>
      </c>
    </row>
    <row r="1923" spans="1:5" x14ac:dyDescent="0.25">
      <c r="A1923" s="92" t="s">
        <v>79</v>
      </c>
      <c r="B1923" s="92" t="s">
        <v>0</v>
      </c>
      <c r="C1923" s="92" t="s">
        <v>116</v>
      </c>
      <c r="D1923" s="92" t="s">
        <v>115</v>
      </c>
      <c r="E1923">
        <v>133</v>
      </c>
    </row>
    <row r="1924" spans="1:5" x14ac:dyDescent="0.25">
      <c r="A1924" s="92" t="s">
        <v>79</v>
      </c>
      <c r="B1924" s="92" t="s">
        <v>0</v>
      </c>
      <c r="C1924" s="92" t="s">
        <v>117</v>
      </c>
      <c r="D1924" s="92" t="s">
        <v>115</v>
      </c>
      <c r="E1924">
        <v>132</v>
      </c>
    </row>
    <row r="1925" spans="1:5" x14ac:dyDescent="0.25">
      <c r="A1925" s="92" t="s">
        <v>79</v>
      </c>
      <c r="B1925" s="92" t="s">
        <v>0</v>
      </c>
      <c r="C1925" s="92" t="s">
        <v>118</v>
      </c>
      <c r="D1925" s="92" t="s">
        <v>115</v>
      </c>
      <c r="E1925">
        <v>134</v>
      </c>
    </row>
    <row r="1926" spans="1:5" x14ac:dyDescent="0.25">
      <c r="A1926" s="92" t="s">
        <v>79</v>
      </c>
      <c r="B1926" s="92" t="s">
        <v>0</v>
      </c>
      <c r="C1926" s="92" t="s">
        <v>119</v>
      </c>
      <c r="D1926" s="92" t="s">
        <v>115</v>
      </c>
      <c r="E1926">
        <v>132</v>
      </c>
    </row>
    <row r="1927" spans="1:5" x14ac:dyDescent="0.25">
      <c r="A1927" s="92" t="s">
        <v>79</v>
      </c>
      <c r="B1927" s="92" t="s">
        <v>0</v>
      </c>
      <c r="C1927" s="92" t="s">
        <v>120</v>
      </c>
      <c r="D1927" s="92" t="s">
        <v>115</v>
      </c>
      <c r="E1927">
        <v>132</v>
      </c>
    </row>
    <row r="1928" spans="1:5" x14ac:dyDescent="0.25">
      <c r="A1928" s="92" t="s">
        <v>79</v>
      </c>
      <c r="B1928" s="92" t="s">
        <v>0</v>
      </c>
      <c r="C1928" s="92" t="s">
        <v>121</v>
      </c>
      <c r="D1928" s="92" t="s">
        <v>115</v>
      </c>
      <c r="E1928">
        <v>136</v>
      </c>
    </row>
    <row r="1929" spans="1:5" x14ac:dyDescent="0.25">
      <c r="A1929" s="92" t="s">
        <v>79</v>
      </c>
      <c r="B1929" s="92" t="s">
        <v>0</v>
      </c>
      <c r="C1929" s="92" t="s">
        <v>122</v>
      </c>
      <c r="D1929" s="92" t="s">
        <v>115</v>
      </c>
      <c r="E1929">
        <v>138</v>
      </c>
    </row>
    <row r="1930" spans="1:5" x14ac:dyDescent="0.25">
      <c r="A1930" s="92" t="s">
        <v>79</v>
      </c>
      <c r="B1930" s="92" t="s">
        <v>0</v>
      </c>
      <c r="C1930" s="92" t="s">
        <v>123</v>
      </c>
      <c r="D1930" s="92" t="s">
        <v>115</v>
      </c>
      <c r="E1930">
        <v>135</v>
      </c>
    </row>
    <row r="1931" spans="1:5" x14ac:dyDescent="0.25">
      <c r="A1931" s="92" t="s">
        <v>79</v>
      </c>
      <c r="B1931" s="92" t="s">
        <v>0</v>
      </c>
      <c r="C1931" s="92" t="s">
        <v>124</v>
      </c>
      <c r="D1931" s="92" t="s">
        <v>115</v>
      </c>
      <c r="E1931">
        <v>130</v>
      </c>
    </row>
    <row r="1932" spans="1:5" x14ac:dyDescent="0.25">
      <c r="A1932" s="92" t="s">
        <v>79</v>
      </c>
      <c r="B1932" s="92" t="s">
        <v>0</v>
      </c>
      <c r="C1932" s="92" t="s">
        <v>125</v>
      </c>
      <c r="D1932" s="92" t="s">
        <v>115</v>
      </c>
      <c r="E1932">
        <v>138</v>
      </c>
    </row>
    <row r="1933" spans="1:5" x14ac:dyDescent="0.25">
      <c r="A1933" s="92" t="s">
        <v>79</v>
      </c>
      <c r="B1933" s="92" t="s">
        <v>0</v>
      </c>
      <c r="C1933" s="92" t="s">
        <v>126</v>
      </c>
      <c r="D1933" s="92" t="s">
        <v>115</v>
      </c>
      <c r="E1933">
        <v>160</v>
      </c>
    </row>
    <row r="1934" spans="1:5" x14ac:dyDescent="0.25">
      <c r="A1934" s="92" t="s">
        <v>79</v>
      </c>
      <c r="B1934" s="92" t="s">
        <v>0</v>
      </c>
      <c r="C1934" s="92" t="s">
        <v>114</v>
      </c>
      <c r="D1934" s="92" t="s">
        <v>127</v>
      </c>
      <c r="E1934">
        <v>151</v>
      </c>
    </row>
    <row r="1935" spans="1:5" x14ac:dyDescent="0.25">
      <c r="A1935" s="92" t="s">
        <v>79</v>
      </c>
      <c r="B1935" s="92" t="s">
        <v>0</v>
      </c>
      <c r="C1935" s="92" t="s">
        <v>116</v>
      </c>
      <c r="D1935" s="92" t="s">
        <v>127</v>
      </c>
      <c r="E1935">
        <v>127</v>
      </c>
    </row>
    <row r="1936" spans="1:5" x14ac:dyDescent="0.25">
      <c r="A1936" s="92" t="s">
        <v>79</v>
      </c>
      <c r="B1936" s="92" t="s">
        <v>0</v>
      </c>
      <c r="C1936" s="92" t="s">
        <v>117</v>
      </c>
      <c r="D1936" s="92" t="s">
        <v>127</v>
      </c>
      <c r="E1936">
        <v>150</v>
      </c>
    </row>
    <row r="1937" spans="1:5" x14ac:dyDescent="0.25">
      <c r="A1937" s="92" t="s">
        <v>79</v>
      </c>
      <c r="B1937" s="92" t="s">
        <v>0</v>
      </c>
      <c r="C1937" s="92" t="s">
        <v>118</v>
      </c>
      <c r="D1937" s="92" t="s">
        <v>127</v>
      </c>
      <c r="E1937">
        <v>150</v>
      </c>
    </row>
    <row r="1938" spans="1:5" x14ac:dyDescent="0.25">
      <c r="A1938" s="92" t="s">
        <v>79</v>
      </c>
      <c r="B1938" s="92" t="s">
        <v>0</v>
      </c>
      <c r="C1938" s="92" t="s">
        <v>119</v>
      </c>
      <c r="D1938" s="92" t="s">
        <v>127</v>
      </c>
      <c r="E1938">
        <v>150</v>
      </c>
    </row>
    <row r="1939" spans="1:5" x14ac:dyDescent="0.25">
      <c r="A1939" s="92" t="s">
        <v>79</v>
      </c>
      <c r="B1939" s="92" t="s">
        <v>0</v>
      </c>
      <c r="C1939" s="92" t="s">
        <v>120</v>
      </c>
      <c r="D1939" s="92" t="s">
        <v>127</v>
      </c>
      <c r="E1939">
        <v>150</v>
      </c>
    </row>
    <row r="1940" spans="1:5" x14ac:dyDescent="0.25">
      <c r="A1940" s="92" t="s">
        <v>79</v>
      </c>
      <c r="B1940" s="92" t="s">
        <v>0</v>
      </c>
      <c r="C1940" s="92" t="s">
        <v>121</v>
      </c>
      <c r="D1940" s="92" t="s">
        <v>127</v>
      </c>
      <c r="E1940">
        <v>162</v>
      </c>
    </row>
    <row r="1941" spans="1:5" x14ac:dyDescent="0.25">
      <c r="A1941" s="92" t="s">
        <v>79</v>
      </c>
      <c r="B1941" s="92" t="s">
        <v>0</v>
      </c>
      <c r="C1941" s="92" t="s">
        <v>122</v>
      </c>
      <c r="D1941" s="92" t="s">
        <v>127</v>
      </c>
      <c r="E1941">
        <v>150</v>
      </c>
    </row>
    <row r="1942" spans="1:5" x14ac:dyDescent="0.25">
      <c r="A1942" s="92" t="s">
        <v>79</v>
      </c>
      <c r="B1942" s="92" t="s">
        <v>0</v>
      </c>
      <c r="C1942" s="92" t="s">
        <v>123</v>
      </c>
      <c r="D1942" s="92" t="s">
        <v>127</v>
      </c>
      <c r="E1942">
        <v>152</v>
      </c>
    </row>
    <row r="1943" spans="1:5" x14ac:dyDescent="0.25">
      <c r="A1943" s="92" t="s">
        <v>79</v>
      </c>
      <c r="B1943" s="92" t="s">
        <v>0</v>
      </c>
      <c r="C1943" s="92" t="s">
        <v>124</v>
      </c>
      <c r="D1943" s="92" t="s">
        <v>127</v>
      </c>
      <c r="E1943">
        <v>150</v>
      </c>
    </row>
    <row r="1944" spans="1:5" x14ac:dyDescent="0.25">
      <c r="A1944" s="92" t="s">
        <v>79</v>
      </c>
      <c r="B1944" s="92" t="s">
        <v>0</v>
      </c>
      <c r="C1944" s="92" t="s">
        <v>125</v>
      </c>
      <c r="D1944" s="92" t="s">
        <v>127</v>
      </c>
      <c r="E1944">
        <v>141</v>
      </c>
    </row>
    <row r="1945" spans="1:5" x14ac:dyDescent="0.25">
      <c r="A1945" s="92" t="s">
        <v>79</v>
      </c>
      <c r="B1945" s="92" t="s">
        <v>0</v>
      </c>
      <c r="C1945" s="92" t="s">
        <v>126</v>
      </c>
      <c r="D1945" s="92" t="s">
        <v>127</v>
      </c>
      <c r="E1945">
        <v>150</v>
      </c>
    </row>
    <row r="1946" spans="1:5" x14ac:dyDescent="0.25">
      <c r="A1946" s="92" t="s">
        <v>79</v>
      </c>
      <c r="B1946" s="92" t="s">
        <v>0</v>
      </c>
      <c r="C1946" s="92" t="s">
        <v>114</v>
      </c>
      <c r="D1946" s="92" t="s">
        <v>128</v>
      </c>
      <c r="E1946">
        <v>175</v>
      </c>
    </row>
    <row r="1947" spans="1:5" x14ac:dyDescent="0.25">
      <c r="A1947" s="92" t="s">
        <v>79</v>
      </c>
      <c r="B1947" s="92" t="s">
        <v>0</v>
      </c>
      <c r="C1947" s="92" t="s">
        <v>116</v>
      </c>
      <c r="D1947" s="92" t="s">
        <v>128</v>
      </c>
      <c r="E1947">
        <v>170</v>
      </c>
    </row>
    <row r="1948" spans="1:5" x14ac:dyDescent="0.25">
      <c r="A1948" s="92" t="s">
        <v>79</v>
      </c>
      <c r="B1948" s="92" t="s">
        <v>0</v>
      </c>
      <c r="C1948" s="92" t="s">
        <v>117</v>
      </c>
      <c r="D1948" s="92" t="s">
        <v>128</v>
      </c>
      <c r="E1948">
        <v>155</v>
      </c>
    </row>
    <row r="1949" spans="1:5" x14ac:dyDescent="0.25">
      <c r="A1949" s="92" t="s">
        <v>79</v>
      </c>
      <c r="B1949" s="92" t="s">
        <v>0</v>
      </c>
      <c r="C1949" s="92" t="s">
        <v>118</v>
      </c>
      <c r="D1949" s="92" t="s">
        <v>128</v>
      </c>
      <c r="E1949">
        <v>150</v>
      </c>
    </row>
    <row r="1950" spans="1:5" x14ac:dyDescent="0.25">
      <c r="A1950" s="92" t="s">
        <v>79</v>
      </c>
      <c r="B1950" s="92" t="s">
        <v>0</v>
      </c>
      <c r="C1950" s="92" t="s">
        <v>119</v>
      </c>
      <c r="D1950" s="92" t="s">
        <v>128</v>
      </c>
      <c r="E1950">
        <v>152</v>
      </c>
    </row>
    <row r="1951" spans="1:5" x14ac:dyDescent="0.25">
      <c r="A1951" s="92" t="s">
        <v>79</v>
      </c>
      <c r="B1951" s="92" t="s">
        <v>0</v>
      </c>
      <c r="C1951" s="92" t="s">
        <v>120</v>
      </c>
      <c r="D1951" s="92" t="s">
        <v>128</v>
      </c>
      <c r="E1951">
        <v>152</v>
      </c>
    </row>
    <row r="1952" spans="1:5" x14ac:dyDescent="0.25">
      <c r="A1952" s="92" t="s">
        <v>79</v>
      </c>
      <c r="B1952" s="92" t="s">
        <v>0</v>
      </c>
      <c r="C1952" s="92" t="s">
        <v>121</v>
      </c>
      <c r="D1952" s="92" t="s">
        <v>128</v>
      </c>
      <c r="E1952">
        <v>155</v>
      </c>
    </row>
    <row r="1953" spans="1:5" x14ac:dyDescent="0.25">
      <c r="A1953" s="92" t="s">
        <v>79</v>
      </c>
      <c r="B1953" s="92" t="s">
        <v>0</v>
      </c>
      <c r="C1953" s="92" t="s">
        <v>122</v>
      </c>
      <c r="D1953" s="92" t="s">
        <v>128</v>
      </c>
      <c r="E1953">
        <v>165</v>
      </c>
    </row>
    <row r="1954" spans="1:5" x14ac:dyDescent="0.25">
      <c r="A1954" s="92" t="s">
        <v>79</v>
      </c>
      <c r="B1954" s="92" t="s">
        <v>0</v>
      </c>
      <c r="C1954" s="92" t="s">
        <v>123</v>
      </c>
      <c r="D1954" s="92" t="s">
        <v>128</v>
      </c>
      <c r="E1954">
        <v>166</v>
      </c>
    </row>
    <row r="1955" spans="1:5" x14ac:dyDescent="0.25">
      <c r="A1955" s="92" t="s">
        <v>79</v>
      </c>
      <c r="B1955" s="92" t="s">
        <v>0</v>
      </c>
      <c r="C1955" s="92" t="s">
        <v>124</v>
      </c>
      <c r="D1955" s="92" t="s">
        <v>128</v>
      </c>
      <c r="E1955">
        <v>200</v>
      </c>
    </row>
    <row r="1956" spans="1:5" x14ac:dyDescent="0.25">
      <c r="A1956" s="92" t="s">
        <v>79</v>
      </c>
      <c r="B1956" s="92" t="s">
        <v>0</v>
      </c>
      <c r="C1956" s="92" t="s">
        <v>125</v>
      </c>
      <c r="D1956" s="92" t="s">
        <v>128</v>
      </c>
      <c r="E1956">
        <v>190</v>
      </c>
    </row>
    <row r="1957" spans="1:5" x14ac:dyDescent="0.25">
      <c r="A1957" s="92" t="s">
        <v>79</v>
      </c>
      <c r="B1957" s="92" t="s">
        <v>0</v>
      </c>
      <c r="C1957" s="92" t="s">
        <v>126</v>
      </c>
      <c r="D1957" s="92" t="s">
        <v>128</v>
      </c>
      <c r="E1957">
        <v>180</v>
      </c>
    </row>
    <row r="1958" spans="1:5" x14ac:dyDescent="0.25">
      <c r="A1958" s="92" t="s">
        <v>79</v>
      </c>
      <c r="B1958" s="92" t="s">
        <v>0</v>
      </c>
      <c r="C1958" s="92" t="s">
        <v>114</v>
      </c>
      <c r="D1958" s="92" t="s">
        <v>129</v>
      </c>
      <c r="E1958">
        <v>177</v>
      </c>
    </row>
    <row r="1959" spans="1:5" x14ac:dyDescent="0.25">
      <c r="A1959" s="92" t="s">
        <v>79</v>
      </c>
      <c r="B1959" s="92" t="s">
        <v>0</v>
      </c>
      <c r="C1959" s="92" t="s">
        <v>116</v>
      </c>
      <c r="D1959" s="92" t="s">
        <v>129</v>
      </c>
      <c r="E1959">
        <v>165</v>
      </c>
    </row>
    <row r="1960" spans="1:5" x14ac:dyDescent="0.25">
      <c r="A1960" s="92" t="s">
        <v>79</v>
      </c>
      <c r="B1960" s="92" t="s">
        <v>0</v>
      </c>
      <c r="C1960" s="92" t="s">
        <v>117</v>
      </c>
      <c r="D1960" s="92" t="s">
        <v>129</v>
      </c>
      <c r="E1960">
        <v>200</v>
      </c>
    </row>
    <row r="1961" spans="1:5" x14ac:dyDescent="0.25">
      <c r="A1961" s="92" t="s">
        <v>79</v>
      </c>
      <c r="B1961" s="92" t="s">
        <v>0</v>
      </c>
      <c r="C1961" s="92" t="s">
        <v>118</v>
      </c>
      <c r="D1961" s="92" t="s">
        <v>129</v>
      </c>
      <c r="E1961">
        <v>195</v>
      </c>
    </row>
    <row r="1962" spans="1:5" x14ac:dyDescent="0.25">
      <c r="A1962" s="92" t="s">
        <v>79</v>
      </c>
      <c r="B1962" s="92" t="s">
        <v>0</v>
      </c>
      <c r="C1962" s="92" t="s">
        <v>119</v>
      </c>
      <c r="D1962" s="92" t="s">
        <v>129</v>
      </c>
      <c r="E1962">
        <v>194</v>
      </c>
    </row>
    <row r="1963" spans="1:5" x14ac:dyDescent="0.25">
      <c r="A1963" s="92" t="s">
        <v>79</v>
      </c>
      <c r="B1963" s="92" t="s">
        <v>0</v>
      </c>
      <c r="C1963" s="92" t="s">
        <v>120</v>
      </c>
      <c r="D1963" s="92" t="s">
        <v>129</v>
      </c>
      <c r="E1963">
        <v>195</v>
      </c>
    </row>
    <row r="1964" spans="1:5" x14ac:dyDescent="0.25">
      <c r="A1964" s="92" t="s">
        <v>79</v>
      </c>
      <c r="B1964" s="92" t="s">
        <v>0</v>
      </c>
      <c r="C1964" s="92" t="s">
        <v>121</v>
      </c>
      <c r="D1964" s="92" t="s">
        <v>129</v>
      </c>
      <c r="E1964">
        <v>196</v>
      </c>
    </row>
    <row r="1965" spans="1:5" x14ac:dyDescent="0.25">
      <c r="A1965" s="92" t="s">
        <v>79</v>
      </c>
      <c r="B1965" s="92" t="s">
        <v>0</v>
      </c>
      <c r="C1965" s="92" t="s">
        <v>122</v>
      </c>
      <c r="D1965" s="92" t="s">
        <v>129</v>
      </c>
      <c r="E1965">
        <v>198</v>
      </c>
    </row>
    <row r="1966" spans="1:5" x14ac:dyDescent="0.25">
      <c r="A1966" s="92" t="s">
        <v>79</v>
      </c>
      <c r="B1966" s="92" t="s">
        <v>0</v>
      </c>
      <c r="C1966" s="92" t="s">
        <v>123</v>
      </c>
      <c r="D1966" s="92" t="s">
        <v>129</v>
      </c>
      <c r="E1966">
        <v>196</v>
      </c>
    </row>
    <row r="1967" spans="1:5" x14ac:dyDescent="0.25">
      <c r="A1967" s="92" t="s">
        <v>79</v>
      </c>
      <c r="B1967" s="92" t="s">
        <v>0</v>
      </c>
      <c r="C1967" s="92" t="s">
        <v>124</v>
      </c>
      <c r="D1967" s="92" t="s">
        <v>129</v>
      </c>
      <c r="E1967">
        <v>195</v>
      </c>
    </row>
    <row r="1968" spans="1:5" x14ac:dyDescent="0.25">
      <c r="A1968" s="92" t="s">
        <v>79</v>
      </c>
      <c r="B1968" s="92" t="s">
        <v>0</v>
      </c>
      <c r="C1968" s="92" t="s">
        <v>125</v>
      </c>
      <c r="D1968" s="92" t="s">
        <v>129</v>
      </c>
      <c r="E1968">
        <v>197</v>
      </c>
    </row>
    <row r="1969" spans="1:5" x14ac:dyDescent="0.25">
      <c r="A1969" s="92" t="s">
        <v>79</v>
      </c>
      <c r="B1969" s="92" t="s">
        <v>0</v>
      </c>
      <c r="C1969" s="92" t="s">
        <v>126</v>
      </c>
      <c r="D1969" s="92" t="s">
        <v>129</v>
      </c>
      <c r="E1969">
        <v>200</v>
      </c>
    </row>
    <row r="1970" spans="1:5" x14ac:dyDescent="0.25">
      <c r="A1970" s="92" t="s">
        <v>79</v>
      </c>
      <c r="B1970" s="92" t="s">
        <v>0</v>
      </c>
      <c r="C1970" s="92" t="s">
        <v>114</v>
      </c>
      <c r="D1970" s="92" t="s">
        <v>130</v>
      </c>
      <c r="E1970">
        <v>220</v>
      </c>
    </row>
    <row r="1971" spans="1:5" x14ac:dyDescent="0.25">
      <c r="A1971" s="92" t="s">
        <v>79</v>
      </c>
      <c r="B1971" s="92" t="s">
        <v>0</v>
      </c>
      <c r="C1971" s="92" t="s">
        <v>116</v>
      </c>
      <c r="D1971" s="92" t="s">
        <v>130</v>
      </c>
      <c r="E1971">
        <v>230</v>
      </c>
    </row>
    <row r="1972" spans="1:5" x14ac:dyDescent="0.25">
      <c r="A1972" s="92" t="s">
        <v>79</v>
      </c>
      <c r="B1972" s="92" t="s">
        <v>0</v>
      </c>
      <c r="C1972" s="92" t="s">
        <v>117</v>
      </c>
      <c r="D1972" s="92" t="s">
        <v>130</v>
      </c>
      <c r="E1972">
        <v>225</v>
      </c>
    </row>
    <row r="1973" spans="1:5" x14ac:dyDescent="0.25">
      <c r="A1973" s="92" t="s">
        <v>79</v>
      </c>
      <c r="B1973" s="92" t="s">
        <v>0</v>
      </c>
      <c r="C1973" s="92" t="s">
        <v>118</v>
      </c>
      <c r="D1973" s="92" t="s">
        <v>130</v>
      </c>
      <c r="E1973">
        <v>245</v>
      </c>
    </row>
    <row r="1974" spans="1:5" x14ac:dyDescent="0.25">
      <c r="A1974" s="92" t="s">
        <v>79</v>
      </c>
      <c r="B1974" s="92" t="s">
        <v>0</v>
      </c>
      <c r="C1974" s="92" t="s">
        <v>119</v>
      </c>
      <c r="D1974" s="92" t="s">
        <v>130</v>
      </c>
      <c r="E1974">
        <v>248</v>
      </c>
    </row>
    <row r="1975" spans="1:5" x14ac:dyDescent="0.25">
      <c r="A1975" s="92" t="s">
        <v>79</v>
      </c>
      <c r="B1975" s="92" t="s">
        <v>0</v>
      </c>
      <c r="C1975" s="92" t="s">
        <v>120</v>
      </c>
      <c r="D1975" s="92" t="s">
        <v>130</v>
      </c>
      <c r="E1975">
        <v>253</v>
      </c>
    </row>
    <row r="1976" spans="1:5" x14ac:dyDescent="0.25">
      <c r="A1976" s="92" t="s">
        <v>79</v>
      </c>
      <c r="B1976" s="92" t="s">
        <v>0</v>
      </c>
      <c r="C1976" s="92" t="s">
        <v>121</v>
      </c>
      <c r="D1976" s="92" t="s">
        <v>130</v>
      </c>
      <c r="E1976">
        <v>260</v>
      </c>
    </row>
    <row r="1977" spans="1:5" x14ac:dyDescent="0.25">
      <c r="A1977" s="92" t="s">
        <v>79</v>
      </c>
      <c r="B1977" s="92" t="s">
        <v>0</v>
      </c>
      <c r="C1977" s="92" t="s">
        <v>122</v>
      </c>
      <c r="D1977" s="92" t="s">
        <v>130</v>
      </c>
      <c r="E1977">
        <v>289</v>
      </c>
    </row>
    <row r="1978" spans="1:5" x14ac:dyDescent="0.25">
      <c r="A1978" s="92" t="s">
        <v>79</v>
      </c>
      <c r="B1978" s="92" t="s">
        <v>0</v>
      </c>
      <c r="C1978" s="92" t="s">
        <v>123</v>
      </c>
      <c r="D1978" s="92" t="s">
        <v>130</v>
      </c>
      <c r="E1978">
        <v>297</v>
      </c>
    </row>
    <row r="1979" spans="1:5" x14ac:dyDescent="0.25">
      <c r="A1979" s="92" t="s">
        <v>79</v>
      </c>
      <c r="B1979" s="92" t="s">
        <v>0</v>
      </c>
      <c r="C1979" s="92" t="s">
        <v>124</v>
      </c>
      <c r="D1979" s="92" t="s">
        <v>130</v>
      </c>
      <c r="E1979">
        <v>306</v>
      </c>
    </row>
    <row r="1980" spans="1:5" x14ac:dyDescent="0.25">
      <c r="A1980" s="92" t="s">
        <v>79</v>
      </c>
      <c r="B1980" s="92" t="s">
        <v>0</v>
      </c>
      <c r="C1980" s="92" t="s">
        <v>125</v>
      </c>
      <c r="D1980" s="92" t="s">
        <v>130</v>
      </c>
      <c r="E1980">
        <v>311</v>
      </c>
    </row>
    <row r="1981" spans="1:5" x14ac:dyDescent="0.25">
      <c r="A1981" s="92" t="s">
        <v>79</v>
      </c>
      <c r="B1981" s="92" t="s">
        <v>0</v>
      </c>
      <c r="C1981" s="92" t="s">
        <v>126</v>
      </c>
      <c r="D1981" s="92" t="s">
        <v>130</v>
      </c>
      <c r="E1981">
        <v>337</v>
      </c>
    </row>
    <row r="1982" spans="1:5" x14ac:dyDescent="0.25">
      <c r="A1982" s="92" t="s">
        <v>79</v>
      </c>
      <c r="B1982" s="92" t="s">
        <v>0</v>
      </c>
      <c r="C1982" s="92" t="s">
        <v>114</v>
      </c>
      <c r="D1982" s="92" t="s">
        <v>131</v>
      </c>
      <c r="E1982">
        <v>333</v>
      </c>
    </row>
    <row r="1983" spans="1:5" x14ac:dyDescent="0.25">
      <c r="A1983" s="92" t="s">
        <v>79</v>
      </c>
      <c r="B1983" s="92" t="s">
        <v>0</v>
      </c>
      <c r="C1983" s="92" t="s">
        <v>116</v>
      </c>
      <c r="D1983" s="92" t="s">
        <v>131</v>
      </c>
      <c r="E1983">
        <v>345</v>
      </c>
    </row>
    <row r="1984" spans="1:5" x14ac:dyDescent="0.25">
      <c r="A1984" s="92" t="s">
        <v>79</v>
      </c>
      <c r="B1984" s="92" t="s">
        <v>0</v>
      </c>
      <c r="C1984" s="92" t="s">
        <v>117</v>
      </c>
      <c r="D1984" s="92" t="s">
        <v>131</v>
      </c>
      <c r="E1984">
        <v>349</v>
      </c>
    </row>
    <row r="1985" spans="1:5" x14ac:dyDescent="0.25">
      <c r="A1985" s="92" t="s">
        <v>79</v>
      </c>
      <c r="B1985" s="92" t="s">
        <v>0</v>
      </c>
      <c r="C1985" s="92" t="s">
        <v>118</v>
      </c>
      <c r="D1985" s="92" t="s">
        <v>131</v>
      </c>
      <c r="E1985">
        <v>351</v>
      </c>
    </row>
    <row r="1986" spans="1:5" x14ac:dyDescent="0.25">
      <c r="A1986" s="92" t="s">
        <v>79</v>
      </c>
      <c r="B1986" s="92" t="s">
        <v>1</v>
      </c>
      <c r="C1986" s="92" t="s">
        <v>114</v>
      </c>
      <c r="D1986" s="92" t="s">
        <v>115</v>
      </c>
      <c r="E1986">
        <v>1000</v>
      </c>
    </row>
    <row r="1987" spans="1:5" x14ac:dyDescent="0.25">
      <c r="A1987" s="92" t="s">
        <v>79</v>
      </c>
      <c r="B1987" s="92" t="s">
        <v>1</v>
      </c>
      <c r="C1987" s="92" t="s">
        <v>116</v>
      </c>
      <c r="D1987" s="92" t="s">
        <v>115</v>
      </c>
      <c r="E1987">
        <v>1000</v>
      </c>
    </row>
    <row r="1988" spans="1:5" x14ac:dyDescent="0.25">
      <c r="A1988" s="92" t="s">
        <v>79</v>
      </c>
      <c r="B1988" s="92" t="s">
        <v>1</v>
      </c>
      <c r="C1988" s="92" t="s">
        <v>117</v>
      </c>
      <c r="D1988" s="92" t="s">
        <v>115</v>
      </c>
      <c r="E1988">
        <v>1000</v>
      </c>
    </row>
    <row r="1989" spans="1:5" x14ac:dyDescent="0.25">
      <c r="A1989" s="92" t="s">
        <v>79</v>
      </c>
      <c r="B1989" s="92" t="s">
        <v>1</v>
      </c>
      <c r="C1989" s="92" t="s">
        <v>118</v>
      </c>
      <c r="D1989" s="92" t="s">
        <v>115</v>
      </c>
      <c r="E1989">
        <v>1000</v>
      </c>
    </row>
    <row r="1990" spans="1:5" x14ac:dyDescent="0.25">
      <c r="A1990" s="92" t="s">
        <v>79</v>
      </c>
      <c r="B1990" s="92" t="s">
        <v>1</v>
      </c>
      <c r="C1990" s="92" t="s">
        <v>119</v>
      </c>
      <c r="D1990" s="92" t="s">
        <v>115</v>
      </c>
      <c r="E1990">
        <v>1275</v>
      </c>
    </row>
    <row r="1991" spans="1:5" x14ac:dyDescent="0.25">
      <c r="A1991" s="92" t="s">
        <v>79</v>
      </c>
      <c r="B1991" s="92" t="s">
        <v>1</v>
      </c>
      <c r="C1991" s="92" t="s">
        <v>120</v>
      </c>
      <c r="D1991" s="92" t="s">
        <v>115</v>
      </c>
      <c r="E1991">
        <v>1000</v>
      </c>
    </row>
    <row r="1992" spans="1:5" x14ac:dyDescent="0.25">
      <c r="A1992" s="92" t="s">
        <v>79</v>
      </c>
      <c r="B1992" s="92" t="s">
        <v>1</v>
      </c>
      <c r="C1992" s="92" t="s">
        <v>121</v>
      </c>
      <c r="D1992" s="92" t="s">
        <v>115</v>
      </c>
      <c r="E1992">
        <v>1017</v>
      </c>
    </row>
    <row r="1993" spans="1:5" x14ac:dyDescent="0.25">
      <c r="A1993" s="92" t="s">
        <v>79</v>
      </c>
      <c r="B1993" s="92" t="s">
        <v>1</v>
      </c>
      <c r="C1993" s="92" t="s">
        <v>122</v>
      </c>
      <c r="D1993" s="92" t="s">
        <v>115</v>
      </c>
      <c r="E1993">
        <v>1000</v>
      </c>
    </row>
    <row r="1994" spans="1:5" x14ac:dyDescent="0.25">
      <c r="A1994" s="92" t="s">
        <v>79</v>
      </c>
      <c r="B1994" s="92" t="s">
        <v>1</v>
      </c>
      <c r="C1994" s="92" t="s">
        <v>123</v>
      </c>
      <c r="D1994" s="92" t="s">
        <v>115</v>
      </c>
      <c r="E1994">
        <v>1000</v>
      </c>
    </row>
    <row r="1995" spans="1:5" x14ac:dyDescent="0.25">
      <c r="A1995" s="92" t="s">
        <v>79</v>
      </c>
      <c r="B1995" s="92" t="s">
        <v>1</v>
      </c>
      <c r="C1995" s="92" t="s">
        <v>124</v>
      </c>
      <c r="D1995" s="92" t="s">
        <v>115</v>
      </c>
      <c r="E1995">
        <v>1249</v>
      </c>
    </row>
    <row r="1996" spans="1:5" x14ac:dyDescent="0.25">
      <c r="A1996" s="92" t="s">
        <v>79</v>
      </c>
      <c r="B1996" s="92" t="s">
        <v>1</v>
      </c>
      <c r="C1996" s="92" t="s">
        <v>125</v>
      </c>
      <c r="D1996" s="92" t="s">
        <v>115</v>
      </c>
      <c r="E1996">
        <v>1000</v>
      </c>
    </row>
    <row r="1997" spans="1:5" x14ac:dyDescent="0.25">
      <c r="A1997" s="92" t="s">
        <v>79</v>
      </c>
      <c r="B1997" s="92" t="s">
        <v>1</v>
      </c>
      <c r="C1997" s="92" t="s">
        <v>126</v>
      </c>
      <c r="D1997" s="92" t="s">
        <v>115</v>
      </c>
      <c r="E1997">
        <v>1412</v>
      </c>
    </row>
    <row r="1998" spans="1:5" x14ac:dyDescent="0.25">
      <c r="A1998" s="92" t="s">
        <v>79</v>
      </c>
      <c r="B1998" s="92" t="s">
        <v>1</v>
      </c>
      <c r="C1998" s="92" t="s">
        <v>114</v>
      </c>
      <c r="D1998" s="92" t="s">
        <v>127</v>
      </c>
      <c r="E1998">
        <v>1157</v>
      </c>
    </row>
    <row r="1999" spans="1:5" x14ac:dyDescent="0.25">
      <c r="A1999" s="92" t="s">
        <v>79</v>
      </c>
      <c r="B1999" s="92" t="s">
        <v>1</v>
      </c>
      <c r="C1999" s="92" t="s">
        <v>116</v>
      </c>
      <c r="D1999" s="92" t="s">
        <v>127</v>
      </c>
      <c r="E1999">
        <v>1011</v>
      </c>
    </row>
    <row r="2000" spans="1:5" x14ac:dyDescent="0.25">
      <c r="A2000" s="92" t="s">
        <v>79</v>
      </c>
      <c r="B2000" s="92" t="s">
        <v>1</v>
      </c>
      <c r="C2000" s="92" t="s">
        <v>117</v>
      </c>
      <c r="D2000" s="92" t="s">
        <v>127</v>
      </c>
      <c r="E2000">
        <v>998</v>
      </c>
    </row>
    <row r="2001" spans="1:5" x14ac:dyDescent="0.25">
      <c r="A2001" s="92" t="s">
        <v>79</v>
      </c>
      <c r="B2001" s="92" t="s">
        <v>1</v>
      </c>
      <c r="C2001" s="92" t="s">
        <v>118</v>
      </c>
      <c r="D2001" s="92" t="s">
        <v>127</v>
      </c>
      <c r="E2001">
        <v>1071</v>
      </c>
    </row>
    <row r="2002" spans="1:5" x14ac:dyDescent="0.25">
      <c r="A2002" s="92" t="s">
        <v>79</v>
      </c>
      <c r="B2002" s="92" t="s">
        <v>1</v>
      </c>
      <c r="C2002" s="92" t="s">
        <v>119</v>
      </c>
      <c r="D2002" s="92" t="s">
        <v>127</v>
      </c>
      <c r="E2002">
        <v>1056</v>
      </c>
    </row>
    <row r="2003" spans="1:5" x14ac:dyDescent="0.25">
      <c r="A2003" s="92" t="s">
        <v>79</v>
      </c>
      <c r="B2003" s="92" t="s">
        <v>1</v>
      </c>
      <c r="C2003" s="92" t="s">
        <v>120</v>
      </c>
      <c r="D2003" s="92" t="s">
        <v>127</v>
      </c>
      <c r="E2003">
        <v>1150</v>
      </c>
    </row>
    <row r="2004" spans="1:5" x14ac:dyDescent="0.25">
      <c r="A2004" s="92" t="s">
        <v>79</v>
      </c>
      <c r="B2004" s="92" t="s">
        <v>1</v>
      </c>
      <c r="C2004" s="92" t="s">
        <v>121</v>
      </c>
      <c r="D2004" s="92" t="s">
        <v>127</v>
      </c>
      <c r="E2004">
        <v>1170</v>
      </c>
    </row>
    <row r="2005" spans="1:5" x14ac:dyDescent="0.25">
      <c r="A2005" s="92" t="s">
        <v>79</v>
      </c>
      <c r="B2005" s="92" t="s">
        <v>1</v>
      </c>
      <c r="C2005" s="92" t="s">
        <v>122</v>
      </c>
      <c r="D2005" s="92" t="s">
        <v>127</v>
      </c>
      <c r="E2005">
        <v>1067</v>
      </c>
    </row>
    <row r="2006" spans="1:5" x14ac:dyDescent="0.25">
      <c r="A2006" s="92" t="s">
        <v>79</v>
      </c>
      <c r="B2006" s="92" t="s">
        <v>1</v>
      </c>
      <c r="C2006" s="92" t="s">
        <v>123</v>
      </c>
      <c r="D2006" s="92" t="s">
        <v>127</v>
      </c>
      <c r="E2006">
        <v>1100</v>
      </c>
    </row>
    <row r="2007" spans="1:5" x14ac:dyDescent="0.25">
      <c r="A2007" s="92" t="s">
        <v>79</v>
      </c>
      <c r="B2007" s="92" t="s">
        <v>1</v>
      </c>
      <c r="C2007" s="92" t="s">
        <v>124</v>
      </c>
      <c r="D2007" s="92" t="s">
        <v>127</v>
      </c>
      <c r="E2007">
        <v>1000</v>
      </c>
    </row>
    <row r="2008" spans="1:5" x14ac:dyDescent="0.25">
      <c r="A2008" s="92" t="s">
        <v>79</v>
      </c>
      <c r="B2008" s="92" t="s">
        <v>1</v>
      </c>
      <c r="C2008" s="92" t="s">
        <v>125</v>
      </c>
      <c r="D2008" s="92" t="s">
        <v>127</v>
      </c>
      <c r="E2008">
        <v>933</v>
      </c>
    </row>
    <row r="2009" spans="1:5" x14ac:dyDescent="0.25">
      <c r="A2009" s="92" t="s">
        <v>79</v>
      </c>
      <c r="B2009" s="92" t="s">
        <v>1</v>
      </c>
      <c r="C2009" s="92" t="s">
        <v>126</v>
      </c>
      <c r="D2009" s="92" t="s">
        <v>127</v>
      </c>
      <c r="E2009">
        <v>1083</v>
      </c>
    </row>
    <row r="2010" spans="1:5" x14ac:dyDescent="0.25">
      <c r="A2010" s="92" t="s">
        <v>79</v>
      </c>
      <c r="B2010" s="92" t="s">
        <v>1</v>
      </c>
      <c r="C2010" s="92" t="s">
        <v>114</v>
      </c>
      <c r="D2010" s="92" t="s">
        <v>128</v>
      </c>
      <c r="E2010">
        <v>1123</v>
      </c>
    </row>
    <row r="2011" spans="1:5" x14ac:dyDescent="0.25">
      <c r="A2011" s="92" t="s">
        <v>79</v>
      </c>
      <c r="B2011" s="92" t="s">
        <v>1</v>
      </c>
      <c r="C2011" s="92" t="s">
        <v>116</v>
      </c>
      <c r="D2011" s="92" t="s">
        <v>128</v>
      </c>
      <c r="E2011">
        <v>1217</v>
      </c>
    </row>
    <row r="2012" spans="1:5" x14ac:dyDescent="0.25">
      <c r="A2012" s="92" t="s">
        <v>79</v>
      </c>
      <c r="B2012" s="92" t="s">
        <v>1</v>
      </c>
      <c r="C2012" s="92" t="s">
        <v>117</v>
      </c>
      <c r="D2012" s="92" t="s">
        <v>128</v>
      </c>
      <c r="E2012">
        <v>1100</v>
      </c>
    </row>
    <row r="2013" spans="1:5" x14ac:dyDescent="0.25">
      <c r="A2013" s="92" t="s">
        <v>79</v>
      </c>
      <c r="B2013" s="92" t="s">
        <v>1</v>
      </c>
      <c r="C2013" s="92" t="s">
        <v>118</v>
      </c>
      <c r="D2013" s="92" t="s">
        <v>128</v>
      </c>
      <c r="E2013">
        <v>1150</v>
      </c>
    </row>
    <row r="2014" spans="1:5" x14ac:dyDescent="0.25">
      <c r="A2014" s="92" t="s">
        <v>79</v>
      </c>
      <c r="B2014" s="92" t="s">
        <v>1</v>
      </c>
      <c r="C2014" s="92" t="s">
        <v>119</v>
      </c>
      <c r="D2014" s="92" t="s">
        <v>128</v>
      </c>
      <c r="E2014">
        <v>1125</v>
      </c>
    </row>
    <row r="2015" spans="1:5" x14ac:dyDescent="0.25">
      <c r="A2015" s="92" t="s">
        <v>79</v>
      </c>
      <c r="B2015" s="92" t="s">
        <v>1</v>
      </c>
      <c r="C2015" s="92" t="s">
        <v>120</v>
      </c>
      <c r="D2015" s="92" t="s">
        <v>128</v>
      </c>
      <c r="E2015">
        <v>1150</v>
      </c>
    </row>
    <row r="2016" spans="1:5" x14ac:dyDescent="0.25">
      <c r="A2016" s="92" t="s">
        <v>79</v>
      </c>
      <c r="B2016" s="92" t="s">
        <v>1</v>
      </c>
      <c r="C2016" s="92" t="s">
        <v>121</v>
      </c>
      <c r="D2016" s="92" t="s">
        <v>128</v>
      </c>
      <c r="E2016">
        <v>1200</v>
      </c>
    </row>
    <row r="2017" spans="1:5" x14ac:dyDescent="0.25">
      <c r="A2017" s="92" t="s">
        <v>79</v>
      </c>
      <c r="B2017" s="92" t="s">
        <v>1</v>
      </c>
      <c r="C2017" s="92" t="s">
        <v>122</v>
      </c>
      <c r="D2017" s="92" t="s">
        <v>128</v>
      </c>
      <c r="E2017">
        <v>1320</v>
      </c>
    </row>
    <row r="2018" spans="1:5" x14ac:dyDescent="0.25">
      <c r="A2018" s="92" t="s">
        <v>79</v>
      </c>
      <c r="B2018" s="92" t="s">
        <v>1</v>
      </c>
      <c r="C2018" s="92" t="s">
        <v>123</v>
      </c>
      <c r="D2018" s="92" t="s">
        <v>128</v>
      </c>
      <c r="E2018">
        <v>1300</v>
      </c>
    </row>
    <row r="2019" spans="1:5" x14ac:dyDescent="0.25">
      <c r="A2019" s="92" t="s">
        <v>79</v>
      </c>
      <c r="B2019" s="92" t="s">
        <v>1</v>
      </c>
      <c r="C2019" s="92" t="s">
        <v>124</v>
      </c>
      <c r="D2019" s="92" t="s">
        <v>128</v>
      </c>
      <c r="E2019">
        <v>1233</v>
      </c>
    </row>
    <row r="2020" spans="1:5" x14ac:dyDescent="0.25">
      <c r="A2020" s="92" t="s">
        <v>79</v>
      </c>
      <c r="B2020" s="92" t="s">
        <v>1</v>
      </c>
      <c r="C2020" s="92" t="s">
        <v>125</v>
      </c>
      <c r="D2020" s="92" t="s">
        <v>128</v>
      </c>
      <c r="E2020">
        <v>1300</v>
      </c>
    </row>
    <row r="2021" spans="1:5" x14ac:dyDescent="0.25">
      <c r="A2021" s="92" t="s">
        <v>79</v>
      </c>
      <c r="B2021" s="92" t="s">
        <v>1</v>
      </c>
      <c r="C2021" s="92" t="s">
        <v>126</v>
      </c>
      <c r="D2021" s="92" t="s">
        <v>128</v>
      </c>
      <c r="E2021">
        <v>1056</v>
      </c>
    </row>
    <row r="2022" spans="1:5" x14ac:dyDescent="0.25">
      <c r="A2022" s="92" t="s">
        <v>79</v>
      </c>
      <c r="B2022" s="92" t="s">
        <v>1</v>
      </c>
      <c r="C2022" s="92" t="s">
        <v>114</v>
      </c>
      <c r="D2022" s="92" t="s">
        <v>129</v>
      </c>
      <c r="E2022">
        <v>1004</v>
      </c>
    </row>
    <row r="2023" spans="1:5" x14ac:dyDescent="0.25">
      <c r="A2023" s="92" t="s">
        <v>79</v>
      </c>
      <c r="B2023" s="92" t="s">
        <v>1</v>
      </c>
      <c r="C2023" s="92" t="s">
        <v>116</v>
      </c>
      <c r="D2023" s="92" t="s">
        <v>129</v>
      </c>
      <c r="E2023">
        <v>920</v>
      </c>
    </row>
    <row r="2024" spans="1:5" x14ac:dyDescent="0.25">
      <c r="A2024" s="92" t="s">
        <v>79</v>
      </c>
      <c r="B2024" s="92" t="s">
        <v>1</v>
      </c>
      <c r="C2024" s="92" t="s">
        <v>117</v>
      </c>
      <c r="D2024" s="92" t="s">
        <v>129</v>
      </c>
      <c r="E2024">
        <v>1000</v>
      </c>
    </row>
    <row r="2025" spans="1:5" x14ac:dyDescent="0.25">
      <c r="A2025" s="92" t="s">
        <v>79</v>
      </c>
      <c r="B2025" s="92" t="s">
        <v>1</v>
      </c>
      <c r="C2025" s="92" t="s">
        <v>118</v>
      </c>
      <c r="D2025" s="92" t="s">
        <v>129</v>
      </c>
      <c r="E2025">
        <v>1000</v>
      </c>
    </row>
    <row r="2026" spans="1:5" x14ac:dyDescent="0.25">
      <c r="A2026" s="92" t="s">
        <v>79</v>
      </c>
      <c r="B2026" s="92" t="s">
        <v>1</v>
      </c>
      <c r="C2026" s="92" t="s">
        <v>119</v>
      </c>
      <c r="D2026" s="92" t="s">
        <v>129</v>
      </c>
      <c r="E2026">
        <v>980</v>
      </c>
    </row>
    <row r="2027" spans="1:5" x14ac:dyDescent="0.25">
      <c r="A2027" s="92" t="s">
        <v>79</v>
      </c>
      <c r="B2027" s="92" t="s">
        <v>1</v>
      </c>
      <c r="C2027" s="92" t="s">
        <v>120</v>
      </c>
      <c r="D2027" s="92" t="s">
        <v>129</v>
      </c>
      <c r="E2027">
        <v>990</v>
      </c>
    </row>
    <row r="2028" spans="1:5" x14ac:dyDescent="0.25">
      <c r="A2028" s="92" t="s">
        <v>79</v>
      </c>
      <c r="B2028" s="92" t="s">
        <v>1</v>
      </c>
      <c r="C2028" s="92" t="s">
        <v>121</v>
      </c>
      <c r="D2028" s="92" t="s">
        <v>129</v>
      </c>
      <c r="E2028">
        <v>997</v>
      </c>
    </row>
    <row r="2029" spans="1:5" x14ac:dyDescent="0.25">
      <c r="A2029" s="92" t="s">
        <v>79</v>
      </c>
      <c r="B2029" s="92" t="s">
        <v>1</v>
      </c>
      <c r="C2029" s="92" t="s">
        <v>122</v>
      </c>
      <c r="D2029" s="92" t="s">
        <v>129</v>
      </c>
      <c r="E2029">
        <v>998</v>
      </c>
    </row>
    <row r="2030" spans="1:5" x14ac:dyDescent="0.25">
      <c r="A2030" s="92" t="s">
        <v>79</v>
      </c>
      <c r="B2030" s="92" t="s">
        <v>1</v>
      </c>
      <c r="C2030" s="92" t="s">
        <v>123</v>
      </c>
      <c r="D2030" s="92" t="s">
        <v>129</v>
      </c>
      <c r="E2030">
        <v>997</v>
      </c>
    </row>
    <row r="2031" spans="1:5" x14ac:dyDescent="0.25">
      <c r="A2031" s="92" t="s">
        <v>79</v>
      </c>
      <c r="B2031" s="92" t="s">
        <v>1</v>
      </c>
      <c r="C2031" s="92" t="s">
        <v>124</v>
      </c>
      <c r="D2031" s="92" t="s">
        <v>129</v>
      </c>
      <c r="E2031">
        <v>1000</v>
      </c>
    </row>
    <row r="2032" spans="1:5" x14ac:dyDescent="0.25">
      <c r="A2032" s="92" t="s">
        <v>79</v>
      </c>
      <c r="B2032" s="92" t="s">
        <v>1</v>
      </c>
      <c r="C2032" s="92" t="s">
        <v>125</v>
      </c>
      <c r="D2032" s="92" t="s">
        <v>129</v>
      </c>
      <c r="E2032">
        <v>998</v>
      </c>
    </row>
    <row r="2033" spans="1:5" x14ac:dyDescent="0.25">
      <c r="A2033" s="92" t="s">
        <v>79</v>
      </c>
      <c r="B2033" s="92" t="s">
        <v>1</v>
      </c>
      <c r="C2033" s="92" t="s">
        <v>126</v>
      </c>
      <c r="D2033" s="92" t="s">
        <v>129</v>
      </c>
      <c r="E2033">
        <v>1000</v>
      </c>
    </row>
    <row r="2034" spans="1:5" x14ac:dyDescent="0.25">
      <c r="A2034" s="92" t="s">
        <v>79</v>
      </c>
      <c r="B2034" s="92" t="s">
        <v>1</v>
      </c>
      <c r="C2034" s="92" t="s">
        <v>114</v>
      </c>
      <c r="D2034" s="92" t="s">
        <v>130</v>
      </c>
      <c r="E2034">
        <v>1000</v>
      </c>
    </row>
    <row r="2035" spans="1:5" x14ac:dyDescent="0.25">
      <c r="A2035" s="92" t="s">
        <v>79</v>
      </c>
      <c r="B2035" s="92" t="s">
        <v>1</v>
      </c>
      <c r="C2035" s="92" t="s">
        <v>116</v>
      </c>
      <c r="D2035" s="92" t="s">
        <v>130</v>
      </c>
      <c r="E2035">
        <v>1030</v>
      </c>
    </row>
    <row r="2036" spans="1:5" x14ac:dyDescent="0.25">
      <c r="A2036" s="92" t="s">
        <v>79</v>
      </c>
      <c r="B2036" s="92" t="s">
        <v>1</v>
      </c>
      <c r="C2036" s="92" t="s">
        <v>117</v>
      </c>
      <c r="D2036" s="92" t="s">
        <v>130</v>
      </c>
      <c r="E2036">
        <v>1050</v>
      </c>
    </row>
    <row r="2037" spans="1:5" x14ac:dyDescent="0.25">
      <c r="A2037" s="92" t="s">
        <v>79</v>
      </c>
      <c r="B2037" s="92" t="s">
        <v>1</v>
      </c>
      <c r="C2037" s="92" t="s">
        <v>118</v>
      </c>
      <c r="D2037" s="92" t="s">
        <v>130</v>
      </c>
      <c r="E2037">
        <v>1200</v>
      </c>
    </row>
    <row r="2038" spans="1:5" x14ac:dyDescent="0.25">
      <c r="A2038" s="92" t="s">
        <v>79</v>
      </c>
      <c r="B2038" s="92" t="s">
        <v>1</v>
      </c>
      <c r="C2038" s="92" t="s">
        <v>119</v>
      </c>
      <c r="D2038" s="92" t="s">
        <v>130</v>
      </c>
      <c r="E2038">
        <v>1220</v>
      </c>
    </row>
    <row r="2039" spans="1:5" x14ac:dyDescent="0.25">
      <c r="A2039" s="92" t="s">
        <v>79</v>
      </c>
      <c r="B2039" s="92" t="s">
        <v>1</v>
      </c>
      <c r="C2039" s="92" t="s">
        <v>120</v>
      </c>
      <c r="D2039" s="92" t="s">
        <v>130</v>
      </c>
      <c r="E2039">
        <v>1254</v>
      </c>
    </row>
    <row r="2040" spans="1:5" x14ac:dyDescent="0.25">
      <c r="A2040" s="92" t="s">
        <v>79</v>
      </c>
      <c r="B2040" s="92" t="s">
        <v>1</v>
      </c>
      <c r="C2040" s="92" t="s">
        <v>121</v>
      </c>
      <c r="D2040" s="92" t="s">
        <v>130</v>
      </c>
      <c r="E2040">
        <v>1284</v>
      </c>
    </row>
    <row r="2041" spans="1:5" x14ac:dyDescent="0.25">
      <c r="A2041" s="92" t="s">
        <v>79</v>
      </c>
      <c r="B2041" s="92" t="s">
        <v>1</v>
      </c>
      <c r="C2041" s="92" t="s">
        <v>122</v>
      </c>
      <c r="D2041" s="92" t="s">
        <v>130</v>
      </c>
      <c r="E2041">
        <v>1300</v>
      </c>
    </row>
    <row r="2042" spans="1:5" x14ac:dyDescent="0.25">
      <c r="A2042" s="92" t="s">
        <v>79</v>
      </c>
      <c r="B2042" s="92" t="s">
        <v>1</v>
      </c>
      <c r="C2042" s="92" t="s">
        <v>123</v>
      </c>
      <c r="D2042" s="92" t="s">
        <v>130</v>
      </c>
      <c r="E2042">
        <v>1464</v>
      </c>
    </row>
    <row r="2043" spans="1:5" x14ac:dyDescent="0.25">
      <c r="A2043" s="92" t="s">
        <v>79</v>
      </c>
      <c r="B2043" s="92" t="s">
        <v>1</v>
      </c>
      <c r="C2043" s="92" t="s">
        <v>124</v>
      </c>
      <c r="D2043" s="92" t="s">
        <v>130</v>
      </c>
      <c r="E2043">
        <v>1474</v>
      </c>
    </row>
    <row r="2044" spans="1:5" x14ac:dyDescent="0.25">
      <c r="A2044" s="92" t="s">
        <v>79</v>
      </c>
      <c r="B2044" s="92" t="s">
        <v>1</v>
      </c>
      <c r="C2044" s="92" t="s">
        <v>125</v>
      </c>
      <c r="D2044" s="92" t="s">
        <v>130</v>
      </c>
      <c r="E2044">
        <v>1500</v>
      </c>
    </row>
    <row r="2045" spans="1:5" x14ac:dyDescent="0.25">
      <c r="A2045" s="92" t="s">
        <v>79</v>
      </c>
      <c r="B2045" s="92" t="s">
        <v>1</v>
      </c>
      <c r="C2045" s="92" t="s">
        <v>126</v>
      </c>
      <c r="D2045" s="92" t="s">
        <v>130</v>
      </c>
      <c r="E2045">
        <v>1551</v>
      </c>
    </row>
    <row r="2046" spans="1:5" x14ac:dyDescent="0.25">
      <c r="A2046" s="92" t="s">
        <v>79</v>
      </c>
      <c r="B2046" s="92" t="s">
        <v>1</v>
      </c>
      <c r="C2046" s="92" t="s">
        <v>114</v>
      </c>
      <c r="D2046" s="92" t="s">
        <v>131</v>
      </c>
      <c r="E2046">
        <v>1600</v>
      </c>
    </row>
    <row r="2047" spans="1:5" x14ac:dyDescent="0.25">
      <c r="A2047" s="92" t="s">
        <v>79</v>
      </c>
      <c r="B2047" s="92" t="s">
        <v>1</v>
      </c>
      <c r="C2047" s="92" t="s">
        <v>116</v>
      </c>
      <c r="D2047" s="92" t="s">
        <v>131</v>
      </c>
      <c r="E2047">
        <v>1650</v>
      </c>
    </row>
    <row r="2048" spans="1:5" x14ac:dyDescent="0.25">
      <c r="A2048" s="92" t="s">
        <v>79</v>
      </c>
      <c r="B2048" s="92" t="s">
        <v>1</v>
      </c>
      <c r="C2048" s="92" t="s">
        <v>117</v>
      </c>
      <c r="D2048" s="92" t="s">
        <v>131</v>
      </c>
      <c r="E2048">
        <v>1700</v>
      </c>
    </row>
    <row r="2049" spans="1:5" x14ac:dyDescent="0.25">
      <c r="A2049" s="92" t="s">
        <v>79</v>
      </c>
      <c r="B2049" s="92" t="s">
        <v>1</v>
      </c>
      <c r="C2049" s="92" t="s">
        <v>118</v>
      </c>
      <c r="D2049" s="92" t="s">
        <v>131</v>
      </c>
      <c r="E2049">
        <v>1765</v>
      </c>
    </row>
    <row r="2050" spans="1:5" x14ac:dyDescent="0.25">
      <c r="A2050" s="92" t="s">
        <v>79</v>
      </c>
      <c r="B2050" s="92" t="s">
        <v>2</v>
      </c>
      <c r="C2050" s="92" t="s">
        <v>114</v>
      </c>
      <c r="D2050" s="92" t="s">
        <v>115</v>
      </c>
      <c r="E2050">
        <v>28897</v>
      </c>
    </row>
    <row r="2051" spans="1:5" x14ac:dyDescent="0.25">
      <c r="A2051" s="92" t="s">
        <v>79</v>
      </c>
      <c r="B2051" s="92" t="s">
        <v>2</v>
      </c>
      <c r="C2051" s="92" t="s">
        <v>116</v>
      </c>
      <c r="D2051" s="92" t="s">
        <v>115</v>
      </c>
      <c r="E2051">
        <v>28958</v>
      </c>
    </row>
    <row r="2052" spans="1:5" x14ac:dyDescent="0.25">
      <c r="A2052" s="92" t="s">
        <v>79</v>
      </c>
      <c r="B2052" s="92" t="s">
        <v>2</v>
      </c>
      <c r="C2052" s="92" t="s">
        <v>117</v>
      </c>
      <c r="D2052" s="92" t="s">
        <v>115</v>
      </c>
      <c r="E2052">
        <v>29019</v>
      </c>
    </row>
    <row r="2053" spans="1:5" x14ac:dyDescent="0.25">
      <c r="A2053" s="92" t="s">
        <v>79</v>
      </c>
      <c r="B2053" s="92" t="s">
        <v>2</v>
      </c>
      <c r="C2053" s="92" t="s">
        <v>118</v>
      </c>
      <c r="D2053" s="92" t="s">
        <v>115</v>
      </c>
      <c r="E2053">
        <v>29080</v>
      </c>
    </row>
    <row r="2054" spans="1:5" x14ac:dyDescent="0.25">
      <c r="A2054" s="92" t="s">
        <v>79</v>
      </c>
      <c r="B2054" s="92" t="s">
        <v>2</v>
      </c>
      <c r="C2054" s="92" t="s">
        <v>119</v>
      </c>
      <c r="D2054" s="92" t="s">
        <v>115</v>
      </c>
      <c r="E2054">
        <v>29141</v>
      </c>
    </row>
    <row r="2055" spans="1:5" x14ac:dyDescent="0.25">
      <c r="A2055" s="92" t="s">
        <v>79</v>
      </c>
      <c r="B2055" s="92" t="s">
        <v>2</v>
      </c>
      <c r="C2055" s="92" t="s">
        <v>120</v>
      </c>
      <c r="D2055" s="92" t="s">
        <v>115</v>
      </c>
      <c r="E2055">
        <v>29202</v>
      </c>
    </row>
    <row r="2056" spans="1:5" x14ac:dyDescent="0.25">
      <c r="A2056" s="92" t="s">
        <v>79</v>
      </c>
      <c r="B2056" s="92" t="s">
        <v>2</v>
      </c>
      <c r="C2056" s="92" t="s">
        <v>121</v>
      </c>
      <c r="D2056" s="92" t="s">
        <v>115</v>
      </c>
      <c r="E2056">
        <v>29263</v>
      </c>
    </row>
    <row r="2057" spans="1:5" x14ac:dyDescent="0.25">
      <c r="A2057" s="92" t="s">
        <v>79</v>
      </c>
      <c r="B2057" s="92" t="s">
        <v>2</v>
      </c>
      <c r="C2057" s="92" t="s">
        <v>122</v>
      </c>
      <c r="D2057" s="92" t="s">
        <v>115</v>
      </c>
      <c r="E2057">
        <v>29325</v>
      </c>
    </row>
    <row r="2058" spans="1:5" x14ac:dyDescent="0.25">
      <c r="A2058" s="92" t="s">
        <v>79</v>
      </c>
      <c r="B2058" s="92" t="s">
        <v>2</v>
      </c>
      <c r="C2058" s="92" t="s">
        <v>123</v>
      </c>
      <c r="D2058" s="92" t="s">
        <v>115</v>
      </c>
      <c r="E2058">
        <v>29386</v>
      </c>
    </row>
    <row r="2059" spans="1:5" x14ac:dyDescent="0.25">
      <c r="A2059" s="92" t="s">
        <v>79</v>
      </c>
      <c r="B2059" s="92" t="s">
        <v>2</v>
      </c>
      <c r="C2059" s="92" t="s">
        <v>124</v>
      </c>
      <c r="D2059" s="92" t="s">
        <v>115</v>
      </c>
      <c r="E2059">
        <v>25642</v>
      </c>
    </row>
    <row r="2060" spans="1:5" x14ac:dyDescent="0.25">
      <c r="A2060" s="92" t="s">
        <v>79</v>
      </c>
      <c r="B2060" s="92" t="s">
        <v>2</v>
      </c>
      <c r="C2060" s="92" t="s">
        <v>125</v>
      </c>
      <c r="D2060" s="92" t="s">
        <v>115</v>
      </c>
      <c r="E2060">
        <v>25400</v>
      </c>
    </row>
    <row r="2061" spans="1:5" x14ac:dyDescent="0.25">
      <c r="A2061" s="92" t="s">
        <v>79</v>
      </c>
      <c r="B2061" s="92" t="s">
        <v>2</v>
      </c>
      <c r="C2061" s="92" t="s">
        <v>126</v>
      </c>
      <c r="D2061" s="92" t="s">
        <v>115</v>
      </c>
      <c r="E2061">
        <v>29500</v>
      </c>
    </row>
    <row r="2062" spans="1:5" x14ac:dyDescent="0.25">
      <c r="A2062" s="92" t="s">
        <v>79</v>
      </c>
      <c r="B2062" s="92" t="s">
        <v>2</v>
      </c>
      <c r="C2062" s="92" t="s">
        <v>114</v>
      </c>
      <c r="D2062" s="92" t="s">
        <v>127</v>
      </c>
      <c r="E2062">
        <v>29500</v>
      </c>
    </row>
    <row r="2063" spans="1:5" x14ac:dyDescent="0.25">
      <c r="A2063" s="92" t="s">
        <v>79</v>
      </c>
      <c r="B2063" s="92" t="s">
        <v>2</v>
      </c>
      <c r="C2063" s="92" t="s">
        <v>116</v>
      </c>
      <c r="D2063" s="92" t="s">
        <v>127</v>
      </c>
      <c r="E2063">
        <v>29500</v>
      </c>
    </row>
    <row r="2064" spans="1:5" x14ac:dyDescent="0.25">
      <c r="A2064" s="92" t="s">
        <v>79</v>
      </c>
      <c r="B2064" s="92" t="s">
        <v>2</v>
      </c>
      <c r="C2064" s="92" t="s">
        <v>117</v>
      </c>
      <c r="D2064" s="92" t="s">
        <v>127</v>
      </c>
      <c r="E2064">
        <v>30800</v>
      </c>
    </row>
    <row r="2065" spans="1:5" x14ac:dyDescent="0.25">
      <c r="A2065" s="92" t="s">
        <v>79</v>
      </c>
      <c r="B2065" s="92" t="s">
        <v>2</v>
      </c>
      <c r="C2065" s="92" t="s">
        <v>118</v>
      </c>
      <c r="D2065" s="92" t="s">
        <v>127</v>
      </c>
      <c r="E2065">
        <v>30800</v>
      </c>
    </row>
    <row r="2066" spans="1:5" x14ac:dyDescent="0.25">
      <c r="A2066" s="92" t="s">
        <v>79</v>
      </c>
      <c r="B2066" s="92" t="s">
        <v>2</v>
      </c>
      <c r="C2066" s="92" t="s">
        <v>119</v>
      </c>
      <c r="D2066" s="92" t="s">
        <v>127</v>
      </c>
      <c r="E2066">
        <v>30675</v>
      </c>
    </row>
    <row r="2067" spans="1:5" x14ac:dyDescent="0.25">
      <c r="A2067" s="92" t="s">
        <v>79</v>
      </c>
      <c r="B2067" s="92" t="s">
        <v>2</v>
      </c>
      <c r="C2067" s="92" t="s">
        <v>120</v>
      </c>
      <c r="D2067" s="92" t="s">
        <v>127</v>
      </c>
      <c r="E2067">
        <v>31100</v>
      </c>
    </row>
    <row r="2068" spans="1:5" x14ac:dyDescent="0.25">
      <c r="A2068" s="92" t="s">
        <v>79</v>
      </c>
      <c r="B2068" s="92" t="s">
        <v>2</v>
      </c>
      <c r="C2068" s="92" t="s">
        <v>121</v>
      </c>
      <c r="D2068" s="92" t="s">
        <v>127</v>
      </c>
      <c r="E2068">
        <v>31100</v>
      </c>
    </row>
    <row r="2069" spans="1:5" x14ac:dyDescent="0.25">
      <c r="A2069" s="92" t="s">
        <v>79</v>
      </c>
      <c r="B2069" s="92" t="s">
        <v>2</v>
      </c>
      <c r="C2069" s="92" t="s">
        <v>122</v>
      </c>
      <c r="D2069" s="92" t="s">
        <v>127</v>
      </c>
      <c r="E2069">
        <v>32000</v>
      </c>
    </row>
    <row r="2070" spans="1:5" x14ac:dyDescent="0.25">
      <c r="A2070" s="92" t="s">
        <v>79</v>
      </c>
      <c r="B2070" s="92" t="s">
        <v>2</v>
      </c>
      <c r="C2070" s="92" t="s">
        <v>123</v>
      </c>
      <c r="D2070" s="92" t="s">
        <v>127</v>
      </c>
      <c r="E2070">
        <v>32000</v>
      </c>
    </row>
    <row r="2071" spans="1:5" x14ac:dyDescent="0.25">
      <c r="A2071" s="92" t="s">
        <v>79</v>
      </c>
      <c r="B2071" s="92" t="s">
        <v>2</v>
      </c>
      <c r="C2071" s="92" t="s">
        <v>124</v>
      </c>
      <c r="D2071" s="92" t="s">
        <v>127</v>
      </c>
      <c r="E2071">
        <v>32000</v>
      </c>
    </row>
    <row r="2072" spans="1:5" x14ac:dyDescent="0.25">
      <c r="A2072" s="92" t="s">
        <v>79</v>
      </c>
      <c r="B2072" s="92" t="s">
        <v>2</v>
      </c>
      <c r="C2072" s="92" t="s">
        <v>125</v>
      </c>
      <c r="D2072" s="92" t="s">
        <v>127</v>
      </c>
      <c r="E2072">
        <v>31400</v>
      </c>
    </row>
    <row r="2073" spans="1:5" x14ac:dyDescent="0.25">
      <c r="A2073" s="92" t="s">
        <v>79</v>
      </c>
      <c r="B2073" s="92" t="s">
        <v>2</v>
      </c>
      <c r="C2073" s="92" t="s">
        <v>126</v>
      </c>
      <c r="D2073" s="92" t="s">
        <v>127</v>
      </c>
      <c r="E2073">
        <v>34093</v>
      </c>
    </row>
    <row r="2074" spans="1:5" x14ac:dyDescent="0.25">
      <c r="A2074" s="92" t="s">
        <v>79</v>
      </c>
      <c r="B2074" s="92" t="s">
        <v>2</v>
      </c>
      <c r="C2074" s="92" t="s">
        <v>114</v>
      </c>
      <c r="D2074" s="92" t="s">
        <v>128</v>
      </c>
      <c r="E2074">
        <v>34093</v>
      </c>
    </row>
    <row r="2075" spans="1:5" x14ac:dyDescent="0.25">
      <c r="A2075" s="92" t="s">
        <v>79</v>
      </c>
      <c r="B2075" s="92" t="s">
        <v>2</v>
      </c>
      <c r="C2075" s="92" t="s">
        <v>116</v>
      </c>
      <c r="D2075" s="92" t="s">
        <v>128</v>
      </c>
      <c r="E2075">
        <v>34093</v>
      </c>
    </row>
    <row r="2076" spans="1:5" x14ac:dyDescent="0.25">
      <c r="A2076" s="92" t="s">
        <v>79</v>
      </c>
      <c r="B2076" s="92" t="s">
        <v>2</v>
      </c>
      <c r="C2076" s="92" t="s">
        <v>117</v>
      </c>
      <c r="D2076" s="92" t="s">
        <v>128</v>
      </c>
      <c r="E2076">
        <v>30000</v>
      </c>
    </row>
    <row r="2077" spans="1:5" x14ac:dyDescent="0.25">
      <c r="A2077" s="92" t="s">
        <v>79</v>
      </c>
      <c r="B2077" s="92" t="s">
        <v>2</v>
      </c>
      <c r="C2077" s="92" t="s">
        <v>118</v>
      </c>
      <c r="D2077" s="92" t="s">
        <v>128</v>
      </c>
      <c r="E2077">
        <v>32000</v>
      </c>
    </row>
    <row r="2078" spans="1:5" x14ac:dyDescent="0.25">
      <c r="A2078" s="92" t="s">
        <v>79</v>
      </c>
      <c r="B2078" s="92" t="s">
        <v>2</v>
      </c>
      <c r="C2078" s="92" t="s">
        <v>119</v>
      </c>
      <c r="D2078" s="92" t="s">
        <v>128</v>
      </c>
      <c r="E2078">
        <v>31000</v>
      </c>
    </row>
    <row r="2079" spans="1:5" x14ac:dyDescent="0.25">
      <c r="A2079" s="92" t="s">
        <v>79</v>
      </c>
      <c r="B2079" s="92" t="s">
        <v>2</v>
      </c>
      <c r="C2079" s="92" t="s">
        <v>120</v>
      </c>
      <c r="D2079" s="92" t="s">
        <v>128</v>
      </c>
      <c r="E2079">
        <v>31500</v>
      </c>
    </row>
    <row r="2080" spans="1:5" x14ac:dyDescent="0.25">
      <c r="A2080" s="92" t="s">
        <v>79</v>
      </c>
      <c r="B2080" s="92" t="s">
        <v>2</v>
      </c>
      <c r="C2080" s="92" t="s">
        <v>121</v>
      </c>
      <c r="D2080" s="92" t="s">
        <v>128</v>
      </c>
      <c r="E2080">
        <v>31500</v>
      </c>
    </row>
    <row r="2081" spans="1:5" x14ac:dyDescent="0.25">
      <c r="A2081" s="92" t="s">
        <v>79</v>
      </c>
      <c r="B2081" s="92" t="s">
        <v>2</v>
      </c>
      <c r="C2081" s="92" t="s">
        <v>122</v>
      </c>
      <c r="D2081" s="92" t="s">
        <v>128</v>
      </c>
      <c r="E2081">
        <v>32500</v>
      </c>
    </row>
    <row r="2082" spans="1:5" x14ac:dyDescent="0.25">
      <c r="A2082" s="92" t="s">
        <v>79</v>
      </c>
      <c r="B2082" s="92" t="s">
        <v>2</v>
      </c>
      <c r="C2082" s="92" t="s">
        <v>123</v>
      </c>
      <c r="D2082" s="92" t="s">
        <v>128</v>
      </c>
      <c r="E2082">
        <v>32600</v>
      </c>
    </row>
    <row r="2083" spans="1:5" x14ac:dyDescent="0.25">
      <c r="A2083" s="92" t="s">
        <v>79</v>
      </c>
      <c r="B2083" s="92" t="s">
        <v>2</v>
      </c>
      <c r="C2083" s="92" t="s">
        <v>124</v>
      </c>
      <c r="D2083" s="92" t="s">
        <v>128</v>
      </c>
      <c r="E2083">
        <v>32500</v>
      </c>
    </row>
    <row r="2084" spans="1:5" x14ac:dyDescent="0.25">
      <c r="A2084" s="92" t="s">
        <v>79</v>
      </c>
      <c r="B2084" s="92" t="s">
        <v>2</v>
      </c>
      <c r="C2084" s="92" t="s">
        <v>125</v>
      </c>
      <c r="D2084" s="92" t="s">
        <v>128</v>
      </c>
      <c r="E2084">
        <v>32550</v>
      </c>
    </row>
    <row r="2085" spans="1:5" x14ac:dyDescent="0.25">
      <c r="A2085" s="92" t="s">
        <v>79</v>
      </c>
      <c r="B2085" s="92" t="s">
        <v>2</v>
      </c>
      <c r="C2085" s="92" t="s">
        <v>126</v>
      </c>
      <c r="D2085" s="92" t="s">
        <v>128</v>
      </c>
      <c r="E2085">
        <v>32200</v>
      </c>
    </row>
    <row r="2086" spans="1:5" x14ac:dyDescent="0.25">
      <c r="A2086" s="92" t="s">
        <v>79</v>
      </c>
      <c r="B2086" s="92" t="s">
        <v>2</v>
      </c>
      <c r="C2086" s="92" t="s">
        <v>114</v>
      </c>
      <c r="D2086" s="92" t="s">
        <v>129</v>
      </c>
      <c r="E2086">
        <v>31950</v>
      </c>
    </row>
    <row r="2087" spans="1:5" x14ac:dyDescent="0.25">
      <c r="A2087" s="92" t="s">
        <v>79</v>
      </c>
      <c r="B2087" s="92" t="s">
        <v>2</v>
      </c>
      <c r="C2087" s="92" t="s">
        <v>116</v>
      </c>
      <c r="D2087" s="92" t="s">
        <v>129</v>
      </c>
      <c r="E2087">
        <v>32033</v>
      </c>
    </row>
    <row r="2088" spans="1:5" x14ac:dyDescent="0.25">
      <c r="A2088" s="92" t="s">
        <v>79</v>
      </c>
      <c r="B2088" s="92" t="s">
        <v>2</v>
      </c>
      <c r="C2088" s="92" t="s">
        <v>117</v>
      </c>
      <c r="D2088" s="92" t="s">
        <v>129</v>
      </c>
      <c r="E2088">
        <v>32000</v>
      </c>
    </row>
    <row r="2089" spans="1:5" x14ac:dyDescent="0.25">
      <c r="A2089" s="92" t="s">
        <v>79</v>
      </c>
      <c r="B2089" s="92" t="s">
        <v>2</v>
      </c>
      <c r="C2089" s="92" t="s">
        <v>118</v>
      </c>
      <c r="D2089" s="92" t="s">
        <v>129</v>
      </c>
      <c r="E2089">
        <v>32040</v>
      </c>
    </row>
    <row r="2090" spans="1:5" x14ac:dyDescent="0.25">
      <c r="A2090" s="92" t="s">
        <v>79</v>
      </c>
      <c r="B2090" s="92" t="s">
        <v>2</v>
      </c>
      <c r="C2090" s="92" t="s">
        <v>119</v>
      </c>
      <c r="D2090" s="92" t="s">
        <v>129</v>
      </c>
      <c r="E2090">
        <v>32006</v>
      </c>
    </row>
    <row r="2091" spans="1:5" x14ac:dyDescent="0.25">
      <c r="A2091" s="92" t="s">
        <v>79</v>
      </c>
      <c r="B2091" s="92" t="s">
        <v>2</v>
      </c>
      <c r="C2091" s="92" t="s">
        <v>120</v>
      </c>
      <c r="D2091" s="92" t="s">
        <v>129</v>
      </c>
      <c r="E2091">
        <v>32100</v>
      </c>
    </row>
    <row r="2092" spans="1:5" x14ac:dyDescent="0.25">
      <c r="A2092" s="92" t="s">
        <v>79</v>
      </c>
      <c r="B2092" s="92" t="s">
        <v>2</v>
      </c>
      <c r="C2092" s="92" t="s">
        <v>121</v>
      </c>
      <c r="D2092" s="92" t="s">
        <v>129</v>
      </c>
      <c r="E2092">
        <v>32145</v>
      </c>
    </row>
    <row r="2093" spans="1:5" x14ac:dyDescent="0.25">
      <c r="A2093" s="92" t="s">
        <v>79</v>
      </c>
      <c r="B2093" s="92" t="s">
        <v>2</v>
      </c>
      <c r="C2093" s="92" t="s">
        <v>122</v>
      </c>
      <c r="D2093" s="92" t="s">
        <v>129</v>
      </c>
      <c r="E2093">
        <v>32100</v>
      </c>
    </row>
    <row r="2094" spans="1:5" x14ac:dyDescent="0.25">
      <c r="A2094" s="92" t="s">
        <v>79</v>
      </c>
      <c r="B2094" s="92" t="s">
        <v>2</v>
      </c>
      <c r="C2094" s="92" t="s">
        <v>123</v>
      </c>
      <c r="D2094" s="92" t="s">
        <v>129</v>
      </c>
      <c r="E2094">
        <v>32150</v>
      </c>
    </row>
    <row r="2095" spans="1:5" x14ac:dyDescent="0.25">
      <c r="A2095" s="92" t="s">
        <v>79</v>
      </c>
      <c r="B2095" s="92" t="s">
        <v>2</v>
      </c>
      <c r="C2095" s="92" t="s">
        <v>124</v>
      </c>
      <c r="D2095" s="92" t="s">
        <v>129</v>
      </c>
      <c r="E2095">
        <v>32190</v>
      </c>
    </row>
    <row r="2096" spans="1:5" x14ac:dyDescent="0.25">
      <c r="A2096" s="92" t="s">
        <v>79</v>
      </c>
      <c r="B2096" s="92" t="s">
        <v>2</v>
      </c>
      <c r="C2096" s="92" t="s">
        <v>125</v>
      </c>
      <c r="D2096" s="92" t="s">
        <v>129</v>
      </c>
      <c r="E2096">
        <v>32200</v>
      </c>
    </row>
    <row r="2097" spans="1:5" x14ac:dyDescent="0.25">
      <c r="A2097" s="92" t="s">
        <v>79</v>
      </c>
      <c r="B2097" s="92" t="s">
        <v>2</v>
      </c>
      <c r="C2097" s="92" t="s">
        <v>126</v>
      </c>
      <c r="D2097" s="92" t="s">
        <v>129</v>
      </c>
      <c r="E2097">
        <v>32300</v>
      </c>
    </row>
    <row r="2098" spans="1:5" x14ac:dyDescent="0.25">
      <c r="A2098" s="92" t="s">
        <v>79</v>
      </c>
      <c r="B2098" s="92" t="s">
        <v>2</v>
      </c>
      <c r="C2098" s="92" t="s">
        <v>114</v>
      </c>
      <c r="D2098" s="92" t="s">
        <v>130</v>
      </c>
      <c r="E2098">
        <v>32350</v>
      </c>
    </row>
    <row r="2099" spans="1:5" x14ac:dyDescent="0.25">
      <c r="A2099" s="92" t="s">
        <v>79</v>
      </c>
      <c r="B2099" s="92" t="s">
        <v>2</v>
      </c>
      <c r="C2099" s="92" t="s">
        <v>116</v>
      </c>
      <c r="D2099" s="92" t="s">
        <v>130</v>
      </c>
      <c r="E2099">
        <v>32400</v>
      </c>
    </row>
    <row r="2100" spans="1:5" x14ac:dyDescent="0.25">
      <c r="A2100" s="92" t="s">
        <v>79</v>
      </c>
      <c r="B2100" s="92" t="s">
        <v>2</v>
      </c>
      <c r="C2100" s="92" t="s">
        <v>117</v>
      </c>
      <c r="D2100" s="92" t="s">
        <v>130</v>
      </c>
      <c r="E2100">
        <v>32400</v>
      </c>
    </row>
    <row r="2101" spans="1:5" x14ac:dyDescent="0.25">
      <c r="A2101" s="92" t="s">
        <v>79</v>
      </c>
      <c r="B2101" s="92" t="s">
        <v>2</v>
      </c>
      <c r="C2101" s="92" t="s">
        <v>118</v>
      </c>
      <c r="D2101" s="92" t="s">
        <v>130</v>
      </c>
      <c r="E2101">
        <v>32400</v>
      </c>
    </row>
    <row r="2102" spans="1:5" x14ac:dyDescent="0.25">
      <c r="A2102" s="92" t="s">
        <v>79</v>
      </c>
      <c r="B2102" s="92" t="s">
        <v>2</v>
      </c>
      <c r="C2102" s="92" t="s">
        <v>119</v>
      </c>
      <c r="D2102" s="92" t="s">
        <v>130</v>
      </c>
      <c r="E2102">
        <v>32400</v>
      </c>
    </row>
    <row r="2103" spans="1:5" x14ac:dyDescent="0.25">
      <c r="A2103" s="92" t="s">
        <v>79</v>
      </c>
      <c r="B2103" s="92" t="s">
        <v>2</v>
      </c>
      <c r="C2103" s="92" t="s">
        <v>120</v>
      </c>
      <c r="D2103" s="92" t="s">
        <v>130</v>
      </c>
      <c r="E2103">
        <v>32400</v>
      </c>
    </row>
    <row r="2104" spans="1:5" x14ac:dyDescent="0.25">
      <c r="A2104" s="92" t="s">
        <v>79</v>
      </c>
      <c r="B2104" s="92" t="s">
        <v>2</v>
      </c>
      <c r="C2104" s="92" t="s">
        <v>121</v>
      </c>
      <c r="D2104" s="92" t="s">
        <v>130</v>
      </c>
      <c r="E2104">
        <v>37400</v>
      </c>
    </row>
    <row r="2105" spans="1:5" x14ac:dyDescent="0.25">
      <c r="A2105" s="92" t="s">
        <v>79</v>
      </c>
      <c r="B2105" s="92" t="s">
        <v>2</v>
      </c>
      <c r="C2105" s="92" t="s">
        <v>122</v>
      </c>
      <c r="D2105" s="92" t="s">
        <v>130</v>
      </c>
      <c r="E2105">
        <v>37400</v>
      </c>
    </row>
    <row r="2106" spans="1:5" x14ac:dyDescent="0.25">
      <c r="A2106" s="92" t="s">
        <v>79</v>
      </c>
      <c r="B2106" s="92" t="s">
        <v>2</v>
      </c>
      <c r="C2106" s="92" t="s">
        <v>123</v>
      </c>
      <c r="D2106" s="92" t="s">
        <v>130</v>
      </c>
      <c r="E2106">
        <v>38000</v>
      </c>
    </row>
    <row r="2107" spans="1:5" x14ac:dyDescent="0.25">
      <c r="A2107" s="92" t="s">
        <v>79</v>
      </c>
      <c r="B2107" s="92" t="s">
        <v>2</v>
      </c>
      <c r="C2107" s="92" t="s">
        <v>124</v>
      </c>
      <c r="D2107" s="92" t="s">
        <v>130</v>
      </c>
      <c r="E2107">
        <v>37850</v>
      </c>
    </row>
    <row r="2108" spans="1:5" x14ac:dyDescent="0.25">
      <c r="A2108" s="92" t="s">
        <v>79</v>
      </c>
      <c r="B2108" s="92" t="s">
        <v>2</v>
      </c>
      <c r="C2108" s="92" t="s">
        <v>125</v>
      </c>
      <c r="D2108" s="92" t="s">
        <v>130</v>
      </c>
      <c r="E2108">
        <v>37900</v>
      </c>
    </row>
    <row r="2109" spans="1:5" x14ac:dyDescent="0.25">
      <c r="A2109" s="92" t="s">
        <v>79</v>
      </c>
      <c r="B2109" s="92" t="s">
        <v>2</v>
      </c>
      <c r="C2109" s="92" t="s">
        <v>126</v>
      </c>
      <c r="D2109" s="92" t="s">
        <v>130</v>
      </c>
      <c r="E2109">
        <v>38000</v>
      </c>
    </row>
    <row r="2110" spans="1:5" x14ac:dyDescent="0.25">
      <c r="A2110" s="92" t="s">
        <v>79</v>
      </c>
      <c r="B2110" s="92" t="s">
        <v>2</v>
      </c>
      <c r="C2110" s="92" t="s">
        <v>114</v>
      </c>
      <c r="D2110" s="92" t="s">
        <v>131</v>
      </c>
      <c r="E2110">
        <v>38200</v>
      </c>
    </row>
    <row r="2111" spans="1:5" x14ac:dyDescent="0.25">
      <c r="A2111" s="92" t="s">
        <v>79</v>
      </c>
      <c r="B2111" s="92" t="s">
        <v>2</v>
      </c>
      <c r="C2111" s="92" t="s">
        <v>116</v>
      </c>
      <c r="D2111" s="92" t="s">
        <v>131</v>
      </c>
      <c r="E2111">
        <v>38500</v>
      </c>
    </row>
    <row r="2112" spans="1:5" x14ac:dyDescent="0.25">
      <c r="A2112" s="92" t="s">
        <v>79</v>
      </c>
      <c r="B2112" s="92" t="s">
        <v>2</v>
      </c>
      <c r="C2112" s="92" t="s">
        <v>117</v>
      </c>
      <c r="D2112" s="92" t="s">
        <v>131</v>
      </c>
      <c r="E2112">
        <v>38000</v>
      </c>
    </row>
    <row r="2113" spans="1:5" x14ac:dyDescent="0.25">
      <c r="A2113" s="92" t="s">
        <v>79</v>
      </c>
      <c r="B2113" s="92" t="s">
        <v>2</v>
      </c>
      <c r="C2113" s="92" t="s">
        <v>118</v>
      </c>
      <c r="D2113" s="92" t="s">
        <v>131</v>
      </c>
      <c r="E2113">
        <v>37000</v>
      </c>
    </row>
    <row r="2114" spans="1:5" x14ac:dyDescent="0.25">
      <c r="A2114" s="92" t="s">
        <v>79</v>
      </c>
      <c r="B2114" s="92" t="s">
        <v>3</v>
      </c>
      <c r="C2114" s="92" t="s">
        <v>114</v>
      </c>
      <c r="D2114" s="92" t="s">
        <v>115</v>
      </c>
      <c r="E2114">
        <v>125</v>
      </c>
    </row>
    <row r="2115" spans="1:5" x14ac:dyDescent="0.25">
      <c r="A2115" s="92" t="s">
        <v>79</v>
      </c>
      <c r="B2115" s="92" t="s">
        <v>3</v>
      </c>
      <c r="C2115" s="92" t="s">
        <v>116</v>
      </c>
      <c r="D2115" s="92" t="s">
        <v>115</v>
      </c>
      <c r="E2115">
        <v>120</v>
      </c>
    </row>
    <row r="2116" spans="1:5" x14ac:dyDescent="0.25">
      <c r="A2116" s="92" t="s">
        <v>79</v>
      </c>
      <c r="B2116" s="92" t="s">
        <v>3</v>
      </c>
      <c r="C2116" s="92" t="s">
        <v>117</v>
      </c>
      <c r="D2116" s="92" t="s">
        <v>115</v>
      </c>
      <c r="E2116">
        <v>138</v>
      </c>
    </row>
    <row r="2117" spans="1:5" x14ac:dyDescent="0.25">
      <c r="A2117" s="92" t="s">
        <v>79</v>
      </c>
      <c r="B2117" s="92" t="s">
        <v>3</v>
      </c>
      <c r="C2117" s="92" t="s">
        <v>118</v>
      </c>
      <c r="D2117" s="92" t="s">
        <v>115</v>
      </c>
      <c r="E2117">
        <v>128</v>
      </c>
    </row>
    <row r="2118" spans="1:5" x14ac:dyDescent="0.25">
      <c r="A2118" s="92" t="s">
        <v>79</v>
      </c>
      <c r="B2118" s="92" t="s">
        <v>3</v>
      </c>
      <c r="C2118" s="92" t="s">
        <v>119</v>
      </c>
      <c r="D2118" s="92" t="s">
        <v>115</v>
      </c>
      <c r="E2118">
        <v>120</v>
      </c>
    </row>
    <row r="2119" spans="1:5" x14ac:dyDescent="0.25">
      <c r="A2119" s="92" t="s">
        <v>79</v>
      </c>
      <c r="B2119" s="92" t="s">
        <v>3</v>
      </c>
      <c r="C2119" s="92" t="s">
        <v>120</v>
      </c>
      <c r="D2119" s="92" t="s">
        <v>115</v>
      </c>
      <c r="E2119">
        <v>120</v>
      </c>
    </row>
    <row r="2120" spans="1:5" x14ac:dyDescent="0.25">
      <c r="A2120" s="92" t="s">
        <v>79</v>
      </c>
      <c r="B2120" s="92" t="s">
        <v>3</v>
      </c>
      <c r="C2120" s="92" t="s">
        <v>121</v>
      </c>
      <c r="D2120" s="92" t="s">
        <v>115</v>
      </c>
      <c r="E2120">
        <v>120</v>
      </c>
    </row>
    <row r="2121" spans="1:5" x14ac:dyDescent="0.25">
      <c r="A2121" s="92" t="s">
        <v>79</v>
      </c>
      <c r="B2121" s="92" t="s">
        <v>3</v>
      </c>
      <c r="C2121" s="92" t="s">
        <v>122</v>
      </c>
      <c r="D2121" s="92" t="s">
        <v>115</v>
      </c>
      <c r="E2121">
        <v>120</v>
      </c>
    </row>
    <row r="2122" spans="1:5" x14ac:dyDescent="0.25">
      <c r="A2122" s="92" t="s">
        <v>79</v>
      </c>
      <c r="B2122" s="92" t="s">
        <v>3</v>
      </c>
      <c r="C2122" s="92" t="s">
        <v>123</v>
      </c>
      <c r="D2122" s="92" t="s">
        <v>115</v>
      </c>
      <c r="E2122">
        <v>120</v>
      </c>
    </row>
    <row r="2123" spans="1:5" x14ac:dyDescent="0.25">
      <c r="A2123" s="92" t="s">
        <v>79</v>
      </c>
      <c r="B2123" s="92" t="s">
        <v>3</v>
      </c>
      <c r="C2123" s="92" t="s">
        <v>124</v>
      </c>
      <c r="D2123" s="92" t="s">
        <v>115</v>
      </c>
      <c r="E2123">
        <v>120</v>
      </c>
    </row>
    <row r="2124" spans="1:5" x14ac:dyDescent="0.25">
      <c r="A2124" s="92" t="s">
        <v>79</v>
      </c>
      <c r="B2124" s="92" t="s">
        <v>3</v>
      </c>
      <c r="C2124" s="92" t="s">
        <v>125</v>
      </c>
      <c r="D2124" s="92" t="s">
        <v>115</v>
      </c>
      <c r="E2124">
        <v>124</v>
      </c>
    </row>
    <row r="2125" spans="1:5" x14ac:dyDescent="0.25">
      <c r="A2125" s="92" t="s">
        <v>79</v>
      </c>
      <c r="B2125" s="92" t="s">
        <v>3</v>
      </c>
      <c r="C2125" s="92" t="s">
        <v>126</v>
      </c>
      <c r="D2125" s="92" t="s">
        <v>115</v>
      </c>
      <c r="E2125">
        <v>183</v>
      </c>
    </row>
    <row r="2126" spans="1:5" x14ac:dyDescent="0.25">
      <c r="A2126" s="92" t="s">
        <v>79</v>
      </c>
      <c r="B2126" s="92" t="s">
        <v>3</v>
      </c>
      <c r="C2126" s="92" t="s">
        <v>114</v>
      </c>
      <c r="D2126" s="92" t="s">
        <v>127</v>
      </c>
      <c r="E2126">
        <v>150</v>
      </c>
    </row>
    <row r="2127" spans="1:5" x14ac:dyDescent="0.25">
      <c r="A2127" s="92" t="s">
        <v>79</v>
      </c>
      <c r="B2127" s="92" t="s">
        <v>3</v>
      </c>
      <c r="C2127" s="92" t="s">
        <v>116</v>
      </c>
      <c r="D2127" s="92" t="s">
        <v>127</v>
      </c>
      <c r="E2127">
        <v>150</v>
      </c>
    </row>
    <row r="2128" spans="1:5" x14ac:dyDescent="0.25">
      <c r="A2128" s="92" t="s">
        <v>79</v>
      </c>
      <c r="B2128" s="92" t="s">
        <v>3</v>
      </c>
      <c r="C2128" s="92" t="s">
        <v>117</v>
      </c>
      <c r="D2128" s="92" t="s">
        <v>127</v>
      </c>
      <c r="E2128">
        <v>186</v>
      </c>
    </row>
    <row r="2129" spans="1:5" x14ac:dyDescent="0.25">
      <c r="A2129" s="92" t="s">
        <v>79</v>
      </c>
      <c r="B2129" s="92" t="s">
        <v>3</v>
      </c>
      <c r="C2129" s="92" t="s">
        <v>118</v>
      </c>
      <c r="D2129" s="92" t="s">
        <v>127</v>
      </c>
      <c r="E2129">
        <v>186</v>
      </c>
    </row>
    <row r="2130" spans="1:5" x14ac:dyDescent="0.25">
      <c r="A2130" s="92" t="s">
        <v>79</v>
      </c>
      <c r="B2130" s="92" t="s">
        <v>3</v>
      </c>
      <c r="C2130" s="92" t="s">
        <v>119</v>
      </c>
      <c r="D2130" s="92" t="s">
        <v>127</v>
      </c>
      <c r="E2130">
        <v>175</v>
      </c>
    </row>
    <row r="2131" spans="1:5" x14ac:dyDescent="0.25">
      <c r="A2131" s="92" t="s">
        <v>79</v>
      </c>
      <c r="B2131" s="92" t="s">
        <v>3</v>
      </c>
      <c r="C2131" s="92" t="s">
        <v>120</v>
      </c>
      <c r="D2131" s="92" t="s">
        <v>127</v>
      </c>
      <c r="E2131">
        <v>170</v>
      </c>
    </row>
    <row r="2132" spans="1:5" x14ac:dyDescent="0.25">
      <c r="A2132" s="92" t="s">
        <v>79</v>
      </c>
      <c r="B2132" s="92" t="s">
        <v>3</v>
      </c>
      <c r="C2132" s="92" t="s">
        <v>121</v>
      </c>
      <c r="D2132" s="92" t="s">
        <v>127</v>
      </c>
      <c r="E2132">
        <v>179</v>
      </c>
    </row>
    <row r="2133" spans="1:5" x14ac:dyDescent="0.25">
      <c r="A2133" s="92" t="s">
        <v>79</v>
      </c>
      <c r="B2133" s="92" t="s">
        <v>3</v>
      </c>
      <c r="C2133" s="92" t="s">
        <v>122</v>
      </c>
      <c r="D2133" s="92" t="s">
        <v>127</v>
      </c>
      <c r="E2133">
        <v>161</v>
      </c>
    </row>
    <row r="2134" spans="1:5" x14ac:dyDescent="0.25">
      <c r="A2134" s="92" t="s">
        <v>79</v>
      </c>
      <c r="B2134" s="92" t="s">
        <v>3</v>
      </c>
      <c r="C2134" s="92" t="s">
        <v>123</v>
      </c>
      <c r="D2134" s="92" t="s">
        <v>127</v>
      </c>
      <c r="E2134">
        <v>162</v>
      </c>
    </row>
    <row r="2135" spans="1:5" x14ac:dyDescent="0.25">
      <c r="A2135" s="92" t="s">
        <v>79</v>
      </c>
      <c r="B2135" s="92" t="s">
        <v>3</v>
      </c>
      <c r="C2135" s="92" t="s">
        <v>124</v>
      </c>
      <c r="D2135" s="92" t="s">
        <v>127</v>
      </c>
      <c r="E2135">
        <v>160</v>
      </c>
    </row>
    <row r="2136" spans="1:5" x14ac:dyDescent="0.25">
      <c r="A2136" s="92" t="s">
        <v>79</v>
      </c>
      <c r="B2136" s="92" t="s">
        <v>3</v>
      </c>
      <c r="C2136" s="92" t="s">
        <v>125</v>
      </c>
      <c r="D2136" s="92" t="s">
        <v>127</v>
      </c>
      <c r="E2136">
        <v>156</v>
      </c>
    </row>
    <row r="2137" spans="1:5" x14ac:dyDescent="0.25">
      <c r="A2137" s="92" t="s">
        <v>79</v>
      </c>
      <c r="B2137" s="92" t="s">
        <v>3</v>
      </c>
      <c r="C2137" s="92" t="s">
        <v>126</v>
      </c>
      <c r="D2137" s="92" t="s">
        <v>127</v>
      </c>
      <c r="E2137">
        <v>190</v>
      </c>
    </row>
    <row r="2138" spans="1:5" x14ac:dyDescent="0.25">
      <c r="A2138" s="92" t="s">
        <v>79</v>
      </c>
      <c r="B2138" s="92" t="s">
        <v>3</v>
      </c>
      <c r="C2138" s="92" t="s">
        <v>114</v>
      </c>
      <c r="D2138" s="92" t="s">
        <v>128</v>
      </c>
      <c r="E2138">
        <v>194</v>
      </c>
    </row>
    <row r="2139" spans="1:5" x14ac:dyDescent="0.25">
      <c r="A2139" s="92" t="s">
        <v>79</v>
      </c>
      <c r="B2139" s="92" t="s">
        <v>3</v>
      </c>
      <c r="C2139" s="92" t="s">
        <v>116</v>
      </c>
      <c r="D2139" s="92" t="s">
        <v>128</v>
      </c>
      <c r="E2139">
        <v>196</v>
      </c>
    </row>
    <row r="2140" spans="1:5" x14ac:dyDescent="0.25">
      <c r="A2140" s="92" t="s">
        <v>79</v>
      </c>
      <c r="B2140" s="92" t="s">
        <v>3</v>
      </c>
      <c r="C2140" s="92" t="s">
        <v>117</v>
      </c>
      <c r="D2140" s="92" t="s">
        <v>128</v>
      </c>
      <c r="E2140">
        <v>157</v>
      </c>
    </row>
    <row r="2141" spans="1:5" x14ac:dyDescent="0.25">
      <c r="A2141" s="92" t="s">
        <v>79</v>
      </c>
      <c r="B2141" s="92" t="s">
        <v>3</v>
      </c>
      <c r="C2141" s="92" t="s">
        <v>118</v>
      </c>
      <c r="D2141" s="92" t="s">
        <v>128</v>
      </c>
      <c r="E2141">
        <v>150</v>
      </c>
    </row>
    <row r="2142" spans="1:5" x14ac:dyDescent="0.25">
      <c r="A2142" s="92" t="s">
        <v>79</v>
      </c>
      <c r="B2142" s="92" t="s">
        <v>3</v>
      </c>
      <c r="C2142" s="92" t="s">
        <v>119</v>
      </c>
      <c r="D2142" s="92" t="s">
        <v>128</v>
      </c>
      <c r="E2142">
        <v>154</v>
      </c>
    </row>
    <row r="2143" spans="1:5" x14ac:dyDescent="0.25">
      <c r="A2143" s="92" t="s">
        <v>79</v>
      </c>
      <c r="B2143" s="92" t="s">
        <v>3</v>
      </c>
      <c r="C2143" s="92" t="s">
        <v>120</v>
      </c>
      <c r="D2143" s="92" t="s">
        <v>128</v>
      </c>
      <c r="E2143">
        <v>150</v>
      </c>
    </row>
    <row r="2144" spans="1:5" x14ac:dyDescent="0.25">
      <c r="A2144" s="92" t="s">
        <v>79</v>
      </c>
      <c r="B2144" s="92" t="s">
        <v>3</v>
      </c>
      <c r="C2144" s="92" t="s">
        <v>121</v>
      </c>
      <c r="D2144" s="92" t="s">
        <v>128</v>
      </c>
      <c r="E2144">
        <v>150</v>
      </c>
    </row>
    <row r="2145" spans="1:5" x14ac:dyDescent="0.25">
      <c r="A2145" s="92" t="s">
        <v>79</v>
      </c>
      <c r="B2145" s="92" t="s">
        <v>3</v>
      </c>
      <c r="C2145" s="92" t="s">
        <v>122</v>
      </c>
      <c r="D2145" s="92" t="s">
        <v>128</v>
      </c>
      <c r="E2145">
        <v>155</v>
      </c>
    </row>
    <row r="2146" spans="1:5" x14ac:dyDescent="0.25">
      <c r="A2146" s="92" t="s">
        <v>79</v>
      </c>
      <c r="B2146" s="92" t="s">
        <v>3</v>
      </c>
      <c r="C2146" s="92" t="s">
        <v>123</v>
      </c>
      <c r="D2146" s="92" t="s">
        <v>128</v>
      </c>
      <c r="E2146">
        <v>155</v>
      </c>
    </row>
    <row r="2147" spans="1:5" x14ac:dyDescent="0.25">
      <c r="A2147" s="92" t="s">
        <v>79</v>
      </c>
      <c r="B2147" s="92" t="s">
        <v>3</v>
      </c>
      <c r="C2147" s="92" t="s">
        <v>124</v>
      </c>
      <c r="D2147" s="92" t="s">
        <v>128</v>
      </c>
      <c r="E2147">
        <v>200</v>
      </c>
    </row>
    <row r="2148" spans="1:5" x14ac:dyDescent="0.25">
      <c r="A2148" s="92" t="s">
        <v>79</v>
      </c>
      <c r="B2148" s="92" t="s">
        <v>3</v>
      </c>
      <c r="C2148" s="92" t="s">
        <v>125</v>
      </c>
      <c r="D2148" s="92" t="s">
        <v>128</v>
      </c>
      <c r="E2148">
        <v>200</v>
      </c>
    </row>
    <row r="2149" spans="1:5" x14ac:dyDescent="0.25">
      <c r="A2149" s="92" t="s">
        <v>79</v>
      </c>
      <c r="B2149" s="92" t="s">
        <v>3</v>
      </c>
      <c r="C2149" s="92" t="s">
        <v>126</v>
      </c>
      <c r="D2149" s="92" t="s">
        <v>128</v>
      </c>
      <c r="E2149">
        <v>180</v>
      </c>
    </row>
    <row r="2150" spans="1:5" x14ac:dyDescent="0.25">
      <c r="A2150" s="92" t="s">
        <v>79</v>
      </c>
      <c r="B2150" s="92" t="s">
        <v>3</v>
      </c>
      <c r="C2150" s="92" t="s">
        <v>114</v>
      </c>
      <c r="D2150" s="92" t="s">
        <v>129</v>
      </c>
      <c r="E2150">
        <v>175</v>
      </c>
    </row>
    <row r="2151" spans="1:5" x14ac:dyDescent="0.25">
      <c r="A2151" s="92" t="s">
        <v>79</v>
      </c>
      <c r="B2151" s="92" t="s">
        <v>3</v>
      </c>
      <c r="C2151" s="92" t="s">
        <v>116</v>
      </c>
      <c r="D2151" s="92" t="s">
        <v>129</v>
      </c>
      <c r="E2151">
        <v>167</v>
      </c>
    </row>
    <row r="2152" spans="1:5" x14ac:dyDescent="0.25">
      <c r="A2152" s="92" t="s">
        <v>79</v>
      </c>
      <c r="B2152" s="92" t="s">
        <v>3</v>
      </c>
      <c r="C2152" s="92" t="s">
        <v>117</v>
      </c>
      <c r="D2152" s="92" t="s">
        <v>129</v>
      </c>
      <c r="E2152">
        <v>160</v>
      </c>
    </row>
    <row r="2153" spans="1:5" x14ac:dyDescent="0.25">
      <c r="A2153" s="92" t="s">
        <v>79</v>
      </c>
      <c r="B2153" s="92" t="s">
        <v>3</v>
      </c>
      <c r="C2153" s="92" t="s">
        <v>118</v>
      </c>
      <c r="D2153" s="92" t="s">
        <v>129</v>
      </c>
      <c r="E2153">
        <v>160</v>
      </c>
    </row>
    <row r="2154" spans="1:5" x14ac:dyDescent="0.25">
      <c r="A2154" s="92" t="s">
        <v>79</v>
      </c>
      <c r="B2154" s="92" t="s">
        <v>3</v>
      </c>
      <c r="C2154" s="92" t="s">
        <v>119</v>
      </c>
      <c r="D2154" s="92" t="s">
        <v>129</v>
      </c>
      <c r="E2154">
        <v>171</v>
      </c>
    </row>
    <row r="2155" spans="1:5" x14ac:dyDescent="0.25">
      <c r="A2155" s="92" t="s">
        <v>79</v>
      </c>
      <c r="B2155" s="92" t="s">
        <v>3</v>
      </c>
      <c r="C2155" s="92" t="s">
        <v>120</v>
      </c>
      <c r="D2155" s="92" t="s">
        <v>129</v>
      </c>
      <c r="E2155">
        <v>170</v>
      </c>
    </row>
    <row r="2156" spans="1:5" x14ac:dyDescent="0.25">
      <c r="A2156" s="92" t="s">
        <v>79</v>
      </c>
      <c r="B2156" s="92" t="s">
        <v>3</v>
      </c>
      <c r="C2156" s="92" t="s">
        <v>121</v>
      </c>
      <c r="D2156" s="92" t="s">
        <v>129</v>
      </c>
      <c r="E2156">
        <v>175</v>
      </c>
    </row>
    <row r="2157" spans="1:5" x14ac:dyDescent="0.25">
      <c r="A2157" s="92" t="s">
        <v>79</v>
      </c>
      <c r="B2157" s="92" t="s">
        <v>3</v>
      </c>
      <c r="C2157" s="92" t="s">
        <v>122</v>
      </c>
      <c r="D2157" s="92" t="s">
        <v>129</v>
      </c>
      <c r="E2157">
        <v>173</v>
      </c>
    </row>
    <row r="2158" spans="1:5" x14ac:dyDescent="0.25">
      <c r="A2158" s="92" t="s">
        <v>79</v>
      </c>
      <c r="B2158" s="92" t="s">
        <v>3</v>
      </c>
      <c r="C2158" s="92" t="s">
        <v>123</v>
      </c>
      <c r="D2158" s="92" t="s">
        <v>129</v>
      </c>
      <c r="E2158">
        <v>176</v>
      </c>
    </row>
    <row r="2159" spans="1:5" x14ac:dyDescent="0.25">
      <c r="A2159" s="92" t="s">
        <v>79</v>
      </c>
      <c r="B2159" s="92" t="s">
        <v>3</v>
      </c>
      <c r="C2159" s="92" t="s">
        <v>124</v>
      </c>
      <c r="D2159" s="92" t="s">
        <v>129</v>
      </c>
      <c r="E2159">
        <v>179</v>
      </c>
    </row>
    <row r="2160" spans="1:5" x14ac:dyDescent="0.25">
      <c r="A2160" s="92" t="s">
        <v>79</v>
      </c>
      <c r="B2160" s="92" t="s">
        <v>3</v>
      </c>
      <c r="C2160" s="92" t="s">
        <v>125</v>
      </c>
      <c r="D2160" s="92" t="s">
        <v>129</v>
      </c>
      <c r="E2160">
        <v>180</v>
      </c>
    </row>
    <row r="2161" spans="1:5" x14ac:dyDescent="0.25">
      <c r="A2161" s="92" t="s">
        <v>79</v>
      </c>
      <c r="B2161" s="92" t="s">
        <v>3</v>
      </c>
      <c r="C2161" s="92" t="s">
        <v>126</v>
      </c>
      <c r="D2161" s="92" t="s">
        <v>129</v>
      </c>
      <c r="E2161">
        <v>185</v>
      </c>
    </row>
    <row r="2162" spans="1:5" x14ac:dyDescent="0.25">
      <c r="A2162" s="92" t="s">
        <v>79</v>
      </c>
      <c r="B2162" s="92" t="s">
        <v>3</v>
      </c>
      <c r="C2162" s="92" t="s">
        <v>114</v>
      </c>
      <c r="D2162" s="92" t="s">
        <v>130</v>
      </c>
      <c r="E2162">
        <v>190</v>
      </c>
    </row>
    <row r="2163" spans="1:5" x14ac:dyDescent="0.25">
      <c r="A2163" s="92" t="s">
        <v>79</v>
      </c>
      <c r="B2163" s="92" t="s">
        <v>3</v>
      </c>
      <c r="C2163" s="92" t="s">
        <v>116</v>
      </c>
      <c r="D2163" s="92" t="s">
        <v>130</v>
      </c>
      <c r="E2163">
        <v>200</v>
      </c>
    </row>
    <row r="2164" spans="1:5" x14ac:dyDescent="0.25">
      <c r="A2164" s="92" t="s">
        <v>79</v>
      </c>
      <c r="B2164" s="92" t="s">
        <v>3</v>
      </c>
      <c r="C2164" s="92" t="s">
        <v>117</v>
      </c>
      <c r="D2164" s="92" t="s">
        <v>130</v>
      </c>
      <c r="E2164">
        <v>195</v>
      </c>
    </row>
    <row r="2165" spans="1:5" x14ac:dyDescent="0.25">
      <c r="A2165" s="92" t="s">
        <v>79</v>
      </c>
      <c r="B2165" s="92" t="s">
        <v>3</v>
      </c>
      <c r="C2165" s="92" t="s">
        <v>118</v>
      </c>
      <c r="D2165" s="92" t="s">
        <v>130</v>
      </c>
      <c r="E2165">
        <v>210</v>
      </c>
    </row>
    <row r="2166" spans="1:5" x14ac:dyDescent="0.25">
      <c r="A2166" s="92" t="s">
        <v>79</v>
      </c>
      <c r="B2166" s="92" t="s">
        <v>3</v>
      </c>
      <c r="C2166" s="92" t="s">
        <v>119</v>
      </c>
      <c r="D2166" s="92" t="s">
        <v>130</v>
      </c>
      <c r="E2166">
        <v>217</v>
      </c>
    </row>
    <row r="2167" spans="1:5" x14ac:dyDescent="0.25">
      <c r="A2167" s="92" t="s">
        <v>79</v>
      </c>
      <c r="B2167" s="92" t="s">
        <v>3</v>
      </c>
      <c r="C2167" s="92" t="s">
        <v>120</v>
      </c>
      <c r="D2167" s="92" t="s">
        <v>130</v>
      </c>
      <c r="E2167">
        <v>220</v>
      </c>
    </row>
    <row r="2168" spans="1:5" x14ac:dyDescent="0.25">
      <c r="A2168" s="92" t="s">
        <v>79</v>
      </c>
      <c r="B2168" s="92" t="s">
        <v>3</v>
      </c>
      <c r="C2168" s="92" t="s">
        <v>121</v>
      </c>
      <c r="D2168" s="92" t="s">
        <v>130</v>
      </c>
      <c r="E2168">
        <v>246</v>
      </c>
    </row>
    <row r="2169" spans="1:5" x14ac:dyDescent="0.25">
      <c r="A2169" s="92" t="s">
        <v>79</v>
      </c>
      <c r="B2169" s="92" t="s">
        <v>3</v>
      </c>
      <c r="C2169" s="92" t="s">
        <v>122</v>
      </c>
      <c r="D2169" s="92" t="s">
        <v>130</v>
      </c>
      <c r="E2169">
        <v>294</v>
      </c>
    </row>
    <row r="2170" spans="1:5" x14ac:dyDescent="0.25">
      <c r="A2170" s="92" t="s">
        <v>79</v>
      </c>
      <c r="B2170" s="92" t="s">
        <v>3</v>
      </c>
      <c r="C2170" s="92" t="s">
        <v>123</v>
      </c>
      <c r="D2170" s="92" t="s">
        <v>130</v>
      </c>
      <c r="E2170">
        <v>310</v>
      </c>
    </row>
    <row r="2171" spans="1:5" x14ac:dyDescent="0.25">
      <c r="A2171" s="92" t="s">
        <v>79</v>
      </c>
      <c r="B2171" s="92" t="s">
        <v>3</v>
      </c>
      <c r="C2171" s="92" t="s">
        <v>124</v>
      </c>
      <c r="D2171" s="92" t="s">
        <v>130</v>
      </c>
      <c r="E2171">
        <v>325</v>
      </c>
    </row>
    <row r="2172" spans="1:5" x14ac:dyDescent="0.25">
      <c r="A2172" s="92" t="s">
        <v>79</v>
      </c>
      <c r="B2172" s="92" t="s">
        <v>3</v>
      </c>
      <c r="C2172" s="92" t="s">
        <v>125</v>
      </c>
      <c r="D2172" s="92" t="s">
        <v>130</v>
      </c>
      <c r="E2172">
        <v>341</v>
      </c>
    </row>
    <row r="2173" spans="1:5" x14ac:dyDescent="0.25">
      <c r="A2173" s="92" t="s">
        <v>79</v>
      </c>
      <c r="B2173" s="92" t="s">
        <v>3</v>
      </c>
      <c r="C2173" s="92" t="s">
        <v>126</v>
      </c>
      <c r="D2173" s="92" t="s">
        <v>130</v>
      </c>
      <c r="E2173">
        <v>351</v>
      </c>
    </row>
    <row r="2174" spans="1:5" x14ac:dyDescent="0.25">
      <c r="A2174" s="92" t="s">
        <v>79</v>
      </c>
      <c r="B2174" s="92" t="s">
        <v>3</v>
      </c>
      <c r="C2174" s="92" t="s">
        <v>114</v>
      </c>
      <c r="D2174" s="92" t="s">
        <v>131</v>
      </c>
      <c r="E2174">
        <v>357</v>
      </c>
    </row>
    <row r="2175" spans="1:5" x14ac:dyDescent="0.25">
      <c r="A2175" s="92" t="s">
        <v>79</v>
      </c>
      <c r="B2175" s="92" t="s">
        <v>3</v>
      </c>
      <c r="C2175" s="92" t="s">
        <v>116</v>
      </c>
      <c r="D2175" s="92" t="s">
        <v>131</v>
      </c>
      <c r="E2175">
        <v>360</v>
      </c>
    </row>
    <row r="2176" spans="1:5" x14ac:dyDescent="0.25">
      <c r="A2176" s="92" t="s">
        <v>79</v>
      </c>
      <c r="B2176" s="92" t="s">
        <v>3</v>
      </c>
      <c r="C2176" s="92" t="s">
        <v>117</v>
      </c>
      <c r="D2176" s="92" t="s">
        <v>131</v>
      </c>
      <c r="E2176">
        <v>366</v>
      </c>
    </row>
    <row r="2177" spans="1:5" x14ac:dyDescent="0.25">
      <c r="A2177" s="92" t="s">
        <v>79</v>
      </c>
      <c r="B2177" s="92" t="s">
        <v>3</v>
      </c>
      <c r="C2177" s="92" t="s">
        <v>118</v>
      </c>
      <c r="D2177" s="92" t="s">
        <v>131</v>
      </c>
      <c r="E2177">
        <v>364</v>
      </c>
    </row>
    <row r="2178" spans="1:5" x14ac:dyDescent="0.25">
      <c r="A2178" s="92" t="s">
        <v>79</v>
      </c>
      <c r="B2178" s="92" t="s">
        <v>4</v>
      </c>
      <c r="C2178" s="92" t="s">
        <v>114</v>
      </c>
      <c r="D2178" s="92" t="s">
        <v>115</v>
      </c>
      <c r="E2178">
        <v>2008</v>
      </c>
    </row>
    <row r="2179" spans="1:5" x14ac:dyDescent="0.25">
      <c r="A2179" s="92" t="s">
        <v>79</v>
      </c>
      <c r="B2179" s="92" t="s">
        <v>4</v>
      </c>
      <c r="C2179" s="92" t="s">
        <v>116</v>
      </c>
      <c r="D2179" s="92" t="s">
        <v>115</v>
      </c>
      <c r="E2179">
        <v>1892</v>
      </c>
    </row>
    <row r="2180" spans="1:5" x14ac:dyDescent="0.25">
      <c r="A2180" s="92" t="s">
        <v>79</v>
      </c>
      <c r="B2180" s="92" t="s">
        <v>4</v>
      </c>
      <c r="C2180" s="92" t="s">
        <v>117</v>
      </c>
      <c r="D2180" s="92" t="s">
        <v>115</v>
      </c>
      <c r="E2180">
        <v>1845</v>
      </c>
    </row>
    <row r="2181" spans="1:5" x14ac:dyDescent="0.25">
      <c r="A2181" s="92" t="s">
        <v>79</v>
      </c>
      <c r="B2181" s="92" t="s">
        <v>4</v>
      </c>
      <c r="C2181" s="92" t="s">
        <v>118</v>
      </c>
      <c r="D2181" s="92" t="s">
        <v>115</v>
      </c>
      <c r="E2181">
        <v>2005</v>
      </c>
    </row>
    <row r="2182" spans="1:5" x14ac:dyDescent="0.25">
      <c r="A2182" s="92" t="s">
        <v>79</v>
      </c>
      <c r="B2182" s="92" t="s">
        <v>4</v>
      </c>
      <c r="C2182" s="92" t="s">
        <v>119</v>
      </c>
      <c r="D2182" s="92" t="s">
        <v>115</v>
      </c>
      <c r="E2182">
        <v>1832</v>
      </c>
    </row>
    <row r="2183" spans="1:5" x14ac:dyDescent="0.25">
      <c r="A2183" s="92" t="s">
        <v>79</v>
      </c>
      <c r="B2183" s="92" t="s">
        <v>4</v>
      </c>
      <c r="C2183" s="92" t="s">
        <v>120</v>
      </c>
      <c r="D2183" s="92" t="s">
        <v>115</v>
      </c>
      <c r="E2183">
        <v>1617</v>
      </c>
    </row>
    <row r="2184" spans="1:5" x14ac:dyDescent="0.25">
      <c r="A2184" s="92" t="s">
        <v>79</v>
      </c>
      <c r="B2184" s="92" t="s">
        <v>4</v>
      </c>
      <c r="C2184" s="92" t="s">
        <v>121</v>
      </c>
      <c r="D2184" s="92" t="s">
        <v>115</v>
      </c>
      <c r="E2184">
        <v>1775</v>
      </c>
    </row>
    <row r="2185" spans="1:5" x14ac:dyDescent="0.25">
      <c r="A2185" s="92" t="s">
        <v>79</v>
      </c>
      <c r="B2185" s="92" t="s">
        <v>4</v>
      </c>
      <c r="C2185" s="92" t="s">
        <v>122</v>
      </c>
      <c r="D2185" s="92" t="s">
        <v>115</v>
      </c>
      <c r="E2185">
        <v>1780</v>
      </c>
    </row>
    <row r="2186" spans="1:5" x14ac:dyDescent="0.25">
      <c r="A2186" s="92" t="s">
        <v>79</v>
      </c>
      <c r="B2186" s="92" t="s">
        <v>4</v>
      </c>
      <c r="C2186" s="92" t="s">
        <v>123</v>
      </c>
      <c r="D2186" s="92" t="s">
        <v>115</v>
      </c>
      <c r="E2186">
        <v>1784</v>
      </c>
    </row>
    <row r="2187" spans="1:5" x14ac:dyDescent="0.25">
      <c r="A2187" s="92" t="s">
        <v>79</v>
      </c>
      <c r="B2187" s="92" t="s">
        <v>4</v>
      </c>
      <c r="C2187" s="92" t="s">
        <v>124</v>
      </c>
      <c r="D2187" s="92" t="s">
        <v>115</v>
      </c>
      <c r="E2187">
        <v>1965</v>
      </c>
    </row>
    <row r="2188" spans="1:5" x14ac:dyDescent="0.25">
      <c r="A2188" s="92" t="s">
        <v>79</v>
      </c>
      <c r="B2188" s="92" t="s">
        <v>4</v>
      </c>
      <c r="C2188" s="92" t="s">
        <v>125</v>
      </c>
      <c r="D2188" s="92" t="s">
        <v>115</v>
      </c>
      <c r="E2188">
        <v>2266</v>
      </c>
    </row>
    <row r="2189" spans="1:5" x14ac:dyDescent="0.25">
      <c r="A2189" s="92" t="s">
        <v>79</v>
      </c>
      <c r="B2189" s="92" t="s">
        <v>4</v>
      </c>
      <c r="C2189" s="92" t="s">
        <v>126</v>
      </c>
      <c r="D2189" s="92" t="s">
        <v>115</v>
      </c>
      <c r="E2189">
        <v>2565</v>
      </c>
    </row>
    <row r="2190" spans="1:5" x14ac:dyDescent="0.25">
      <c r="A2190" s="92" t="s">
        <v>79</v>
      </c>
      <c r="B2190" s="92" t="s">
        <v>4</v>
      </c>
      <c r="C2190" s="92" t="s">
        <v>114</v>
      </c>
      <c r="D2190" s="92" t="s">
        <v>127</v>
      </c>
      <c r="E2190">
        <v>2229</v>
      </c>
    </row>
    <row r="2191" spans="1:5" x14ac:dyDescent="0.25">
      <c r="A2191" s="92" t="s">
        <v>79</v>
      </c>
      <c r="B2191" s="92" t="s">
        <v>4</v>
      </c>
      <c r="C2191" s="92" t="s">
        <v>116</v>
      </c>
      <c r="D2191" s="92" t="s">
        <v>127</v>
      </c>
      <c r="E2191">
        <v>1933</v>
      </c>
    </row>
    <row r="2192" spans="1:5" x14ac:dyDescent="0.25">
      <c r="A2192" s="92" t="s">
        <v>79</v>
      </c>
      <c r="B2192" s="92" t="s">
        <v>4</v>
      </c>
      <c r="C2192" s="92" t="s">
        <v>117</v>
      </c>
      <c r="D2192" s="92" t="s">
        <v>127</v>
      </c>
      <c r="E2192">
        <v>2129</v>
      </c>
    </row>
    <row r="2193" spans="1:5" x14ac:dyDescent="0.25">
      <c r="A2193" s="92" t="s">
        <v>79</v>
      </c>
      <c r="B2193" s="92" t="s">
        <v>4</v>
      </c>
      <c r="C2193" s="92" t="s">
        <v>118</v>
      </c>
      <c r="D2193" s="92" t="s">
        <v>127</v>
      </c>
      <c r="E2193">
        <v>2133</v>
      </c>
    </row>
    <row r="2194" spans="1:5" x14ac:dyDescent="0.25">
      <c r="A2194" s="92" t="s">
        <v>79</v>
      </c>
      <c r="B2194" s="92" t="s">
        <v>4</v>
      </c>
      <c r="C2194" s="92" t="s">
        <v>119</v>
      </c>
      <c r="D2194" s="92" t="s">
        <v>127</v>
      </c>
      <c r="E2194">
        <v>2175</v>
      </c>
    </row>
    <row r="2195" spans="1:5" x14ac:dyDescent="0.25">
      <c r="A2195" s="92" t="s">
        <v>79</v>
      </c>
      <c r="B2195" s="92" t="s">
        <v>4</v>
      </c>
      <c r="C2195" s="92" t="s">
        <v>120</v>
      </c>
      <c r="D2195" s="92" t="s">
        <v>127</v>
      </c>
      <c r="E2195">
        <v>2189</v>
      </c>
    </row>
    <row r="2196" spans="1:5" x14ac:dyDescent="0.25">
      <c r="A2196" s="92" t="s">
        <v>79</v>
      </c>
      <c r="B2196" s="92" t="s">
        <v>4</v>
      </c>
      <c r="C2196" s="92" t="s">
        <v>121</v>
      </c>
      <c r="D2196" s="92" t="s">
        <v>127</v>
      </c>
      <c r="E2196">
        <v>2244</v>
      </c>
    </row>
    <row r="2197" spans="1:5" x14ac:dyDescent="0.25">
      <c r="A2197" s="92" t="s">
        <v>79</v>
      </c>
      <c r="B2197" s="92" t="s">
        <v>4</v>
      </c>
      <c r="C2197" s="92" t="s">
        <v>122</v>
      </c>
      <c r="D2197" s="92" t="s">
        <v>127</v>
      </c>
      <c r="E2197">
        <v>2178</v>
      </c>
    </row>
    <row r="2198" spans="1:5" x14ac:dyDescent="0.25">
      <c r="A2198" s="92" t="s">
        <v>79</v>
      </c>
      <c r="B2198" s="92" t="s">
        <v>4</v>
      </c>
      <c r="C2198" s="92" t="s">
        <v>123</v>
      </c>
      <c r="D2198" s="92" t="s">
        <v>127</v>
      </c>
      <c r="E2198">
        <v>2188</v>
      </c>
    </row>
    <row r="2199" spans="1:5" x14ac:dyDescent="0.25">
      <c r="A2199" s="92" t="s">
        <v>79</v>
      </c>
      <c r="B2199" s="92" t="s">
        <v>4</v>
      </c>
      <c r="C2199" s="92" t="s">
        <v>124</v>
      </c>
      <c r="D2199" s="92" t="s">
        <v>127</v>
      </c>
      <c r="E2199">
        <v>2000</v>
      </c>
    </row>
    <row r="2200" spans="1:5" x14ac:dyDescent="0.25">
      <c r="A2200" s="92" t="s">
        <v>79</v>
      </c>
      <c r="B2200" s="92" t="s">
        <v>4</v>
      </c>
      <c r="C2200" s="92" t="s">
        <v>125</v>
      </c>
      <c r="D2200" s="92" t="s">
        <v>127</v>
      </c>
      <c r="E2200">
        <v>2150</v>
      </c>
    </row>
    <row r="2201" spans="1:5" x14ac:dyDescent="0.25">
      <c r="A2201" s="92" t="s">
        <v>79</v>
      </c>
      <c r="B2201" s="92" t="s">
        <v>4</v>
      </c>
      <c r="C2201" s="92" t="s">
        <v>126</v>
      </c>
      <c r="D2201" s="92" t="s">
        <v>127</v>
      </c>
      <c r="E2201">
        <v>1822</v>
      </c>
    </row>
    <row r="2202" spans="1:5" x14ac:dyDescent="0.25">
      <c r="A2202" s="92" t="s">
        <v>79</v>
      </c>
      <c r="B2202" s="92" t="s">
        <v>4</v>
      </c>
      <c r="C2202" s="92" t="s">
        <v>114</v>
      </c>
      <c r="D2202" s="92" t="s">
        <v>128</v>
      </c>
      <c r="E2202">
        <v>1962</v>
      </c>
    </row>
    <row r="2203" spans="1:5" x14ac:dyDescent="0.25">
      <c r="A2203" s="92" t="s">
        <v>79</v>
      </c>
      <c r="B2203" s="92" t="s">
        <v>4</v>
      </c>
      <c r="C2203" s="92" t="s">
        <v>116</v>
      </c>
      <c r="D2203" s="92" t="s">
        <v>128</v>
      </c>
      <c r="E2203">
        <v>1840</v>
      </c>
    </row>
    <row r="2204" spans="1:5" x14ac:dyDescent="0.25">
      <c r="A2204" s="92" t="s">
        <v>79</v>
      </c>
      <c r="B2204" s="92" t="s">
        <v>4</v>
      </c>
      <c r="C2204" s="92" t="s">
        <v>117</v>
      </c>
      <c r="D2204" s="92" t="s">
        <v>128</v>
      </c>
      <c r="E2204">
        <v>1917</v>
      </c>
    </row>
    <row r="2205" spans="1:5" x14ac:dyDescent="0.25">
      <c r="A2205" s="92" t="s">
        <v>79</v>
      </c>
      <c r="B2205" s="92" t="s">
        <v>4</v>
      </c>
      <c r="C2205" s="92" t="s">
        <v>118</v>
      </c>
      <c r="D2205" s="92" t="s">
        <v>128</v>
      </c>
      <c r="E2205">
        <v>1950</v>
      </c>
    </row>
    <row r="2206" spans="1:5" x14ac:dyDescent="0.25">
      <c r="A2206" s="92" t="s">
        <v>79</v>
      </c>
      <c r="B2206" s="92" t="s">
        <v>4</v>
      </c>
      <c r="C2206" s="92" t="s">
        <v>119</v>
      </c>
      <c r="D2206" s="92" t="s">
        <v>128</v>
      </c>
      <c r="E2206">
        <v>1933</v>
      </c>
    </row>
    <row r="2207" spans="1:5" x14ac:dyDescent="0.25">
      <c r="A2207" s="92" t="s">
        <v>79</v>
      </c>
      <c r="B2207" s="92" t="s">
        <v>4</v>
      </c>
      <c r="C2207" s="92" t="s">
        <v>120</v>
      </c>
      <c r="D2207" s="92" t="s">
        <v>128</v>
      </c>
      <c r="E2207">
        <v>1950</v>
      </c>
    </row>
    <row r="2208" spans="1:5" x14ac:dyDescent="0.25">
      <c r="A2208" s="92" t="s">
        <v>79</v>
      </c>
      <c r="B2208" s="92" t="s">
        <v>4</v>
      </c>
      <c r="C2208" s="92" t="s">
        <v>121</v>
      </c>
      <c r="D2208" s="92" t="s">
        <v>128</v>
      </c>
      <c r="E2208">
        <v>2000</v>
      </c>
    </row>
    <row r="2209" spans="1:5" x14ac:dyDescent="0.25">
      <c r="A2209" s="92" t="s">
        <v>79</v>
      </c>
      <c r="B2209" s="92" t="s">
        <v>4</v>
      </c>
      <c r="C2209" s="92" t="s">
        <v>122</v>
      </c>
      <c r="D2209" s="92" t="s">
        <v>128</v>
      </c>
      <c r="E2209">
        <v>2133</v>
      </c>
    </row>
    <row r="2210" spans="1:5" x14ac:dyDescent="0.25">
      <c r="A2210" s="92" t="s">
        <v>79</v>
      </c>
      <c r="B2210" s="92" t="s">
        <v>4</v>
      </c>
      <c r="C2210" s="92" t="s">
        <v>123</v>
      </c>
      <c r="D2210" s="92" t="s">
        <v>128</v>
      </c>
      <c r="E2210">
        <v>2150</v>
      </c>
    </row>
    <row r="2211" spans="1:5" x14ac:dyDescent="0.25">
      <c r="A2211" s="92" t="s">
        <v>79</v>
      </c>
      <c r="B2211" s="92" t="s">
        <v>4</v>
      </c>
      <c r="C2211" s="92" t="s">
        <v>124</v>
      </c>
      <c r="D2211" s="92" t="s">
        <v>128</v>
      </c>
      <c r="E2211">
        <v>2125</v>
      </c>
    </row>
    <row r="2212" spans="1:5" x14ac:dyDescent="0.25">
      <c r="A2212" s="92" t="s">
        <v>79</v>
      </c>
      <c r="B2212" s="92" t="s">
        <v>4</v>
      </c>
      <c r="C2212" s="92" t="s">
        <v>125</v>
      </c>
      <c r="D2212" s="92" t="s">
        <v>128</v>
      </c>
      <c r="E2212">
        <v>2150</v>
      </c>
    </row>
    <row r="2213" spans="1:5" x14ac:dyDescent="0.25">
      <c r="A2213" s="92" t="s">
        <v>79</v>
      </c>
      <c r="B2213" s="92" t="s">
        <v>4</v>
      </c>
      <c r="C2213" s="92" t="s">
        <v>126</v>
      </c>
      <c r="D2213" s="92" t="s">
        <v>128</v>
      </c>
      <c r="E2213">
        <v>2255</v>
      </c>
    </row>
    <row r="2214" spans="1:5" x14ac:dyDescent="0.25">
      <c r="A2214" s="92" t="s">
        <v>79</v>
      </c>
      <c r="B2214" s="92" t="s">
        <v>4</v>
      </c>
      <c r="C2214" s="92" t="s">
        <v>114</v>
      </c>
      <c r="D2214" s="92" t="s">
        <v>129</v>
      </c>
      <c r="E2214">
        <v>1950</v>
      </c>
    </row>
    <row r="2215" spans="1:5" x14ac:dyDescent="0.25">
      <c r="A2215" s="92" t="s">
        <v>79</v>
      </c>
      <c r="B2215" s="92" t="s">
        <v>4</v>
      </c>
      <c r="C2215" s="92" t="s">
        <v>116</v>
      </c>
      <c r="D2215" s="92" t="s">
        <v>129</v>
      </c>
      <c r="E2215">
        <v>1926</v>
      </c>
    </row>
    <row r="2216" spans="1:5" x14ac:dyDescent="0.25">
      <c r="A2216" s="92" t="s">
        <v>79</v>
      </c>
      <c r="B2216" s="92" t="s">
        <v>4</v>
      </c>
      <c r="C2216" s="92" t="s">
        <v>117</v>
      </c>
      <c r="D2216" s="92" t="s">
        <v>129</v>
      </c>
      <c r="E2216">
        <v>1900</v>
      </c>
    </row>
    <row r="2217" spans="1:5" x14ac:dyDescent="0.25">
      <c r="A2217" s="92" t="s">
        <v>79</v>
      </c>
      <c r="B2217" s="92" t="s">
        <v>4</v>
      </c>
      <c r="C2217" s="92" t="s">
        <v>118</v>
      </c>
      <c r="D2217" s="92" t="s">
        <v>129</v>
      </c>
      <c r="E2217">
        <v>1900</v>
      </c>
    </row>
    <row r="2218" spans="1:5" x14ac:dyDescent="0.25">
      <c r="A2218" s="92" t="s">
        <v>79</v>
      </c>
      <c r="B2218" s="92" t="s">
        <v>4</v>
      </c>
      <c r="C2218" s="92" t="s">
        <v>119</v>
      </c>
      <c r="D2218" s="92" t="s">
        <v>129</v>
      </c>
      <c r="E2218">
        <v>1817</v>
      </c>
    </row>
    <row r="2219" spans="1:5" x14ac:dyDescent="0.25">
      <c r="A2219" s="92" t="s">
        <v>79</v>
      </c>
      <c r="B2219" s="92" t="s">
        <v>4</v>
      </c>
      <c r="C2219" s="92" t="s">
        <v>120</v>
      </c>
      <c r="D2219" s="92" t="s">
        <v>129</v>
      </c>
      <c r="E2219">
        <v>1800</v>
      </c>
    </row>
    <row r="2220" spans="1:5" x14ac:dyDescent="0.25">
      <c r="A2220" s="92" t="s">
        <v>79</v>
      </c>
      <c r="B2220" s="92" t="s">
        <v>4</v>
      </c>
      <c r="C2220" s="92" t="s">
        <v>121</v>
      </c>
      <c r="D2220" s="92" t="s">
        <v>129</v>
      </c>
      <c r="E2220">
        <v>1800</v>
      </c>
    </row>
    <row r="2221" spans="1:5" x14ac:dyDescent="0.25">
      <c r="A2221" s="92" t="s">
        <v>79</v>
      </c>
      <c r="B2221" s="92" t="s">
        <v>4</v>
      </c>
      <c r="C2221" s="92" t="s">
        <v>122</v>
      </c>
      <c r="D2221" s="92" t="s">
        <v>129</v>
      </c>
      <c r="E2221">
        <v>1830</v>
      </c>
    </row>
    <row r="2222" spans="1:5" x14ac:dyDescent="0.25">
      <c r="A2222" s="92" t="s">
        <v>79</v>
      </c>
      <c r="B2222" s="92" t="s">
        <v>4</v>
      </c>
      <c r="C2222" s="92" t="s">
        <v>123</v>
      </c>
      <c r="D2222" s="92" t="s">
        <v>129</v>
      </c>
      <c r="E2222">
        <v>1820</v>
      </c>
    </row>
    <row r="2223" spans="1:5" x14ac:dyDescent="0.25">
      <c r="A2223" s="92" t="s">
        <v>79</v>
      </c>
      <c r="B2223" s="92" t="s">
        <v>4</v>
      </c>
      <c r="C2223" s="92" t="s">
        <v>124</v>
      </c>
      <c r="D2223" s="92" t="s">
        <v>129</v>
      </c>
      <c r="E2223">
        <v>1850</v>
      </c>
    </row>
    <row r="2224" spans="1:5" x14ac:dyDescent="0.25">
      <c r="A2224" s="92" t="s">
        <v>79</v>
      </c>
      <c r="B2224" s="92" t="s">
        <v>4</v>
      </c>
      <c r="C2224" s="92" t="s">
        <v>125</v>
      </c>
      <c r="D2224" s="92" t="s">
        <v>129</v>
      </c>
      <c r="E2224">
        <v>1840</v>
      </c>
    </row>
    <row r="2225" spans="1:5" x14ac:dyDescent="0.25">
      <c r="A2225" s="92" t="s">
        <v>79</v>
      </c>
      <c r="B2225" s="92" t="s">
        <v>4</v>
      </c>
      <c r="C2225" s="92" t="s">
        <v>126</v>
      </c>
      <c r="D2225" s="92" t="s">
        <v>129</v>
      </c>
      <c r="E2225">
        <v>1847</v>
      </c>
    </row>
    <row r="2226" spans="1:5" x14ac:dyDescent="0.25">
      <c r="A2226" s="92" t="s">
        <v>79</v>
      </c>
      <c r="B2226" s="92" t="s">
        <v>4</v>
      </c>
      <c r="C2226" s="92" t="s">
        <v>114</v>
      </c>
      <c r="D2226" s="92" t="s">
        <v>130</v>
      </c>
      <c r="E2226">
        <v>1850</v>
      </c>
    </row>
    <row r="2227" spans="1:5" x14ac:dyDescent="0.25">
      <c r="A2227" s="92" t="s">
        <v>79</v>
      </c>
      <c r="B2227" s="92" t="s">
        <v>4</v>
      </c>
      <c r="C2227" s="92" t="s">
        <v>116</v>
      </c>
      <c r="D2227" s="92" t="s">
        <v>130</v>
      </c>
      <c r="E2227">
        <v>1870</v>
      </c>
    </row>
    <row r="2228" spans="1:5" x14ac:dyDescent="0.25">
      <c r="A2228" s="92" t="s">
        <v>79</v>
      </c>
      <c r="B2228" s="92" t="s">
        <v>4</v>
      </c>
      <c r="C2228" s="92" t="s">
        <v>117</v>
      </c>
      <c r="D2228" s="92" t="s">
        <v>130</v>
      </c>
      <c r="E2228">
        <v>1822</v>
      </c>
    </row>
    <row r="2229" spans="1:5" x14ac:dyDescent="0.25">
      <c r="A2229" s="92" t="s">
        <v>79</v>
      </c>
      <c r="B2229" s="92" t="s">
        <v>4</v>
      </c>
      <c r="C2229" s="92" t="s">
        <v>118</v>
      </c>
      <c r="D2229" s="92" t="s">
        <v>130</v>
      </c>
      <c r="E2229">
        <v>1900</v>
      </c>
    </row>
    <row r="2230" spans="1:5" x14ac:dyDescent="0.25">
      <c r="A2230" s="92" t="s">
        <v>79</v>
      </c>
      <c r="B2230" s="92" t="s">
        <v>4</v>
      </c>
      <c r="C2230" s="92" t="s">
        <v>119</v>
      </c>
      <c r="D2230" s="92" t="s">
        <v>130</v>
      </c>
      <c r="E2230">
        <v>1920</v>
      </c>
    </row>
    <row r="2231" spans="1:5" x14ac:dyDescent="0.25">
      <c r="A2231" s="92" t="s">
        <v>79</v>
      </c>
      <c r="B2231" s="92" t="s">
        <v>4</v>
      </c>
      <c r="C2231" s="92" t="s">
        <v>120</v>
      </c>
      <c r="D2231" s="92" t="s">
        <v>130</v>
      </c>
      <c r="E2231">
        <v>1943</v>
      </c>
    </row>
    <row r="2232" spans="1:5" x14ac:dyDescent="0.25">
      <c r="A2232" s="92" t="s">
        <v>79</v>
      </c>
      <c r="B2232" s="92" t="s">
        <v>4</v>
      </c>
      <c r="C2232" s="92" t="s">
        <v>121</v>
      </c>
      <c r="D2232" s="92" t="s">
        <v>130</v>
      </c>
      <c r="E2232">
        <v>1970</v>
      </c>
    </row>
    <row r="2233" spans="1:5" x14ac:dyDescent="0.25">
      <c r="A2233" s="92" t="s">
        <v>79</v>
      </c>
      <c r="B2233" s="92" t="s">
        <v>4</v>
      </c>
      <c r="C2233" s="92" t="s">
        <v>122</v>
      </c>
      <c r="D2233" s="92" t="s">
        <v>130</v>
      </c>
      <c r="E2233">
        <v>1970</v>
      </c>
    </row>
    <row r="2234" spans="1:5" x14ac:dyDescent="0.25">
      <c r="A2234" s="92" t="s">
        <v>79</v>
      </c>
      <c r="B2234" s="92" t="s">
        <v>4</v>
      </c>
      <c r="C2234" s="92" t="s">
        <v>123</v>
      </c>
      <c r="D2234" s="92" t="s">
        <v>130</v>
      </c>
      <c r="E2234">
        <v>2250</v>
      </c>
    </row>
    <row r="2235" spans="1:5" x14ac:dyDescent="0.25">
      <c r="A2235" s="92" t="s">
        <v>79</v>
      </c>
      <c r="B2235" s="92" t="s">
        <v>4</v>
      </c>
      <c r="C2235" s="92" t="s">
        <v>124</v>
      </c>
      <c r="D2235" s="92" t="s">
        <v>130</v>
      </c>
      <c r="E2235">
        <v>2251</v>
      </c>
    </row>
    <row r="2236" spans="1:5" x14ac:dyDescent="0.25">
      <c r="A2236" s="92" t="s">
        <v>79</v>
      </c>
      <c r="B2236" s="92" t="s">
        <v>4</v>
      </c>
      <c r="C2236" s="92" t="s">
        <v>125</v>
      </c>
      <c r="D2236" s="92" t="s">
        <v>130</v>
      </c>
      <c r="E2236">
        <v>2216</v>
      </c>
    </row>
    <row r="2237" spans="1:5" x14ac:dyDescent="0.25">
      <c r="A2237" s="92" t="s">
        <v>79</v>
      </c>
      <c r="B2237" s="92" t="s">
        <v>4</v>
      </c>
      <c r="C2237" s="92" t="s">
        <v>126</v>
      </c>
      <c r="D2237" s="92" t="s">
        <v>130</v>
      </c>
      <c r="E2237">
        <v>2240</v>
      </c>
    </row>
    <row r="2238" spans="1:5" x14ac:dyDescent="0.25">
      <c r="A2238" s="92" t="s">
        <v>79</v>
      </c>
      <c r="B2238" s="92" t="s">
        <v>4</v>
      </c>
      <c r="C2238" s="92" t="s">
        <v>114</v>
      </c>
      <c r="D2238" s="92" t="s">
        <v>131</v>
      </c>
      <c r="E2238">
        <v>2200</v>
      </c>
    </row>
    <row r="2239" spans="1:5" x14ac:dyDescent="0.25">
      <c r="A2239" s="92" t="s">
        <v>79</v>
      </c>
      <c r="B2239" s="92" t="s">
        <v>4</v>
      </c>
      <c r="C2239" s="92" t="s">
        <v>116</v>
      </c>
      <c r="D2239" s="92" t="s">
        <v>131</v>
      </c>
      <c r="E2239">
        <v>2258</v>
      </c>
    </row>
    <row r="2240" spans="1:5" x14ac:dyDescent="0.25">
      <c r="A2240" s="92" t="s">
        <v>79</v>
      </c>
      <c r="B2240" s="92" t="s">
        <v>4</v>
      </c>
      <c r="C2240" s="92" t="s">
        <v>117</v>
      </c>
      <c r="D2240" s="92" t="s">
        <v>131</v>
      </c>
      <c r="E2240">
        <v>2301</v>
      </c>
    </row>
    <row r="2241" spans="1:5" x14ac:dyDescent="0.25">
      <c r="A2241" s="92" t="s">
        <v>79</v>
      </c>
      <c r="B2241" s="92" t="s">
        <v>4</v>
      </c>
      <c r="C2241" s="92" t="s">
        <v>118</v>
      </c>
      <c r="D2241" s="92" t="s">
        <v>131</v>
      </c>
      <c r="E2241">
        <v>2359</v>
      </c>
    </row>
    <row r="2242" spans="1:5" x14ac:dyDescent="0.25">
      <c r="A2242" s="92" t="s">
        <v>80</v>
      </c>
      <c r="B2242" s="92" t="s">
        <v>0</v>
      </c>
      <c r="C2242" s="92" t="s">
        <v>114</v>
      </c>
      <c r="D2242" s="92" t="s">
        <v>115</v>
      </c>
      <c r="E2242">
        <v>50</v>
      </c>
    </row>
    <row r="2243" spans="1:5" x14ac:dyDescent="0.25">
      <c r="A2243" s="92" t="s">
        <v>80</v>
      </c>
      <c r="B2243" s="92" t="s">
        <v>0</v>
      </c>
      <c r="C2243" s="92" t="s">
        <v>116</v>
      </c>
      <c r="D2243" s="92" t="s">
        <v>115</v>
      </c>
      <c r="E2243">
        <v>50</v>
      </c>
    </row>
    <row r="2244" spans="1:5" x14ac:dyDescent="0.25">
      <c r="A2244" s="92" t="s">
        <v>80</v>
      </c>
      <c r="B2244" s="92" t="s">
        <v>0</v>
      </c>
      <c r="C2244" s="92" t="s">
        <v>117</v>
      </c>
      <c r="D2244" s="92" t="s">
        <v>115</v>
      </c>
      <c r="E2244">
        <v>50</v>
      </c>
    </row>
    <row r="2245" spans="1:5" x14ac:dyDescent="0.25">
      <c r="A2245" s="92" t="s">
        <v>80</v>
      </c>
      <c r="B2245" s="92" t="s">
        <v>0</v>
      </c>
      <c r="C2245" s="92" t="s">
        <v>118</v>
      </c>
      <c r="D2245" s="92" t="s">
        <v>115</v>
      </c>
      <c r="E2245">
        <v>71</v>
      </c>
    </row>
    <row r="2246" spans="1:5" x14ac:dyDescent="0.25">
      <c r="A2246" s="92" t="s">
        <v>80</v>
      </c>
      <c r="B2246" s="92" t="s">
        <v>0</v>
      </c>
      <c r="C2246" s="92" t="s">
        <v>119</v>
      </c>
      <c r="D2246" s="92" t="s">
        <v>115</v>
      </c>
      <c r="E2246">
        <v>67</v>
      </c>
    </row>
    <row r="2247" spans="1:5" x14ac:dyDescent="0.25">
      <c r="A2247" s="92" t="s">
        <v>80</v>
      </c>
      <c r="B2247" s="92" t="s">
        <v>0</v>
      </c>
      <c r="C2247" s="92" t="s">
        <v>120</v>
      </c>
      <c r="D2247" s="92" t="s">
        <v>115</v>
      </c>
      <c r="E2247">
        <v>67</v>
      </c>
    </row>
    <row r="2248" spans="1:5" x14ac:dyDescent="0.25">
      <c r="A2248" s="92" t="s">
        <v>80</v>
      </c>
      <c r="B2248" s="92" t="s">
        <v>0</v>
      </c>
      <c r="C2248" s="92" t="s">
        <v>121</v>
      </c>
      <c r="D2248" s="92" t="s">
        <v>115</v>
      </c>
      <c r="E2248">
        <v>67</v>
      </c>
    </row>
    <row r="2249" spans="1:5" x14ac:dyDescent="0.25">
      <c r="A2249" s="92" t="s">
        <v>80</v>
      </c>
      <c r="B2249" s="92" t="s">
        <v>0</v>
      </c>
      <c r="C2249" s="92" t="s">
        <v>122</v>
      </c>
      <c r="D2249" s="92" t="s">
        <v>115</v>
      </c>
      <c r="E2249">
        <v>67</v>
      </c>
    </row>
    <row r="2250" spans="1:5" x14ac:dyDescent="0.25">
      <c r="A2250" s="92" t="s">
        <v>80</v>
      </c>
      <c r="B2250" s="92" t="s">
        <v>0</v>
      </c>
      <c r="C2250" s="92" t="s">
        <v>123</v>
      </c>
      <c r="D2250" s="92" t="s">
        <v>115</v>
      </c>
      <c r="E2250">
        <v>67</v>
      </c>
    </row>
    <row r="2251" spans="1:5" x14ac:dyDescent="0.25">
      <c r="A2251" s="92" t="s">
        <v>80</v>
      </c>
      <c r="B2251" s="92" t="s">
        <v>0</v>
      </c>
      <c r="C2251" s="92" t="s">
        <v>124</v>
      </c>
      <c r="D2251" s="92" t="s">
        <v>115</v>
      </c>
      <c r="E2251">
        <v>102</v>
      </c>
    </row>
    <row r="2252" spans="1:5" x14ac:dyDescent="0.25">
      <c r="A2252" s="92" t="s">
        <v>80</v>
      </c>
      <c r="B2252" s="92" t="s">
        <v>0</v>
      </c>
      <c r="C2252" s="92" t="s">
        <v>125</v>
      </c>
      <c r="D2252" s="92" t="s">
        <v>115</v>
      </c>
      <c r="E2252">
        <v>112</v>
      </c>
    </row>
    <row r="2253" spans="1:5" x14ac:dyDescent="0.25">
      <c r="A2253" s="92" t="s">
        <v>80</v>
      </c>
      <c r="B2253" s="92" t="s">
        <v>0</v>
      </c>
      <c r="C2253" s="92" t="s">
        <v>126</v>
      </c>
      <c r="D2253" s="92" t="s">
        <v>115</v>
      </c>
      <c r="E2253">
        <v>148</v>
      </c>
    </row>
    <row r="2254" spans="1:5" x14ac:dyDescent="0.25">
      <c r="A2254" s="92" t="s">
        <v>80</v>
      </c>
      <c r="B2254" s="92" t="s">
        <v>0</v>
      </c>
      <c r="C2254" s="92" t="s">
        <v>114</v>
      </c>
      <c r="D2254" s="92" t="s">
        <v>127</v>
      </c>
      <c r="E2254">
        <v>128</v>
      </c>
    </row>
    <row r="2255" spans="1:5" x14ac:dyDescent="0.25">
      <c r="A2255" s="92" t="s">
        <v>80</v>
      </c>
      <c r="B2255" s="92" t="s">
        <v>0</v>
      </c>
      <c r="C2255" s="92" t="s">
        <v>116</v>
      </c>
      <c r="D2255" s="92" t="s">
        <v>127</v>
      </c>
      <c r="E2255">
        <v>132</v>
      </c>
    </row>
    <row r="2256" spans="1:5" x14ac:dyDescent="0.25">
      <c r="A2256" s="92" t="s">
        <v>80</v>
      </c>
      <c r="B2256" s="92" t="s">
        <v>0</v>
      </c>
      <c r="C2256" s="92" t="s">
        <v>117</v>
      </c>
      <c r="D2256" s="92" t="s">
        <v>127</v>
      </c>
      <c r="E2256">
        <v>126</v>
      </c>
    </row>
    <row r="2257" spans="1:5" x14ac:dyDescent="0.25">
      <c r="A2257" s="92" t="s">
        <v>80</v>
      </c>
      <c r="B2257" s="92" t="s">
        <v>0</v>
      </c>
      <c r="C2257" s="92" t="s">
        <v>118</v>
      </c>
      <c r="D2257" s="92" t="s">
        <v>127</v>
      </c>
      <c r="E2257">
        <v>130</v>
      </c>
    </row>
    <row r="2258" spans="1:5" x14ac:dyDescent="0.25">
      <c r="A2258" s="92" t="s">
        <v>80</v>
      </c>
      <c r="B2258" s="92" t="s">
        <v>0</v>
      </c>
      <c r="C2258" s="92" t="s">
        <v>119</v>
      </c>
      <c r="D2258" s="92" t="s">
        <v>127</v>
      </c>
      <c r="E2258">
        <v>121</v>
      </c>
    </row>
    <row r="2259" spans="1:5" x14ac:dyDescent="0.25">
      <c r="A2259" s="92" t="s">
        <v>80</v>
      </c>
      <c r="B2259" s="92" t="s">
        <v>0</v>
      </c>
      <c r="C2259" s="92" t="s">
        <v>120</v>
      </c>
      <c r="D2259" s="92" t="s">
        <v>127</v>
      </c>
      <c r="E2259">
        <v>125</v>
      </c>
    </row>
    <row r="2260" spans="1:5" x14ac:dyDescent="0.25">
      <c r="A2260" s="92" t="s">
        <v>80</v>
      </c>
      <c r="B2260" s="92" t="s">
        <v>0</v>
      </c>
      <c r="C2260" s="92" t="s">
        <v>121</v>
      </c>
      <c r="D2260" s="92" t="s">
        <v>127</v>
      </c>
      <c r="E2260">
        <v>130</v>
      </c>
    </row>
    <row r="2261" spans="1:5" x14ac:dyDescent="0.25">
      <c r="A2261" s="92" t="s">
        <v>80</v>
      </c>
      <c r="B2261" s="92" t="s">
        <v>0</v>
      </c>
      <c r="C2261" s="92" t="s">
        <v>122</v>
      </c>
      <c r="D2261" s="92" t="s">
        <v>127</v>
      </c>
      <c r="E2261">
        <v>150</v>
      </c>
    </row>
    <row r="2262" spans="1:5" x14ac:dyDescent="0.25">
      <c r="A2262" s="92" t="s">
        <v>80</v>
      </c>
      <c r="B2262" s="92" t="s">
        <v>0</v>
      </c>
      <c r="C2262" s="92" t="s">
        <v>123</v>
      </c>
      <c r="D2262" s="92" t="s">
        <v>127</v>
      </c>
      <c r="E2262">
        <v>150</v>
      </c>
    </row>
    <row r="2263" spans="1:5" x14ac:dyDescent="0.25">
      <c r="A2263" s="92" t="s">
        <v>80</v>
      </c>
      <c r="B2263" s="92" t="s">
        <v>0</v>
      </c>
      <c r="C2263" s="92" t="s">
        <v>124</v>
      </c>
      <c r="D2263" s="92" t="s">
        <v>127</v>
      </c>
      <c r="E2263">
        <v>137</v>
      </c>
    </row>
    <row r="2264" spans="1:5" x14ac:dyDescent="0.25">
      <c r="A2264" s="92" t="s">
        <v>80</v>
      </c>
      <c r="B2264" s="92" t="s">
        <v>0</v>
      </c>
      <c r="C2264" s="92" t="s">
        <v>125</v>
      </c>
      <c r="D2264" s="92" t="s">
        <v>127</v>
      </c>
      <c r="E2264">
        <v>140</v>
      </c>
    </row>
    <row r="2265" spans="1:5" x14ac:dyDescent="0.25">
      <c r="A2265" s="92" t="s">
        <v>80</v>
      </c>
      <c r="B2265" s="92" t="s">
        <v>0</v>
      </c>
      <c r="C2265" s="92" t="s">
        <v>126</v>
      </c>
      <c r="D2265" s="92" t="s">
        <v>127</v>
      </c>
      <c r="E2265">
        <v>212</v>
      </c>
    </row>
    <row r="2266" spans="1:5" x14ac:dyDescent="0.25">
      <c r="A2266" s="92" t="s">
        <v>80</v>
      </c>
      <c r="B2266" s="92" t="s">
        <v>0</v>
      </c>
      <c r="C2266" s="92" t="s">
        <v>114</v>
      </c>
      <c r="D2266" s="92" t="s">
        <v>128</v>
      </c>
      <c r="E2266">
        <v>220</v>
      </c>
    </row>
    <row r="2267" spans="1:5" x14ac:dyDescent="0.25">
      <c r="A2267" s="92" t="s">
        <v>80</v>
      </c>
      <c r="B2267" s="92" t="s">
        <v>0</v>
      </c>
      <c r="C2267" s="92" t="s">
        <v>116</v>
      </c>
      <c r="D2267" s="92" t="s">
        <v>128</v>
      </c>
      <c r="E2267">
        <v>188</v>
      </c>
    </row>
    <row r="2268" spans="1:5" x14ac:dyDescent="0.25">
      <c r="A2268" s="92" t="s">
        <v>80</v>
      </c>
      <c r="B2268" s="92" t="s">
        <v>0</v>
      </c>
      <c r="C2268" s="92" t="s">
        <v>117</v>
      </c>
      <c r="D2268" s="92" t="s">
        <v>128</v>
      </c>
      <c r="E2268">
        <v>200</v>
      </c>
    </row>
    <row r="2269" spans="1:5" x14ac:dyDescent="0.25">
      <c r="A2269" s="92" t="s">
        <v>80</v>
      </c>
      <c r="B2269" s="92" t="s">
        <v>0</v>
      </c>
      <c r="C2269" s="92" t="s">
        <v>118</v>
      </c>
      <c r="D2269" s="92" t="s">
        <v>128</v>
      </c>
      <c r="E2269">
        <v>205</v>
      </c>
    </row>
    <row r="2270" spans="1:5" x14ac:dyDescent="0.25">
      <c r="A2270" s="92" t="s">
        <v>80</v>
      </c>
      <c r="B2270" s="92" t="s">
        <v>0</v>
      </c>
      <c r="C2270" s="92" t="s">
        <v>119</v>
      </c>
      <c r="D2270" s="92" t="s">
        <v>128</v>
      </c>
      <c r="E2270">
        <v>201</v>
      </c>
    </row>
    <row r="2271" spans="1:5" x14ac:dyDescent="0.25">
      <c r="A2271" s="92" t="s">
        <v>80</v>
      </c>
      <c r="B2271" s="92" t="s">
        <v>0</v>
      </c>
      <c r="C2271" s="92" t="s">
        <v>120</v>
      </c>
      <c r="D2271" s="92" t="s">
        <v>128</v>
      </c>
      <c r="E2271">
        <v>201</v>
      </c>
    </row>
    <row r="2272" spans="1:5" x14ac:dyDescent="0.25">
      <c r="A2272" s="92" t="s">
        <v>80</v>
      </c>
      <c r="B2272" s="92" t="s">
        <v>0</v>
      </c>
      <c r="C2272" s="92" t="s">
        <v>121</v>
      </c>
      <c r="D2272" s="92" t="s">
        <v>128</v>
      </c>
      <c r="E2272">
        <v>210</v>
      </c>
    </row>
    <row r="2273" spans="1:5" x14ac:dyDescent="0.25">
      <c r="A2273" s="92" t="s">
        <v>80</v>
      </c>
      <c r="B2273" s="92" t="s">
        <v>0</v>
      </c>
      <c r="C2273" s="92" t="s">
        <v>122</v>
      </c>
      <c r="D2273" s="92" t="s">
        <v>128</v>
      </c>
      <c r="E2273">
        <v>220</v>
      </c>
    </row>
    <row r="2274" spans="1:5" x14ac:dyDescent="0.25">
      <c r="A2274" s="92" t="s">
        <v>80</v>
      </c>
      <c r="B2274" s="92" t="s">
        <v>0</v>
      </c>
      <c r="C2274" s="92" t="s">
        <v>123</v>
      </c>
      <c r="D2274" s="92" t="s">
        <v>128</v>
      </c>
      <c r="E2274">
        <v>225</v>
      </c>
    </row>
    <row r="2275" spans="1:5" x14ac:dyDescent="0.25">
      <c r="A2275" s="92" t="s">
        <v>80</v>
      </c>
      <c r="B2275" s="92" t="s">
        <v>0</v>
      </c>
      <c r="C2275" s="92" t="s">
        <v>124</v>
      </c>
      <c r="D2275" s="92" t="s">
        <v>128</v>
      </c>
      <c r="E2275">
        <v>210</v>
      </c>
    </row>
    <row r="2276" spans="1:5" x14ac:dyDescent="0.25">
      <c r="A2276" s="92" t="s">
        <v>80</v>
      </c>
      <c r="B2276" s="92" t="s">
        <v>0</v>
      </c>
      <c r="C2276" s="92" t="s">
        <v>125</v>
      </c>
      <c r="D2276" s="92" t="s">
        <v>128</v>
      </c>
      <c r="E2276">
        <v>220</v>
      </c>
    </row>
    <row r="2277" spans="1:5" x14ac:dyDescent="0.25">
      <c r="A2277" s="92" t="s">
        <v>80</v>
      </c>
      <c r="B2277" s="92" t="s">
        <v>0</v>
      </c>
      <c r="C2277" s="92" t="s">
        <v>126</v>
      </c>
      <c r="D2277" s="92" t="s">
        <v>128</v>
      </c>
      <c r="E2277">
        <v>155</v>
      </c>
    </row>
    <row r="2278" spans="1:5" x14ac:dyDescent="0.25">
      <c r="A2278" s="92" t="s">
        <v>80</v>
      </c>
      <c r="B2278" s="92" t="s">
        <v>0</v>
      </c>
      <c r="C2278" s="92" t="s">
        <v>114</v>
      </c>
      <c r="D2278" s="92" t="s">
        <v>129</v>
      </c>
      <c r="E2278">
        <v>154</v>
      </c>
    </row>
    <row r="2279" spans="1:5" x14ac:dyDescent="0.25">
      <c r="A2279" s="92" t="s">
        <v>80</v>
      </c>
      <c r="B2279" s="92" t="s">
        <v>0</v>
      </c>
      <c r="C2279" s="92" t="s">
        <v>116</v>
      </c>
      <c r="D2279" s="92" t="s">
        <v>129</v>
      </c>
      <c r="E2279">
        <v>175</v>
      </c>
    </row>
    <row r="2280" spans="1:5" x14ac:dyDescent="0.25">
      <c r="A2280" s="92" t="s">
        <v>80</v>
      </c>
      <c r="B2280" s="92" t="s">
        <v>0</v>
      </c>
      <c r="C2280" s="92" t="s">
        <v>117</v>
      </c>
      <c r="D2280" s="92" t="s">
        <v>129</v>
      </c>
      <c r="E2280">
        <v>154</v>
      </c>
    </row>
    <row r="2281" spans="1:5" x14ac:dyDescent="0.25">
      <c r="A2281" s="92" t="s">
        <v>80</v>
      </c>
      <c r="B2281" s="92" t="s">
        <v>0</v>
      </c>
      <c r="C2281" s="92" t="s">
        <v>118</v>
      </c>
      <c r="D2281" s="92" t="s">
        <v>129</v>
      </c>
      <c r="E2281">
        <v>155</v>
      </c>
    </row>
    <row r="2282" spans="1:5" x14ac:dyDescent="0.25">
      <c r="A2282" s="92" t="s">
        <v>80</v>
      </c>
      <c r="B2282" s="92" t="s">
        <v>0</v>
      </c>
      <c r="C2282" s="92" t="s">
        <v>119</v>
      </c>
      <c r="D2282" s="92" t="s">
        <v>129</v>
      </c>
      <c r="E2282">
        <v>168</v>
      </c>
    </row>
    <row r="2283" spans="1:5" x14ac:dyDescent="0.25">
      <c r="A2283" s="92" t="s">
        <v>80</v>
      </c>
      <c r="B2283" s="92" t="s">
        <v>0</v>
      </c>
      <c r="C2283" s="92" t="s">
        <v>120</v>
      </c>
      <c r="D2283" s="92" t="s">
        <v>129</v>
      </c>
      <c r="E2283">
        <v>165</v>
      </c>
    </row>
    <row r="2284" spans="1:5" x14ac:dyDescent="0.25">
      <c r="A2284" s="92" t="s">
        <v>80</v>
      </c>
      <c r="B2284" s="92" t="s">
        <v>0</v>
      </c>
      <c r="C2284" s="92" t="s">
        <v>121</v>
      </c>
      <c r="D2284" s="92" t="s">
        <v>129</v>
      </c>
      <c r="E2284">
        <v>168</v>
      </c>
    </row>
    <row r="2285" spans="1:5" x14ac:dyDescent="0.25">
      <c r="A2285" s="92" t="s">
        <v>80</v>
      </c>
      <c r="B2285" s="92" t="s">
        <v>0</v>
      </c>
      <c r="C2285" s="92" t="s">
        <v>122</v>
      </c>
      <c r="D2285" s="92" t="s">
        <v>129</v>
      </c>
      <c r="E2285">
        <v>166</v>
      </c>
    </row>
    <row r="2286" spans="1:5" x14ac:dyDescent="0.25">
      <c r="A2286" s="92" t="s">
        <v>80</v>
      </c>
      <c r="B2286" s="92" t="s">
        <v>0</v>
      </c>
      <c r="C2286" s="92" t="s">
        <v>123</v>
      </c>
      <c r="D2286" s="92" t="s">
        <v>129</v>
      </c>
      <c r="E2286">
        <v>169</v>
      </c>
    </row>
    <row r="2287" spans="1:5" x14ac:dyDescent="0.25">
      <c r="A2287" s="92" t="s">
        <v>80</v>
      </c>
      <c r="B2287" s="92" t="s">
        <v>0</v>
      </c>
      <c r="C2287" s="92" t="s">
        <v>124</v>
      </c>
      <c r="D2287" s="92" t="s">
        <v>129</v>
      </c>
      <c r="E2287">
        <v>170</v>
      </c>
    </row>
    <row r="2288" spans="1:5" x14ac:dyDescent="0.25">
      <c r="A2288" s="92" t="s">
        <v>80</v>
      </c>
      <c r="B2288" s="92" t="s">
        <v>0</v>
      </c>
      <c r="C2288" s="92" t="s">
        <v>125</v>
      </c>
      <c r="D2288" s="92" t="s">
        <v>129</v>
      </c>
      <c r="E2288">
        <v>172</v>
      </c>
    </row>
    <row r="2289" spans="1:5" x14ac:dyDescent="0.25">
      <c r="A2289" s="92" t="s">
        <v>80</v>
      </c>
      <c r="B2289" s="92" t="s">
        <v>0</v>
      </c>
      <c r="C2289" s="92" t="s">
        <v>126</v>
      </c>
      <c r="D2289" s="92" t="s">
        <v>129</v>
      </c>
      <c r="E2289">
        <v>175</v>
      </c>
    </row>
    <row r="2290" spans="1:5" x14ac:dyDescent="0.25">
      <c r="A2290" s="92" t="s">
        <v>80</v>
      </c>
      <c r="B2290" s="92" t="s">
        <v>0</v>
      </c>
      <c r="C2290" s="92" t="s">
        <v>114</v>
      </c>
      <c r="D2290" s="92" t="s">
        <v>130</v>
      </c>
      <c r="E2290">
        <v>178</v>
      </c>
    </row>
    <row r="2291" spans="1:5" x14ac:dyDescent="0.25">
      <c r="A2291" s="92" t="s">
        <v>80</v>
      </c>
      <c r="B2291" s="92" t="s">
        <v>0</v>
      </c>
      <c r="C2291" s="92" t="s">
        <v>116</v>
      </c>
      <c r="D2291" s="92" t="s">
        <v>130</v>
      </c>
      <c r="E2291">
        <v>180</v>
      </c>
    </row>
    <row r="2292" spans="1:5" x14ac:dyDescent="0.25">
      <c r="A2292" s="92" t="s">
        <v>80</v>
      </c>
      <c r="B2292" s="92" t="s">
        <v>0</v>
      </c>
      <c r="C2292" s="92" t="s">
        <v>117</v>
      </c>
      <c r="D2292" s="92" t="s">
        <v>130</v>
      </c>
      <c r="E2292">
        <v>183</v>
      </c>
    </row>
    <row r="2293" spans="1:5" x14ac:dyDescent="0.25">
      <c r="A2293" s="92" t="s">
        <v>80</v>
      </c>
      <c r="B2293" s="92" t="s">
        <v>0</v>
      </c>
      <c r="C2293" s="92" t="s">
        <v>118</v>
      </c>
      <c r="D2293" s="92" t="s">
        <v>130</v>
      </c>
      <c r="E2293">
        <v>194</v>
      </c>
    </row>
    <row r="2294" spans="1:5" x14ac:dyDescent="0.25">
      <c r="A2294" s="92" t="s">
        <v>80</v>
      </c>
      <c r="B2294" s="92" t="s">
        <v>0</v>
      </c>
      <c r="C2294" s="92" t="s">
        <v>119</v>
      </c>
      <c r="D2294" s="92" t="s">
        <v>130</v>
      </c>
      <c r="E2294">
        <v>192</v>
      </c>
    </row>
    <row r="2295" spans="1:5" x14ac:dyDescent="0.25">
      <c r="A2295" s="92" t="s">
        <v>80</v>
      </c>
      <c r="B2295" s="92" t="s">
        <v>0</v>
      </c>
      <c r="C2295" s="92" t="s">
        <v>120</v>
      </c>
      <c r="D2295" s="92" t="s">
        <v>130</v>
      </c>
      <c r="E2295">
        <v>196</v>
      </c>
    </row>
    <row r="2296" spans="1:5" x14ac:dyDescent="0.25">
      <c r="A2296" s="92" t="s">
        <v>80</v>
      </c>
      <c r="B2296" s="92" t="s">
        <v>0</v>
      </c>
      <c r="C2296" s="92" t="s">
        <v>121</v>
      </c>
      <c r="D2296" s="92" t="s">
        <v>130</v>
      </c>
      <c r="E2296">
        <v>201</v>
      </c>
    </row>
    <row r="2297" spans="1:5" x14ac:dyDescent="0.25">
      <c r="A2297" s="92" t="s">
        <v>80</v>
      </c>
      <c r="B2297" s="92" t="s">
        <v>0</v>
      </c>
      <c r="C2297" s="92" t="s">
        <v>122</v>
      </c>
      <c r="D2297" s="92" t="s">
        <v>130</v>
      </c>
      <c r="E2297">
        <v>248</v>
      </c>
    </row>
    <row r="2298" spans="1:5" x14ac:dyDescent="0.25">
      <c r="A2298" s="92" t="s">
        <v>80</v>
      </c>
      <c r="B2298" s="92" t="s">
        <v>0</v>
      </c>
      <c r="C2298" s="92" t="s">
        <v>123</v>
      </c>
      <c r="D2298" s="92" t="s">
        <v>130</v>
      </c>
      <c r="E2298">
        <v>253</v>
      </c>
    </row>
    <row r="2299" spans="1:5" x14ac:dyDescent="0.25">
      <c r="A2299" s="92" t="s">
        <v>80</v>
      </c>
      <c r="B2299" s="92" t="s">
        <v>0</v>
      </c>
      <c r="C2299" s="92" t="s">
        <v>124</v>
      </c>
      <c r="D2299" s="92" t="s">
        <v>130</v>
      </c>
      <c r="E2299">
        <v>261</v>
      </c>
    </row>
    <row r="2300" spans="1:5" x14ac:dyDescent="0.25">
      <c r="A2300" s="92" t="s">
        <v>80</v>
      </c>
      <c r="B2300" s="92" t="s">
        <v>0</v>
      </c>
      <c r="C2300" s="92" t="s">
        <v>125</v>
      </c>
      <c r="D2300" s="92" t="s">
        <v>130</v>
      </c>
      <c r="E2300">
        <v>268</v>
      </c>
    </row>
    <row r="2301" spans="1:5" x14ac:dyDescent="0.25">
      <c r="A2301" s="92" t="s">
        <v>80</v>
      </c>
      <c r="B2301" s="92" t="s">
        <v>0</v>
      </c>
      <c r="C2301" s="92" t="s">
        <v>126</v>
      </c>
      <c r="D2301" s="92" t="s">
        <v>130</v>
      </c>
      <c r="E2301">
        <v>275</v>
      </c>
    </row>
    <row r="2302" spans="1:5" x14ac:dyDescent="0.25">
      <c r="A2302" s="92" t="s">
        <v>80</v>
      </c>
      <c r="B2302" s="92" t="s">
        <v>0</v>
      </c>
      <c r="C2302" s="92" t="s">
        <v>114</v>
      </c>
      <c r="D2302" s="92" t="s">
        <v>131</v>
      </c>
      <c r="E2302">
        <v>270</v>
      </c>
    </row>
    <row r="2303" spans="1:5" x14ac:dyDescent="0.25">
      <c r="A2303" s="92" t="s">
        <v>80</v>
      </c>
      <c r="B2303" s="92" t="s">
        <v>0</v>
      </c>
      <c r="C2303" s="92" t="s">
        <v>116</v>
      </c>
      <c r="D2303" s="92" t="s">
        <v>131</v>
      </c>
      <c r="E2303">
        <v>276</v>
      </c>
    </row>
    <row r="2304" spans="1:5" x14ac:dyDescent="0.25">
      <c r="A2304" s="92" t="s">
        <v>80</v>
      </c>
      <c r="B2304" s="92" t="s">
        <v>0</v>
      </c>
      <c r="C2304" s="92" t="s">
        <v>117</v>
      </c>
      <c r="D2304" s="92" t="s">
        <v>131</v>
      </c>
      <c r="E2304">
        <v>289</v>
      </c>
    </row>
    <row r="2305" spans="1:5" x14ac:dyDescent="0.25">
      <c r="A2305" s="92" t="s">
        <v>80</v>
      </c>
      <c r="B2305" s="92" t="s">
        <v>0</v>
      </c>
      <c r="C2305" s="92" t="s">
        <v>118</v>
      </c>
      <c r="D2305" s="92" t="s">
        <v>131</v>
      </c>
      <c r="E2305">
        <v>295</v>
      </c>
    </row>
    <row r="2306" spans="1:5" x14ac:dyDescent="0.25">
      <c r="A2306" s="92" t="s">
        <v>80</v>
      </c>
      <c r="B2306" s="92" t="s">
        <v>1</v>
      </c>
      <c r="C2306" s="92" t="s">
        <v>114</v>
      </c>
      <c r="D2306" s="92" t="s">
        <v>115</v>
      </c>
      <c r="E2306">
        <v>2000</v>
      </c>
    </row>
    <row r="2307" spans="1:5" x14ac:dyDescent="0.25">
      <c r="A2307" s="92" t="s">
        <v>80</v>
      </c>
      <c r="B2307" s="92" t="s">
        <v>1</v>
      </c>
      <c r="C2307" s="92" t="s">
        <v>116</v>
      </c>
      <c r="D2307" s="92" t="s">
        <v>115</v>
      </c>
      <c r="E2307">
        <v>2000</v>
      </c>
    </row>
    <row r="2308" spans="1:5" x14ac:dyDescent="0.25">
      <c r="A2308" s="92" t="s">
        <v>80</v>
      </c>
      <c r="B2308" s="92" t="s">
        <v>1</v>
      </c>
      <c r="C2308" s="92" t="s">
        <v>117</v>
      </c>
      <c r="D2308" s="92" t="s">
        <v>115</v>
      </c>
      <c r="E2308">
        <v>2000</v>
      </c>
    </row>
    <row r="2309" spans="1:5" x14ac:dyDescent="0.25">
      <c r="A2309" s="92" t="s">
        <v>80</v>
      </c>
      <c r="B2309" s="92" t="s">
        <v>1</v>
      </c>
      <c r="C2309" s="92" t="s">
        <v>118</v>
      </c>
      <c r="D2309" s="92" t="s">
        <v>115</v>
      </c>
      <c r="E2309">
        <v>2000</v>
      </c>
    </row>
    <row r="2310" spans="1:5" x14ac:dyDescent="0.25">
      <c r="A2310" s="92" t="s">
        <v>80</v>
      </c>
      <c r="B2310" s="92" t="s">
        <v>1</v>
      </c>
      <c r="C2310" s="92" t="s">
        <v>119</v>
      </c>
      <c r="D2310" s="92" t="s">
        <v>115</v>
      </c>
      <c r="E2310">
        <v>1875</v>
      </c>
    </row>
    <row r="2311" spans="1:5" x14ac:dyDescent="0.25">
      <c r="A2311" s="92" t="s">
        <v>80</v>
      </c>
      <c r="B2311" s="92" t="s">
        <v>1</v>
      </c>
      <c r="C2311" s="92" t="s">
        <v>120</v>
      </c>
      <c r="D2311" s="92" t="s">
        <v>115</v>
      </c>
      <c r="E2311">
        <v>1875</v>
      </c>
    </row>
    <row r="2312" spans="1:5" x14ac:dyDescent="0.25">
      <c r="A2312" s="92" t="s">
        <v>80</v>
      </c>
      <c r="B2312" s="92" t="s">
        <v>1</v>
      </c>
      <c r="C2312" s="92" t="s">
        <v>121</v>
      </c>
      <c r="D2312" s="92" t="s">
        <v>115</v>
      </c>
      <c r="E2312">
        <v>1875</v>
      </c>
    </row>
    <row r="2313" spans="1:5" x14ac:dyDescent="0.25">
      <c r="A2313" s="92" t="s">
        <v>80</v>
      </c>
      <c r="B2313" s="92" t="s">
        <v>1</v>
      </c>
      <c r="C2313" s="92" t="s">
        <v>122</v>
      </c>
      <c r="D2313" s="92" t="s">
        <v>115</v>
      </c>
      <c r="E2313">
        <v>1368</v>
      </c>
    </row>
    <row r="2314" spans="1:5" x14ac:dyDescent="0.25">
      <c r="A2314" s="92" t="s">
        <v>80</v>
      </c>
      <c r="B2314" s="92" t="s">
        <v>1</v>
      </c>
      <c r="C2314" s="92" t="s">
        <v>123</v>
      </c>
      <c r="D2314" s="92" t="s">
        <v>115</v>
      </c>
      <c r="E2314">
        <v>1571</v>
      </c>
    </row>
    <row r="2315" spans="1:5" x14ac:dyDescent="0.25">
      <c r="A2315" s="92" t="s">
        <v>80</v>
      </c>
      <c r="B2315" s="92" t="s">
        <v>1</v>
      </c>
      <c r="C2315" s="92" t="s">
        <v>124</v>
      </c>
      <c r="D2315" s="92" t="s">
        <v>115</v>
      </c>
      <c r="E2315">
        <v>1571</v>
      </c>
    </row>
    <row r="2316" spans="1:5" x14ac:dyDescent="0.25">
      <c r="A2316" s="92" t="s">
        <v>80</v>
      </c>
      <c r="B2316" s="92" t="s">
        <v>1</v>
      </c>
      <c r="C2316" s="92" t="s">
        <v>125</v>
      </c>
      <c r="D2316" s="92" t="s">
        <v>115</v>
      </c>
      <c r="E2316">
        <v>2000</v>
      </c>
    </row>
    <row r="2317" spans="1:5" x14ac:dyDescent="0.25">
      <c r="A2317" s="92" t="s">
        <v>80</v>
      </c>
      <c r="B2317" s="92" t="s">
        <v>1</v>
      </c>
      <c r="C2317" s="92" t="s">
        <v>126</v>
      </c>
      <c r="D2317" s="92" t="s">
        <v>115</v>
      </c>
      <c r="E2317">
        <v>2200</v>
      </c>
    </row>
    <row r="2318" spans="1:5" x14ac:dyDescent="0.25">
      <c r="A2318" s="92" t="s">
        <v>80</v>
      </c>
      <c r="B2318" s="92" t="s">
        <v>1</v>
      </c>
      <c r="C2318" s="92" t="s">
        <v>114</v>
      </c>
      <c r="D2318" s="92" t="s">
        <v>127</v>
      </c>
      <c r="E2318">
        <v>1650</v>
      </c>
    </row>
    <row r="2319" spans="1:5" x14ac:dyDescent="0.25">
      <c r="A2319" s="92" t="s">
        <v>80</v>
      </c>
      <c r="B2319" s="92" t="s">
        <v>1</v>
      </c>
      <c r="C2319" s="92" t="s">
        <v>116</v>
      </c>
      <c r="D2319" s="92" t="s">
        <v>127</v>
      </c>
      <c r="E2319">
        <v>1882</v>
      </c>
    </row>
    <row r="2320" spans="1:5" x14ac:dyDescent="0.25">
      <c r="A2320" s="92" t="s">
        <v>80</v>
      </c>
      <c r="B2320" s="92" t="s">
        <v>1</v>
      </c>
      <c r="C2320" s="92" t="s">
        <v>117</v>
      </c>
      <c r="D2320" s="92" t="s">
        <v>127</v>
      </c>
      <c r="E2320">
        <v>2151</v>
      </c>
    </row>
    <row r="2321" spans="1:5" x14ac:dyDescent="0.25">
      <c r="A2321" s="92" t="s">
        <v>80</v>
      </c>
      <c r="B2321" s="92" t="s">
        <v>1</v>
      </c>
      <c r="C2321" s="92" t="s">
        <v>118</v>
      </c>
      <c r="D2321" s="92" t="s">
        <v>127</v>
      </c>
      <c r="E2321">
        <v>2176</v>
      </c>
    </row>
    <row r="2322" spans="1:5" x14ac:dyDescent="0.25">
      <c r="A2322" s="92" t="s">
        <v>80</v>
      </c>
      <c r="B2322" s="92" t="s">
        <v>1</v>
      </c>
      <c r="C2322" s="92" t="s">
        <v>119</v>
      </c>
      <c r="D2322" s="92" t="s">
        <v>127</v>
      </c>
      <c r="E2322">
        <v>2244</v>
      </c>
    </row>
    <row r="2323" spans="1:5" x14ac:dyDescent="0.25">
      <c r="A2323" s="92" t="s">
        <v>80</v>
      </c>
      <c r="B2323" s="92" t="s">
        <v>1</v>
      </c>
      <c r="C2323" s="92" t="s">
        <v>120</v>
      </c>
      <c r="D2323" s="92" t="s">
        <v>127</v>
      </c>
      <c r="E2323">
        <v>2210</v>
      </c>
    </row>
    <row r="2324" spans="1:5" x14ac:dyDescent="0.25">
      <c r="A2324" s="92" t="s">
        <v>80</v>
      </c>
      <c r="B2324" s="92" t="s">
        <v>1</v>
      </c>
      <c r="C2324" s="92" t="s">
        <v>121</v>
      </c>
      <c r="D2324" s="92" t="s">
        <v>127</v>
      </c>
      <c r="E2324">
        <v>2246</v>
      </c>
    </row>
    <row r="2325" spans="1:5" x14ac:dyDescent="0.25">
      <c r="A2325" s="92" t="s">
        <v>80</v>
      </c>
      <c r="B2325" s="92" t="s">
        <v>1</v>
      </c>
      <c r="C2325" s="92" t="s">
        <v>122</v>
      </c>
      <c r="D2325" s="92" t="s">
        <v>127</v>
      </c>
      <c r="E2325">
        <v>2240</v>
      </c>
    </row>
    <row r="2326" spans="1:5" x14ac:dyDescent="0.25">
      <c r="A2326" s="92" t="s">
        <v>80</v>
      </c>
      <c r="B2326" s="92" t="s">
        <v>1</v>
      </c>
      <c r="C2326" s="92" t="s">
        <v>123</v>
      </c>
      <c r="D2326" s="92" t="s">
        <v>127</v>
      </c>
      <c r="E2326">
        <v>2236</v>
      </c>
    </row>
    <row r="2327" spans="1:5" x14ac:dyDescent="0.25">
      <c r="A2327" s="92" t="s">
        <v>80</v>
      </c>
      <c r="B2327" s="92" t="s">
        <v>1</v>
      </c>
      <c r="C2327" s="92" t="s">
        <v>124</v>
      </c>
      <c r="D2327" s="92" t="s">
        <v>127</v>
      </c>
      <c r="E2327">
        <v>2220</v>
      </c>
    </row>
    <row r="2328" spans="1:5" x14ac:dyDescent="0.25">
      <c r="A2328" s="92" t="s">
        <v>80</v>
      </c>
      <c r="B2328" s="92" t="s">
        <v>1</v>
      </c>
      <c r="C2328" s="92" t="s">
        <v>125</v>
      </c>
      <c r="D2328" s="92" t="s">
        <v>127</v>
      </c>
      <c r="E2328">
        <v>2410</v>
      </c>
    </row>
    <row r="2329" spans="1:5" x14ac:dyDescent="0.25">
      <c r="A2329" s="92" t="s">
        <v>80</v>
      </c>
      <c r="B2329" s="92" t="s">
        <v>1</v>
      </c>
      <c r="C2329" s="92" t="s">
        <v>126</v>
      </c>
      <c r="D2329" s="92" t="s">
        <v>127</v>
      </c>
      <c r="E2329">
        <v>2804</v>
      </c>
    </row>
    <row r="2330" spans="1:5" x14ac:dyDescent="0.25">
      <c r="A2330" s="92" t="s">
        <v>80</v>
      </c>
      <c r="B2330" s="92" t="s">
        <v>1</v>
      </c>
      <c r="C2330" s="92" t="s">
        <v>114</v>
      </c>
      <c r="D2330" s="92" t="s">
        <v>128</v>
      </c>
      <c r="E2330">
        <v>2871</v>
      </c>
    </row>
    <row r="2331" spans="1:5" x14ac:dyDescent="0.25">
      <c r="A2331" s="92" t="s">
        <v>80</v>
      </c>
      <c r="B2331" s="92" t="s">
        <v>1</v>
      </c>
      <c r="C2331" s="92" t="s">
        <v>116</v>
      </c>
      <c r="D2331" s="92" t="s">
        <v>128</v>
      </c>
      <c r="E2331">
        <v>2569</v>
      </c>
    </row>
    <row r="2332" spans="1:5" x14ac:dyDescent="0.25">
      <c r="A2332" s="92" t="s">
        <v>80</v>
      </c>
      <c r="B2332" s="92" t="s">
        <v>1</v>
      </c>
      <c r="C2332" s="92" t="s">
        <v>117</v>
      </c>
      <c r="D2332" s="92" t="s">
        <v>128</v>
      </c>
      <c r="E2332">
        <v>1944</v>
      </c>
    </row>
    <row r="2333" spans="1:5" x14ac:dyDescent="0.25">
      <c r="A2333" s="92" t="s">
        <v>80</v>
      </c>
      <c r="B2333" s="92" t="s">
        <v>1</v>
      </c>
      <c r="C2333" s="92" t="s">
        <v>118</v>
      </c>
      <c r="D2333" s="92" t="s">
        <v>128</v>
      </c>
      <c r="E2333">
        <v>2100</v>
      </c>
    </row>
    <row r="2334" spans="1:5" x14ac:dyDescent="0.25">
      <c r="A2334" s="92" t="s">
        <v>80</v>
      </c>
      <c r="B2334" s="92" t="s">
        <v>1</v>
      </c>
      <c r="C2334" s="92" t="s">
        <v>119</v>
      </c>
      <c r="D2334" s="92" t="s">
        <v>128</v>
      </c>
      <c r="E2334">
        <v>2001</v>
      </c>
    </row>
    <row r="2335" spans="1:5" x14ac:dyDescent="0.25">
      <c r="A2335" s="92" t="s">
        <v>80</v>
      </c>
      <c r="B2335" s="92" t="s">
        <v>1</v>
      </c>
      <c r="C2335" s="92" t="s">
        <v>120</v>
      </c>
      <c r="D2335" s="92" t="s">
        <v>128</v>
      </c>
      <c r="E2335">
        <v>2000</v>
      </c>
    </row>
    <row r="2336" spans="1:5" x14ac:dyDescent="0.25">
      <c r="A2336" s="92" t="s">
        <v>80</v>
      </c>
      <c r="B2336" s="92" t="s">
        <v>1</v>
      </c>
      <c r="C2336" s="92" t="s">
        <v>121</v>
      </c>
      <c r="D2336" s="92" t="s">
        <v>128</v>
      </c>
      <c r="E2336">
        <v>2000</v>
      </c>
    </row>
    <row r="2337" spans="1:5" x14ac:dyDescent="0.25">
      <c r="A2337" s="92" t="s">
        <v>80</v>
      </c>
      <c r="B2337" s="92" t="s">
        <v>1</v>
      </c>
      <c r="C2337" s="92" t="s">
        <v>122</v>
      </c>
      <c r="D2337" s="92" t="s">
        <v>128</v>
      </c>
      <c r="E2337">
        <v>2100</v>
      </c>
    </row>
    <row r="2338" spans="1:5" x14ac:dyDescent="0.25">
      <c r="A2338" s="92" t="s">
        <v>80</v>
      </c>
      <c r="B2338" s="92" t="s">
        <v>1</v>
      </c>
      <c r="C2338" s="92" t="s">
        <v>123</v>
      </c>
      <c r="D2338" s="92" t="s">
        <v>128</v>
      </c>
      <c r="E2338">
        <v>2050</v>
      </c>
    </row>
    <row r="2339" spans="1:5" x14ac:dyDescent="0.25">
      <c r="A2339" s="92" t="s">
        <v>80</v>
      </c>
      <c r="B2339" s="92" t="s">
        <v>1</v>
      </c>
      <c r="C2339" s="92" t="s">
        <v>124</v>
      </c>
      <c r="D2339" s="92" t="s">
        <v>128</v>
      </c>
      <c r="E2339">
        <v>2400</v>
      </c>
    </row>
    <row r="2340" spans="1:5" x14ac:dyDescent="0.25">
      <c r="A2340" s="92" t="s">
        <v>80</v>
      </c>
      <c r="B2340" s="92" t="s">
        <v>1</v>
      </c>
      <c r="C2340" s="92" t="s">
        <v>125</v>
      </c>
      <c r="D2340" s="92" t="s">
        <v>128</v>
      </c>
      <c r="E2340">
        <v>2350</v>
      </c>
    </row>
    <row r="2341" spans="1:5" x14ac:dyDescent="0.25">
      <c r="A2341" s="92" t="s">
        <v>80</v>
      </c>
      <c r="B2341" s="92" t="s">
        <v>1</v>
      </c>
      <c r="C2341" s="92" t="s">
        <v>126</v>
      </c>
      <c r="D2341" s="92" t="s">
        <v>128</v>
      </c>
      <c r="E2341">
        <v>2229</v>
      </c>
    </row>
    <row r="2342" spans="1:5" x14ac:dyDescent="0.25">
      <c r="A2342" s="92" t="s">
        <v>80</v>
      </c>
      <c r="B2342" s="92" t="s">
        <v>1</v>
      </c>
      <c r="C2342" s="92" t="s">
        <v>114</v>
      </c>
      <c r="D2342" s="92" t="s">
        <v>129</v>
      </c>
      <c r="E2342">
        <v>1938</v>
      </c>
    </row>
    <row r="2343" spans="1:5" x14ac:dyDescent="0.25">
      <c r="A2343" s="92" t="s">
        <v>80</v>
      </c>
      <c r="B2343" s="92" t="s">
        <v>1</v>
      </c>
      <c r="C2343" s="92" t="s">
        <v>116</v>
      </c>
      <c r="D2343" s="92" t="s">
        <v>129</v>
      </c>
      <c r="E2343">
        <v>1957</v>
      </c>
    </row>
    <row r="2344" spans="1:5" x14ac:dyDescent="0.25">
      <c r="A2344" s="92" t="s">
        <v>80</v>
      </c>
      <c r="B2344" s="92" t="s">
        <v>1</v>
      </c>
      <c r="C2344" s="92" t="s">
        <v>117</v>
      </c>
      <c r="D2344" s="92" t="s">
        <v>129</v>
      </c>
      <c r="E2344">
        <v>1922</v>
      </c>
    </row>
    <row r="2345" spans="1:5" x14ac:dyDescent="0.25">
      <c r="A2345" s="92" t="s">
        <v>80</v>
      </c>
      <c r="B2345" s="92" t="s">
        <v>1</v>
      </c>
      <c r="C2345" s="92" t="s">
        <v>118</v>
      </c>
      <c r="D2345" s="92" t="s">
        <v>129</v>
      </c>
      <c r="E2345">
        <v>1930</v>
      </c>
    </row>
    <row r="2346" spans="1:5" x14ac:dyDescent="0.25">
      <c r="A2346" s="92" t="s">
        <v>80</v>
      </c>
      <c r="B2346" s="92" t="s">
        <v>1</v>
      </c>
      <c r="C2346" s="92" t="s">
        <v>119</v>
      </c>
      <c r="D2346" s="92" t="s">
        <v>129</v>
      </c>
      <c r="E2346">
        <v>2050</v>
      </c>
    </row>
    <row r="2347" spans="1:5" x14ac:dyDescent="0.25">
      <c r="A2347" s="92" t="s">
        <v>80</v>
      </c>
      <c r="B2347" s="92" t="s">
        <v>1</v>
      </c>
      <c r="C2347" s="92" t="s">
        <v>120</v>
      </c>
      <c r="D2347" s="92" t="s">
        <v>129</v>
      </c>
      <c r="E2347">
        <v>2050</v>
      </c>
    </row>
    <row r="2348" spans="1:5" x14ac:dyDescent="0.25">
      <c r="A2348" s="92" t="s">
        <v>80</v>
      </c>
      <c r="B2348" s="92" t="s">
        <v>1</v>
      </c>
      <c r="C2348" s="92" t="s">
        <v>121</v>
      </c>
      <c r="D2348" s="92" t="s">
        <v>129</v>
      </c>
      <c r="E2348">
        <v>2100</v>
      </c>
    </row>
    <row r="2349" spans="1:5" x14ac:dyDescent="0.25">
      <c r="A2349" s="92" t="s">
        <v>80</v>
      </c>
      <c r="B2349" s="92" t="s">
        <v>1</v>
      </c>
      <c r="C2349" s="92" t="s">
        <v>122</v>
      </c>
      <c r="D2349" s="92" t="s">
        <v>129</v>
      </c>
      <c r="E2349">
        <v>2070</v>
      </c>
    </row>
    <row r="2350" spans="1:5" x14ac:dyDescent="0.25">
      <c r="A2350" s="92" t="s">
        <v>80</v>
      </c>
      <c r="B2350" s="92" t="s">
        <v>1</v>
      </c>
      <c r="C2350" s="92" t="s">
        <v>123</v>
      </c>
      <c r="D2350" s="92" t="s">
        <v>129</v>
      </c>
      <c r="E2350">
        <v>2050</v>
      </c>
    </row>
    <row r="2351" spans="1:5" x14ac:dyDescent="0.25">
      <c r="A2351" s="92" t="s">
        <v>80</v>
      </c>
      <c r="B2351" s="92" t="s">
        <v>1</v>
      </c>
      <c r="C2351" s="92" t="s">
        <v>124</v>
      </c>
      <c r="D2351" s="92" t="s">
        <v>129</v>
      </c>
      <c r="E2351">
        <v>2065</v>
      </c>
    </row>
    <row r="2352" spans="1:5" x14ac:dyDescent="0.25">
      <c r="A2352" s="92" t="s">
        <v>80</v>
      </c>
      <c r="B2352" s="92" t="s">
        <v>1</v>
      </c>
      <c r="C2352" s="92" t="s">
        <v>125</v>
      </c>
      <c r="D2352" s="92" t="s">
        <v>129</v>
      </c>
      <c r="E2352">
        <v>2060</v>
      </c>
    </row>
    <row r="2353" spans="1:5" x14ac:dyDescent="0.25">
      <c r="A2353" s="92" t="s">
        <v>80</v>
      </c>
      <c r="B2353" s="92" t="s">
        <v>1</v>
      </c>
      <c r="C2353" s="92" t="s">
        <v>126</v>
      </c>
      <c r="D2353" s="92" t="s">
        <v>129</v>
      </c>
      <c r="E2353">
        <v>2100</v>
      </c>
    </row>
    <row r="2354" spans="1:5" x14ac:dyDescent="0.25">
      <c r="A2354" s="92" t="s">
        <v>80</v>
      </c>
      <c r="B2354" s="92" t="s">
        <v>1</v>
      </c>
      <c r="C2354" s="92" t="s">
        <v>114</v>
      </c>
      <c r="D2354" s="92" t="s">
        <v>130</v>
      </c>
      <c r="E2354">
        <v>2140</v>
      </c>
    </row>
    <row r="2355" spans="1:5" x14ac:dyDescent="0.25">
      <c r="A2355" s="92" t="s">
        <v>80</v>
      </c>
      <c r="B2355" s="92" t="s">
        <v>1</v>
      </c>
      <c r="C2355" s="92" t="s">
        <v>116</v>
      </c>
      <c r="D2355" s="92" t="s">
        <v>130</v>
      </c>
      <c r="E2355">
        <v>2140</v>
      </c>
    </row>
    <row r="2356" spans="1:5" x14ac:dyDescent="0.25">
      <c r="A2356" s="92" t="s">
        <v>80</v>
      </c>
      <c r="B2356" s="92" t="s">
        <v>1</v>
      </c>
      <c r="C2356" s="92" t="s">
        <v>117</v>
      </c>
      <c r="D2356" s="92" t="s">
        <v>130</v>
      </c>
      <c r="E2356">
        <v>2125</v>
      </c>
    </row>
    <row r="2357" spans="1:5" x14ac:dyDescent="0.25">
      <c r="A2357" s="92" t="s">
        <v>80</v>
      </c>
      <c r="B2357" s="92" t="s">
        <v>1</v>
      </c>
      <c r="C2357" s="92" t="s">
        <v>118</v>
      </c>
      <c r="D2357" s="92" t="s">
        <v>130</v>
      </c>
      <c r="E2357">
        <v>2200</v>
      </c>
    </row>
    <row r="2358" spans="1:5" x14ac:dyDescent="0.25">
      <c r="A2358" s="92" t="s">
        <v>80</v>
      </c>
      <c r="B2358" s="92" t="s">
        <v>1</v>
      </c>
      <c r="C2358" s="92" t="s">
        <v>119</v>
      </c>
      <c r="D2358" s="92" t="s">
        <v>130</v>
      </c>
      <c r="E2358">
        <v>2213</v>
      </c>
    </row>
    <row r="2359" spans="1:5" x14ac:dyDescent="0.25">
      <c r="A2359" s="92" t="s">
        <v>80</v>
      </c>
      <c r="B2359" s="92" t="s">
        <v>1</v>
      </c>
      <c r="C2359" s="92" t="s">
        <v>120</v>
      </c>
      <c r="D2359" s="92" t="s">
        <v>130</v>
      </c>
      <c r="E2359">
        <v>2217</v>
      </c>
    </row>
    <row r="2360" spans="1:5" x14ac:dyDescent="0.25">
      <c r="A2360" s="92" t="s">
        <v>80</v>
      </c>
      <c r="B2360" s="92" t="s">
        <v>1</v>
      </c>
      <c r="C2360" s="92" t="s">
        <v>121</v>
      </c>
      <c r="D2360" s="92" t="s">
        <v>130</v>
      </c>
      <c r="E2360">
        <v>2267</v>
      </c>
    </row>
    <row r="2361" spans="1:5" x14ac:dyDescent="0.25">
      <c r="A2361" s="92" t="s">
        <v>80</v>
      </c>
      <c r="B2361" s="92" t="s">
        <v>1</v>
      </c>
      <c r="C2361" s="92" t="s">
        <v>122</v>
      </c>
      <c r="D2361" s="92" t="s">
        <v>130</v>
      </c>
      <c r="E2361">
        <v>2269</v>
      </c>
    </row>
    <row r="2362" spans="1:5" x14ac:dyDescent="0.25">
      <c r="A2362" s="92" t="s">
        <v>80</v>
      </c>
      <c r="B2362" s="92" t="s">
        <v>1</v>
      </c>
      <c r="C2362" s="92" t="s">
        <v>123</v>
      </c>
      <c r="D2362" s="92" t="s">
        <v>130</v>
      </c>
      <c r="E2362">
        <v>2275</v>
      </c>
    </row>
    <row r="2363" spans="1:5" x14ac:dyDescent="0.25">
      <c r="A2363" s="92" t="s">
        <v>80</v>
      </c>
      <c r="B2363" s="92" t="s">
        <v>1</v>
      </c>
      <c r="C2363" s="92" t="s">
        <v>124</v>
      </c>
      <c r="D2363" s="92" t="s">
        <v>130</v>
      </c>
      <c r="E2363">
        <v>2279</v>
      </c>
    </row>
    <row r="2364" spans="1:5" x14ac:dyDescent="0.25">
      <c r="A2364" s="92" t="s">
        <v>80</v>
      </c>
      <c r="B2364" s="92" t="s">
        <v>1</v>
      </c>
      <c r="C2364" s="92" t="s">
        <v>125</v>
      </c>
      <c r="D2364" s="92" t="s">
        <v>130</v>
      </c>
      <c r="E2364">
        <v>2281</v>
      </c>
    </row>
    <row r="2365" spans="1:5" x14ac:dyDescent="0.25">
      <c r="A2365" s="92" t="s">
        <v>80</v>
      </c>
      <c r="B2365" s="92" t="s">
        <v>1</v>
      </c>
      <c r="C2365" s="92" t="s">
        <v>126</v>
      </c>
      <c r="D2365" s="92" t="s">
        <v>130</v>
      </c>
      <c r="E2365">
        <v>2300</v>
      </c>
    </row>
    <row r="2366" spans="1:5" x14ac:dyDescent="0.25">
      <c r="A2366" s="92" t="s">
        <v>80</v>
      </c>
      <c r="B2366" s="92" t="s">
        <v>1</v>
      </c>
      <c r="C2366" s="92" t="s">
        <v>114</v>
      </c>
      <c r="D2366" s="92" t="s">
        <v>131</v>
      </c>
      <c r="E2366">
        <v>2251</v>
      </c>
    </row>
    <row r="2367" spans="1:5" x14ac:dyDescent="0.25">
      <c r="A2367" s="92" t="s">
        <v>80</v>
      </c>
      <c r="B2367" s="92" t="s">
        <v>1</v>
      </c>
      <c r="C2367" s="92" t="s">
        <v>116</v>
      </c>
      <c r="D2367" s="92" t="s">
        <v>131</v>
      </c>
      <c r="E2367">
        <v>2292</v>
      </c>
    </row>
    <row r="2368" spans="1:5" x14ac:dyDescent="0.25">
      <c r="A2368" s="92" t="s">
        <v>80</v>
      </c>
      <c r="B2368" s="92" t="s">
        <v>1</v>
      </c>
      <c r="C2368" s="92" t="s">
        <v>117</v>
      </c>
      <c r="D2368" s="92" t="s">
        <v>131</v>
      </c>
      <c r="E2368">
        <v>2301</v>
      </c>
    </row>
    <row r="2369" spans="1:5" x14ac:dyDescent="0.25">
      <c r="A2369" s="92" t="s">
        <v>80</v>
      </c>
      <c r="B2369" s="92" t="s">
        <v>1</v>
      </c>
      <c r="C2369" s="92" t="s">
        <v>118</v>
      </c>
      <c r="D2369" s="92" t="s">
        <v>131</v>
      </c>
      <c r="E2369">
        <v>2235</v>
      </c>
    </row>
    <row r="2370" spans="1:5" x14ac:dyDescent="0.25">
      <c r="A2370" s="92" t="s">
        <v>80</v>
      </c>
      <c r="B2370" s="92" t="s">
        <v>2</v>
      </c>
      <c r="C2370" s="92" t="s">
        <v>114</v>
      </c>
      <c r="D2370" s="92" t="s">
        <v>115</v>
      </c>
      <c r="E2370">
        <v>20000</v>
      </c>
    </row>
    <row r="2371" spans="1:5" x14ac:dyDescent="0.25">
      <c r="A2371" s="92" t="s">
        <v>80</v>
      </c>
      <c r="B2371" s="92" t="s">
        <v>2</v>
      </c>
      <c r="C2371" s="92" t="s">
        <v>116</v>
      </c>
      <c r="D2371" s="92" t="s">
        <v>115</v>
      </c>
      <c r="E2371">
        <v>20042</v>
      </c>
    </row>
    <row r="2372" spans="1:5" x14ac:dyDescent="0.25">
      <c r="A2372" s="92" t="s">
        <v>80</v>
      </c>
      <c r="B2372" s="92" t="s">
        <v>2</v>
      </c>
      <c r="C2372" s="92" t="s">
        <v>117</v>
      </c>
      <c r="D2372" s="92" t="s">
        <v>115</v>
      </c>
      <c r="E2372">
        <v>20084</v>
      </c>
    </row>
    <row r="2373" spans="1:5" x14ac:dyDescent="0.25">
      <c r="A2373" s="92" t="s">
        <v>80</v>
      </c>
      <c r="B2373" s="92" t="s">
        <v>2</v>
      </c>
      <c r="C2373" s="92" t="s">
        <v>118</v>
      </c>
      <c r="D2373" s="92" t="s">
        <v>115</v>
      </c>
      <c r="E2373">
        <v>20126</v>
      </c>
    </row>
    <row r="2374" spans="1:5" x14ac:dyDescent="0.25">
      <c r="A2374" s="92" t="s">
        <v>80</v>
      </c>
      <c r="B2374" s="92" t="s">
        <v>2</v>
      </c>
      <c r="C2374" s="92" t="s">
        <v>119</v>
      </c>
      <c r="D2374" s="92" t="s">
        <v>115</v>
      </c>
      <c r="E2374">
        <v>20169</v>
      </c>
    </row>
    <row r="2375" spans="1:5" x14ac:dyDescent="0.25">
      <c r="A2375" s="92" t="s">
        <v>80</v>
      </c>
      <c r="B2375" s="92" t="s">
        <v>2</v>
      </c>
      <c r="C2375" s="92" t="s">
        <v>120</v>
      </c>
      <c r="D2375" s="92" t="s">
        <v>115</v>
      </c>
      <c r="E2375">
        <v>20211</v>
      </c>
    </row>
    <row r="2376" spans="1:5" x14ac:dyDescent="0.25">
      <c r="A2376" s="92" t="s">
        <v>80</v>
      </c>
      <c r="B2376" s="92" t="s">
        <v>2</v>
      </c>
      <c r="C2376" s="92" t="s">
        <v>121</v>
      </c>
      <c r="D2376" s="92" t="s">
        <v>115</v>
      </c>
      <c r="E2376">
        <v>20253</v>
      </c>
    </row>
    <row r="2377" spans="1:5" x14ac:dyDescent="0.25">
      <c r="A2377" s="92" t="s">
        <v>80</v>
      </c>
      <c r="B2377" s="92" t="s">
        <v>2</v>
      </c>
      <c r="C2377" s="92" t="s">
        <v>122</v>
      </c>
      <c r="D2377" s="92" t="s">
        <v>115</v>
      </c>
      <c r="E2377">
        <v>20296</v>
      </c>
    </row>
    <row r="2378" spans="1:5" x14ac:dyDescent="0.25">
      <c r="A2378" s="92" t="s">
        <v>80</v>
      </c>
      <c r="B2378" s="92" t="s">
        <v>2</v>
      </c>
      <c r="C2378" s="92" t="s">
        <v>123</v>
      </c>
      <c r="D2378" s="92" t="s">
        <v>115</v>
      </c>
      <c r="E2378">
        <v>20338</v>
      </c>
    </row>
    <row r="2379" spans="1:5" x14ac:dyDescent="0.25">
      <c r="A2379" s="92" t="s">
        <v>80</v>
      </c>
      <c r="B2379" s="92" t="s">
        <v>2</v>
      </c>
      <c r="C2379" s="92" t="s">
        <v>124</v>
      </c>
      <c r="D2379" s="92" t="s">
        <v>115</v>
      </c>
      <c r="E2379">
        <v>28771</v>
      </c>
    </row>
    <row r="2380" spans="1:5" x14ac:dyDescent="0.25">
      <c r="A2380" s="92" t="s">
        <v>80</v>
      </c>
      <c r="B2380" s="92" t="s">
        <v>2</v>
      </c>
      <c r="C2380" s="92" t="s">
        <v>125</v>
      </c>
      <c r="D2380" s="92" t="s">
        <v>115</v>
      </c>
      <c r="E2380">
        <v>28810</v>
      </c>
    </row>
    <row r="2381" spans="1:5" x14ac:dyDescent="0.25">
      <c r="A2381" s="92" t="s">
        <v>80</v>
      </c>
      <c r="B2381" s="92" t="s">
        <v>2</v>
      </c>
      <c r="C2381" s="92" t="s">
        <v>126</v>
      </c>
      <c r="D2381" s="92" t="s">
        <v>115</v>
      </c>
      <c r="E2381">
        <v>28841</v>
      </c>
    </row>
    <row r="2382" spans="1:5" x14ac:dyDescent="0.25">
      <c r="A2382" s="92" t="s">
        <v>80</v>
      </c>
      <c r="B2382" s="92" t="s">
        <v>2</v>
      </c>
      <c r="C2382" s="92" t="s">
        <v>114</v>
      </c>
      <c r="D2382" s="92" t="s">
        <v>127</v>
      </c>
      <c r="E2382">
        <v>28850</v>
      </c>
    </row>
    <row r="2383" spans="1:5" x14ac:dyDescent="0.25">
      <c r="A2383" s="92" t="s">
        <v>80</v>
      </c>
      <c r="B2383" s="92" t="s">
        <v>2</v>
      </c>
      <c r="C2383" s="92" t="s">
        <v>116</v>
      </c>
      <c r="D2383" s="92" t="s">
        <v>127</v>
      </c>
      <c r="E2383">
        <v>28850</v>
      </c>
    </row>
    <row r="2384" spans="1:5" x14ac:dyDescent="0.25">
      <c r="A2384" s="92" t="s">
        <v>80</v>
      </c>
      <c r="B2384" s="92" t="s">
        <v>2</v>
      </c>
      <c r="C2384" s="92" t="s">
        <v>117</v>
      </c>
      <c r="D2384" s="92" t="s">
        <v>127</v>
      </c>
      <c r="E2384">
        <v>29008</v>
      </c>
    </row>
    <row r="2385" spans="1:5" x14ac:dyDescent="0.25">
      <c r="A2385" s="92" t="s">
        <v>80</v>
      </c>
      <c r="B2385" s="92" t="s">
        <v>2</v>
      </c>
      <c r="C2385" s="92" t="s">
        <v>118</v>
      </c>
      <c r="D2385" s="92" t="s">
        <v>127</v>
      </c>
      <c r="E2385">
        <v>30000</v>
      </c>
    </row>
    <row r="2386" spans="1:5" x14ac:dyDescent="0.25">
      <c r="A2386" s="92" t="s">
        <v>80</v>
      </c>
      <c r="B2386" s="92" t="s">
        <v>2</v>
      </c>
      <c r="C2386" s="92" t="s">
        <v>119</v>
      </c>
      <c r="D2386" s="92" t="s">
        <v>127</v>
      </c>
      <c r="E2386">
        <v>30000</v>
      </c>
    </row>
    <row r="2387" spans="1:5" x14ac:dyDescent="0.25">
      <c r="A2387" s="92" t="s">
        <v>80</v>
      </c>
      <c r="B2387" s="92" t="s">
        <v>2</v>
      </c>
      <c r="C2387" s="92" t="s">
        <v>120</v>
      </c>
      <c r="D2387" s="92" t="s">
        <v>127</v>
      </c>
      <c r="E2387">
        <v>30000</v>
      </c>
    </row>
    <row r="2388" spans="1:5" x14ac:dyDescent="0.25">
      <c r="A2388" s="92" t="s">
        <v>80</v>
      </c>
      <c r="B2388" s="92" t="s">
        <v>2</v>
      </c>
      <c r="C2388" s="92" t="s">
        <v>121</v>
      </c>
      <c r="D2388" s="92" t="s">
        <v>127</v>
      </c>
      <c r="E2388">
        <v>30000</v>
      </c>
    </row>
    <row r="2389" spans="1:5" x14ac:dyDescent="0.25">
      <c r="A2389" s="92" t="s">
        <v>80</v>
      </c>
      <c r="B2389" s="92" t="s">
        <v>2</v>
      </c>
      <c r="C2389" s="92" t="s">
        <v>122</v>
      </c>
      <c r="D2389" s="92" t="s">
        <v>127</v>
      </c>
      <c r="E2389">
        <v>30800</v>
      </c>
    </row>
    <row r="2390" spans="1:5" x14ac:dyDescent="0.25">
      <c r="A2390" s="92" t="s">
        <v>80</v>
      </c>
      <c r="B2390" s="92" t="s">
        <v>2</v>
      </c>
      <c r="C2390" s="92" t="s">
        <v>123</v>
      </c>
      <c r="D2390" s="92" t="s">
        <v>127</v>
      </c>
      <c r="E2390">
        <v>30800</v>
      </c>
    </row>
    <row r="2391" spans="1:5" x14ac:dyDescent="0.25">
      <c r="A2391" s="92" t="s">
        <v>80</v>
      </c>
      <c r="B2391" s="92" t="s">
        <v>2</v>
      </c>
      <c r="C2391" s="92" t="s">
        <v>124</v>
      </c>
      <c r="D2391" s="92" t="s">
        <v>127</v>
      </c>
      <c r="E2391">
        <v>30850</v>
      </c>
    </row>
    <row r="2392" spans="1:5" x14ac:dyDescent="0.25">
      <c r="A2392" s="92" t="s">
        <v>80</v>
      </c>
      <c r="B2392" s="92" t="s">
        <v>2</v>
      </c>
      <c r="C2392" s="92" t="s">
        <v>125</v>
      </c>
      <c r="D2392" s="92" t="s">
        <v>127</v>
      </c>
      <c r="E2392">
        <v>30177</v>
      </c>
    </row>
    <row r="2393" spans="1:5" x14ac:dyDescent="0.25">
      <c r="A2393" s="92" t="s">
        <v>80</v>
      </c>
      <c r="B2393" s="92" t="s">
        <v>2</v>
      </c>
      <c r="C2393" s="92" t="s">
        <v>126</v>
      </c>
      <c r="D2393" s="92" t="s">
        <v>127</v>
      </c>
      <c r="E2393">
        <v>39758</v>
      </c>
    </row>
    <row r="2394" spans="1:5" x14ac:dyDescent="0.25">
      <c r="A2394" s="92" t="s">
        <v>80</v>
      </c>
      <c r="B2394" s="92" t="s">
        <v>2</v>
      </c>
      <c r="C2394" s="92" t="s">
        <v>114</v>
      </c>
      <c r="D2394" s="92" t="s">
        <v>128</v>
      </c>
      <c r="E2394">
        <v>40000</v>
      </c>
    </row>
    <row r="2395" spans="1:5" x14ac:dyDescent="0.25">
      <c r="A2395" s="92" t="s">
        <v>80</v>
      </c>
      <c r="B2395" s="92" t="s">
        <v>2</v>
      </c>
      <c r="C2395" s="92" t="s">
        <v>116</v>
      </c>
      <c r="D2395" s="92" t="s">
        <v>128</v>
      </c>
      <c r="E2395">
        <v>39500</v>
      </c>
    </row>
    <row r="2396" spans="1:5" x14ac:dyDescent="0.25">
      <c r="A2396" s="92" t="s">
        <v>80</v>
      </c>
      <c r="B2396" s="92" t="s">
        <v>2</v>
      </c>
      <c r="C2396" s="92" t="s">
        <v>117</v>
      </c>
      <c r="D2396" s="92" t="s">
        <v>128</v>
      </c>
      <c r="E2396">
        <v>36500</v>
      </c>
    </row>
    <row r="2397" spans="1:5" x14ac:dyDescent="0.25">
      <c r="A2397" s="92" t="s">
        <v>80</v>
      </c>
      <c r="B2397" s="92" t="s">
        <v>2</v>
      </c>
      <c r="C2397" s="92" t="s">
        <v>118</v>
      </c>
      <c r="D2397" s="92" t="s">
        <v>128</v>
      </c>
      <c r="E2397">
        <v>36000</v>
      </c>
    </row>
    <row r="2398" spans="1:5" x14ac:dyDescent="0.25">
      <c r="A2398" s="92" t="s">
        <v>80</v>
      </c>
      <c r="B2398" s="92" t="s">
        <v>2</v>
      </c>
      <c r="C2398" s="92" t="s">
        <v>119</v>
      </c>
      <c r="D2398" s="92" t="s">
        <v>128</v>
      </c>
      <c r="E2398">
        <v>36250</v>
      </c>
    </row>
    <row r="2399" spans="1:5" x14ac:dyDescent="0.25">
      <c r="A2399" s="92" t="s">
        <v>80</v>
      </c>
      <c r="B2399" s="92" t="s">
        <v>2</v>
      </c>
      <c r="C2399" s="92" t="s">
        <v>120</v>
      </c>
      <c r="D2399" s="92" t="s">
        <v>128</v>
      </c>
      <c r="E2399">
        <v>36300</v>
      </c>
    </row>
    <row r="2400" spans="1:5" x14ac:dyDescent="0.25">
      <c r="A2400" s="92" t="s">
        <v>80</v>
      </c>
      <c r="B2400" s="92" t="s">
        <v>2</v>
      </c>
      <c r="C2400" s="92" t="s">
        <v>121</v>
      </c>
      <c r="D2400" s="92" t="s">
        <v>128</v>
      </c>
      <c r="E2400">
        <v>36500</v>
      </c>
    </row>
    <row r="2401" spans="1:5" x14ac:dyDescent="0.25">
      <c r="A2401" s="92" t="s">
        <v>80</v>
      </c>
      <c r="B2401" s="92" t="s">
        <v>2</v>
      </c>
      <c r="C2401" s="92" t="s">
        <v>122</v>
      </c>
      <c r="D2401" s="92" t="s">
        <v>128</v>
      </c>
      <c r="E2401">
        <v>36500</v>
      </c>
    </row>
    <row r="2402" spans="1:5" x14ac:dyDescent="0.25">
      <c r="A2402" s="92" t="s">
        <v>80</v>
      </c>
      <c r="B2402" s="92" t="s">
        <v>2</v>
      </c>
      <c r="C2402" s="92" t="s">
        <v>123</v>
      </c>
      <c r="D2402" s="92" t="s">
        <v>128</v>
      </c>
      <c r="E2402">
        <v>36550</v>
      </c>
    </row>
    <row r="2403" spans="1:5" x14ac:dyDescent="0.25">
      <c r="A2403" s="92" t="s">
        <v>80</v>
      </c>
      <c r="B2403" s="92" t="s">
        <v>2</v>
      </c>
      <c r="C2403" s="92" t="s">
        <v>124</v>
      </c>
      <c r="D2403" s="92" t="s">
        <v>128</v>
      </c>
      <c r="E2403">
        <v>35000</v>
      </c>
    </row>
    <row r="2404" spans="1:5" x14ac:dyDescent="0.25">
      <c r="A2404" s="92" t="s">
        <v>80</v>
      </c>
      <c r="B2404" s="92" t="s">
        <v>2</v>
      </c>
      <c r="C2404" s="92" t="s">
        <v>125</v>
      </c>
      <c r="D2404" s="92" t="s">
        <v>128</v>
      </c>
      <c r="E2404">
        <v>35000</v>
      </c>
    </row>
    <row r="2405" spans="1:5" x14ac:dyDescent="0.25">
      <c r="A2405" s="92" t="s">
        <v>80</v>
      </c>
      <c r="B2405" s="92" t="s">
        <v>2</v>
      </c>
      <c r="C2405" s="92" t="s">
        <v>126</v>
      </c>
      <c r="D2405" s="92" t="s">
        <v>128</v>
      </c>
      <c r="E2405">
        <v>35000</v>
      </c>
    </row>
    <row r="2406" spans="1:5" x14ac:dyDescent="0.25">
      <c r="A2406" s="92" t="s">
        <v>80</v>
      </c>
      <c r="B2406" s="92" t="s">
        <v>2</v>
      </c>
      <c r="C2406" s="92" t="s">
        <v>114</v>
      </c>
      <c r="D2406" s="92" t="s">
        <v>129</v>
      </c>
      <c r="E2406">
        <v>33200</v>
      </c>
    </row>
    <row r="2407" spans="1:5" x14ac:dyDescent="0.25">
      <c r="A2407" s="92" t="s">
        <v>80</v>
      </c>
      <c r="B2407" s="92" t="s">
        <v>2</v>
      </c>
      <c r="C2407" s="92" t="s">
        <v>116</v>
      </c>
      <c r="D2407" s="92" t="s">
        <v>129</v>
      </c>
      <c r="E2407">
        <v>33331</v>
      </c>
    </row>
    <row r="2408" spans="1:5" x14ac:dyDescent="0.25">
      <c r="A2408" s="92" t="s">
        <v>80</v>
      </c>
      <c r="B2408" s="92" t="s">
        <v>2</v>
      </c>
      <c r="C2408" s="92" t="s">
        <v>117</v>
      </c>
      <c r="D2408" s="92" t="s">
        <v>129</v>
      </c>
      <c r="E2408">
        <v>33000</v>
      </c>
    </row>
    <row r="2409" spans="1:5" x14ac:dyDescent="0.25">
      <c r="A2409" s="92" t="s">
        <v>80</v>
      </c>
      <c r="B2409" s="92" t="s">
        <v>2</v>
      </c>
      <c r="C2409" s="92" t="s">
        <v>118</v>
      </c>
      <c r="D2409" s="92" t="s">
        <v>129</v>
      </c>
      <c r="E2409">
        <v>33000</v>
      </c>
    </row>
    <row r="2410" spans="1:5" x14ac:dyDescent="0.25">
      <c r="A2410" s="92" t="s">
        <v>80</v>
      </c>
      <c r="B2410" s="92" t="s">
        <v>2</v>
      </c>
      <c r="C2410" s="92" t="s">
        <v>119</v>
      </c>
      <c r="D2410" s="92" t="s">
        <v>129</v>
      </c>
      <c r="E2410">
        <v>33000</v>
      </c>
    </row>
    <row r="2411" spans="1:5" x14ac:dyDescent="0.25">
      <c r="A2411" s="92" t="s">
        <v>80</v>
      </c>
      <c r="B2411" s="92" t="s">
        <v>2</v>
      </c>
      <c r="C2411" s="92" t="s">
        <v>120</v>
      </c>
      <c r="D2411" s="92" t="s">
        <v>129</v>
      </c>
      <c r="E2411">
        <v>33200</v>
      </c>
    </row>
    <row r="2412" spans="1:5" x14ac:dyDescent="0.25">
      <c r="A2412" s="92" t="s">
        <v>80</v>
      </c>
      <c r="B2412" s="92" t="s">
        <v>2</v>
      </c>
      <c r="C2412" s="92" t="s">
        <v>121</v>
      </c>
      <c r="D2412" s="92" t="s">
        <v>129</v>
      </c>
      <c r="E2412">
        <v>32300</v>
      </c>
    </row>
    <row r="2413" spans="1:5" x14ac:dyDescent="0.25">
      <c r="A2413" s="92" t="s">
        <v>80</v>
      </c>
      <c r="B2413" s="92" t="s">
        <v>2</v>
      </c>
      <c r="C2413" s="92" t="s">
        <v>122</v>
      </c>
      <c r="D2413" s="92" t="s">
        <v>129</v>
      </c>
      <c r="E2413">
        <v>32200</v>
      </c>
    </row>
    <row r="2414" spans="1:5" x14ac:dyDescent="0.25">
      <c r="A2414" s="92" t="s">
        <v>80</v>
      </c>
      <c r="B2414" s="92" t="s">
        <v>2</v>
      </c>
      <c r="C2414" s="92" t="s">
        <v>123</v>
      </c>
      <c r="D2414" s="92" t="s">
        <v>129</v>
      </c>
      <c r="E2414">
        <v>32240</v>
      </c>
    </row>
    <row r="2415" spans="1:5" x14ac:dyDescent="0.25">
      <c r="A2415" s="92" t="s">
        <v>80</v>
      </c>
      <c r="B2415" s="92" t="s">
        <v>2</v>
      </c>
      <c r="C2415" s="92" t="s">
        <v>124</v>
      </c>
      <c r="D2415" s="92" t="s">
        <v>129</v>
      </c>
      <c r="E2415">
        <v>32250</v>
      </c>
    </row>
    <row r="2416" spans="1:5" x14ac:dyDescent="0.25">
      <c r="A2416" s="92" t="s">
        <v>80</v>
      </c>
      <c r="B2416" s="92" t="s">
        <v>2</v>
      </c>
      <c r="C2416" s="92" t="s">
        <v>125</v>
      </c>
      <c r="D2416" s="92" t="s">
        <v>129</v>
      </c>
      <c r="E2416">
        <v>32260</v>
      </c>
    </row>
    <row r="2417" spans="1:5" x14ac:dyDescent="0.25">
      <c r="A2417" s="92" t="s">
        <v>80</v>
      </c>
      <c r="B2417" s="92" t="s">
        <v>2</v>
      </c>
      <c r="C2417" s="92" t="s">
        <v>126</v>
      </c>
      <c r="D2417" s="92" t="s">
        <v>129</v>
      </c>
      <c r="E2417">
        <v>32300</v>
      </c>
    </row>
    <row r="2418" spans="1:5" x14ac:dyDescent="0.25">
      <c r="A2418" s="92" t="s">
        <v>80</v>
      </c>
      <c r="B2418" s="92" t="s">
        <v>2</v>
      </c>
      <c r="C2418" s="92" t="s">
        <v>114</v>
      </c>
      <c r="D2418" s="92" t="s">
        <v>130</v>
      </c>
      <c r="E2418">
        <v>32360</v>
      </c>
    </row>
    <row r="2419" spans="1:5" x14ac:dyDescent="0.25">
      <c r="A2419" s="92" t="s">
        <v>80</v>
      </c>
      <c r="B2419" s="92" t="s">
        <v>2</v>
      </c>
      <c r="C2419" s="92" t="s">
        <v>116</v>
      </c>
      <c r="D2419" s="92" t="s">
        <v>130</v>
      </c>
      <c r="E2419">
        <v>32300</v>
      </c>
    </row>
    <row r="2420" spans="1:5" x14ac:dyDescent="0.25">
      <c r="A2420" s="92" t="s">
        <v>80</v>
      </c>
      <c r="B2420" s="92" t="s">
        <v>2</v>
      </c>
      <c r="C2420" s="92" t="s">
        <v>117</v>
      </c>
      <c r="D2420" s="92" t="s">
        <v>130</v>
      </c>
      <c r="E2420">
        <v>32300</v>
      </c>
    </row>
    <row r="2421" spans="1:5" x14ac:dyDescent="0.25">
      <c r="A2421" s="92" t="s">
        <v>80</v>
      </c>
      <c r="B2421" s="92" t="s">
        <v>2</v>
      </c>
      <c r="C2421" s="92" t="s">
        <v>118</v>
      </c>
      <c r="D2421" s="92" t="s">
        <v>130</v>
      </c>
      <c r="E2421">
        <v>32300</v>
      </c>
    </row>
    <row r="2422" spans="1:5" x14ac:dyDescent="0.25">
      <c r="A2422" s="92" t="s">
        <v>80</v>
      </c>
      <c r="B2422" s="92" t="s">
        <v>2</v>
      </c>
      <c r="C2422" s="92" t="s">
        <v>119</v>
      </c>
      <c r="D2422" s="92" t="s">
        <v>130</v>
      </c>
      <c r="E2422">
        <v>32300</v>
      </c>
    </row>
    <row r="2423" spans="1:5" x14ac:dyDescent="0.25">
      <c r="A2423" s="92" t="s">
        <v>80</v>
      </c>
      <c r="B2423" s="92" t="s">
        <v>2</v>
      </c>
      <c r="C2423" s="92" t="s">
        <v>120</v>
      </c>
      <c r="D2423" s="92" t="s">
        <v>130</v>
      </c>
      <c r="E2423">
        <v>32300</v>
      </c>
    </row>
    <row r="2424" spans="1:5" x14ac:dyDescent="0.25">
      <c r="A2424" s="92" t="s">
        <v>80</v>
      </c>
      <c r="B2424" s="92" t="s">
        <v>2</v>
      </c>
      <c r="C2424" s="92" t="s">
        <v>121</v>
      </c>
      <c r="D2424" s="92" t="s">
        <v>130</v>
      </c>
      <c r="E2424">
        <v>35300</v>
      </c>
    </row>
    <row r="2425" spans="1:5" x14ac:dyDescent="0.25">
      <c r="A2425" s="92" t="s">
        <v>80</v>
      </c>
      <c r="B2425" s="92" t="s">
        <v>2</v>
      </c>
      <c r="C2425" s="92" t="s">
        <v>122</v>
      </c>
      <c r="D2425" s="92" t="s">
        <v>130</v>
      </c>
      <c r="E2425">
        <v>35300</v>
      </c>
    </row>
    <row r="2426" spans="1:5" x14ac:dyDescent="0.25">
      <c r="A2426" s="92" t="s">
        <v>80</v>
      </c>
      <c r="B2426" s="92" t="s">
        <v>2</v>
      </c>
      <c r="C2426" s="92" t="s">
        <v>123</v>
      </c>
      <c r="D2426" s="92" t="s">
        <v>130</v>
      </c>
      <c r="E2426">
        <v>35000</v>
      </c>
    </row>
    <row r="2427" spans="1:5" x14ac:dyDescent="0.25">
      <c r="A2427" s="92" t="s">
        <v>80</v>
      </c>
      <c r="B2427" s="92" t="s">
        <v>2</v>
      </c>
      <c r="C2427" s="92" t="s">
        <v>124</v>
      </c>
      <c r="D2427" s="92" t="s">
        <v>130</v>
      </c>
      <c r="E2427">
        <v>35200</v>
      </c>
    </row>
    <row r="2428" spans="1:5" x14ac:dyDescent="0.25">
      <c r="A2428" s="92" t="s">
        <v>80</v>
      </c>
      <c r="B2428" s="92" t="s">
        <v>2</v>
      </c>
      <c r="C2428" s="92" t="s">
        <v>125</v>
      </c>
      <c r="D2428" s="92" t="s">
        <v>130</v>
      </c>
      <c r="E2428">
        <v>35250</v>
      </c>
    </row>
    <row r="2429" spans="1:5" x14ac:dyDescent="0.25">
      <c r="A2429" s="92" t="s">
        <v>80</v>
      </c>
      <c r="B2429" s="92" t="s">
        <v>2</v>
      </c>
      <c r="C2429" s="92" t="s">
        <v>126</v>
      </c>
      <c r="D2429" s="92" t="s">
        <v>130</v>
      </c>
      <c r="E2429">
        <v>35400</v>
      </c>
    </row>
    <row r="2430" spans="1:5" x14ac:dyDescent="0.25">
      <c r="A2430" s="92" t="s">
        <v>80</v>
      </c>
      <c r="B2430" s="92" t="s">
        <v>2</v>
      </c>
      <c r="C2430" s="92" t="s">
        <v>114</v>
      </c>
      <c r="D2430" s="92" t="s">
        <v>131</v>
      </c>
      <c r="E2430">
        <v>35500</v>
      </c>
    </row>
    <row r="2431" spans="1:5" x14ac:dyDescent="0.25">
      <c r="A2431" s="92" t="s">
        <v>80</v>
      </c>
      <c r="B2431" s="92" t="s">
        <v>2</v>
      </c>
      <c r="C2431" s="92" t="s">
        <v>116</v>
      </c>
      <c r="D2431" s="92" t="s">
        <v>131</v>
      </c>
      <c r="E2431">
        <v>35600</v>
      </c>
    </row>
    <row r="2432" spans="1:5" x14ac:dyDescent="0.25">
      <c r="A2432" s="92" t="s">
        <v>80</v>
      </c>
      <c r="B2432" s="92" t="s">
        <v>2</v>
      </c>
      <c r="C2432" s="92" t="s">
        <v>117</v>
      </c>
      <c r="D2432" s="92" t="s">
        <v>131</v>
      </c>
      <c r="E2432">
        <v>35400</v>
      </c>
    </row>
    <row r="2433" spans="1:5" x14ac:dyDescent="0.25">
      <c r="A2433" s="92" t="s">
        <v>80</v>
      </c>
      <c r="B2433" s="92" t="s">
        <v>2</v>
      </c>
      <c r="C2433" s="92" t="s">
        <v>118</v>
      </c>
      <c r="D2433" s="92" t="s">
        <v>131</v>
      </c>
      <c r="E2433">
        <v>35500</v>
      </c>
    </row>
    <row r="2434" spans="1:5" x14ac:dyDescent="0.25">
      <c r="A2434" s="92" t="s">
        <v>80</v>
      </c>
      <c r="B2434" s="92" t="s">
        <v>3</v>
      </c>
      <c r="C2434" s="92" t="s">
        <v>114</v>
      </c>
      <c r="D2434" s="92" t="s">
        <v>115</v>
      </c>
      <c r="E2434">
        <v>70</v>
      </c>
    </row>
    <row r="2435" spans="1:5" x14ac:dyDescent="0.25">
      <c r="A2435" s="92" t="s">
        <v>80</v>
      </c>
      <c r="B2435" s="92" t="s">
        <v>3</v>
      </c>
      <c r="C2435" s="92" t="s">
        <v>116</v>
      </c>
      <c r="D2435" s="92" t="s">
        <v>115</v>
      </c>
      <c r="E2435">
        <v>78</v>
      </c>
    </row>
    <row r="2436" spans="1:5" x14ac:dyDescent="0.25">
      <c r="A2436" s="92" t="s">
        <v>80</v>
      </c>
      <c r="B2436" s="92" t="s">
        <v>3</v>
      </c>
      <c r="C2436" s="92" t="s">
        <v>117</v>
      </c>
      <c r="D2436" s="92" t="s">
        <v>115</v>
      </c>
      <c r="E2436">
        <v>104</v>
      </c>
    </row>
    <row r="2437" spans="1:5" x14ac:dyDescent="0.25">
      <c r="A2437" s="92" t="s">
        <v>80</v>
      </c>
      <c r="B2437" s="92" t="s">
        <v>3</v>
      </c>
      <c r="C2437" s="92" t="s">
        <v>118</v>
      </c>
      <c r="D2437" s="92" t="s">
        <v>115</v>
      </c>
      <c r="E2437">
        <v>70</v>
      </c>
    </row>
    <row r="2438" spans="1:5" x14ac:dyDescent="0.25">
      <c r="A2438" s="92" t="s">
        <v>80</v>
      </c>
      <c r="B2438" s="92" t="s">
        <v>3</v>
      </c>
      <c r="C2438" s="92" t="s">
        <v>119</v>
      </c>
      <c r="D2438" s="92" t="s">
        <v>115</v>
      </c>
      <c r="E2438">
        <v>78</v>
      </c>
    </row>
    <row r="2439" spans="1:5" x14ac:dyDescent="0.25">
      <c r="A2439" s="92" t="s">
        <v>80</v>
      </c>
      <c r="B2439" s="92" t="s">
        <v>3</v>
      </c>
      <c r="C2439" s="92" t="s">
        <v>120</v>
      </c>
      <c r="D2439" s="92" t="s">
        <v>115</v>
      </c>
      <c r="E2439">
        <v>79</v>
      </c>
    </row>
    <row r="2440" spans="1:5" x14ac:dyDescent="0.25">
      <c r="A2440" s="92" t="s">
        <v>80</v>
      </c>
      <c r="B2440" s="92" t="s">
        <v>3</v>
      </c>
      <c r="C2440" s="92" t="s">
        <v>121</v>
      </c>
      <c r="D2440" s="92" t="s">
        <v>115</v>
      </c>
      <c r="E2440">
        <v>72</v>
      </c>
    </row>
    <row r="2441" spans="1:5" x14ac:dyDescent="0.25">
      <c r="A2441" s="92" t="s">
        <v>80</v>
      </c>
      <c r="B2441" s="92" t="s">
        <v>3</v>
      </c>
      <c r="C2441" s="92" t="s">
        <v>122</v>
      </c>
      <c r="D2441" s="92" t="s">
        <v>115</v>
      </c>
      <c r="E2441">
        <v>95</v>
      </c>
    </row>
    <row r="2442" spans="1:5" x14ac:dyDescent="0.25">
      <c r="A2442" s="92" t="s">
        <v>80</v>
      </c>
      <c r="B2442" s="92" t="s">
        <v>3</v>
      </c>
      <c r="C2442" s="92" t="s">
        <v>123</v>
      </c>
      <c r="D2442" s="92" t="s">
        <v>115</v>
      </c>
      <c r="E2442">
        <v>85</v>
      </c>
    </row>
    <row r="2443" spans="1:5" x14ac:dyDescent="0.25">
      <c r="A2443" s="92" t="s">
        <v>80</v>
      </c>
      <c r="B2443" s="92" t="s">
        <v>3</v>
      </c>
      <c r="C2443" s="92" t="s">
        <v>124</v>
      </c>
      <c r="D2443" s="92" t="s">
        <v>115</v>
      </c>
      <c r="E2443">
        <v>118</v>
      </c>
    </row>
    <row r="2444" spans="1:5" x14ac:dyDescent="0.25">
      <c r="A2444" s="92" t="s">
        <v>80</v>
      </c>
      <c r="B2444" s="92" t="s">
        <v>3</v>
      </c>
      <c r="C2444" s="92" t="s">
        <v>125</v>
      </c>
      <c r="D2444" s="92" t="s">
        <v>115</v>
      </c>
      <c r="E2444">
        <v>120</v>
      </c>
    </row>
    <row r="2445" spans="1:5" x14ac:dyDescent="0.25">
      <c r="A2445" s="92" t="s">
        <v>80</v>
      </c>
      <c r="B2445" s="92" t="s">
        <v>3</v>
      </c>
      <c r="C2445" s="92" t="s">
        <v>126</v>
      </c>
      <c r="D2445" s="92" t="s">
        <v>115</v>
      </c>
      <c r="E2445">
        <v>121</v>
      </c>
    </row>
    <row r="2446" spans="1:5" x14ac:dyDescent="0.25">
      <c r="A2446" s="92" t="s">
        <v>80</v>
      </c>
      <c r="B2446" s="92" t="s">
        <v>3</v>
      </c>
      <c r="C2446" s="92" t="s">
        <v>114</v>
      </c>
      <c r="D2446" s="92" t="s">
        <v>127</v>
      </c>
      <c r="E2446">
        <v>116</v>
      </c>
    </row>
    <row r="2447" spans="1:5" x14ac:dyDescent="0.25">
      <c r="A2447" s="92" t="s">
        <v>80</v>
      </c>
      <c r="B2447" s="92" t="s">
        <v>3</v>
      </c>
      <c r="C2447" s="92" t="s">
        <v>116</v>
      </c>
      <c r="D2447" s="92" t="s">
        <v>127</v>
      </c>
      <c r="E2447">
        <v>110</v>
      </c>
    </row>
    <row r="2448" spans="1:5" x14ac:dyDescent="0.25">
      <c r="A2448" s="92" t="s">
        <v>80</v>
      </c>
      <c r="B2448" s="92" t="s">
        <v>3</v>
      </c>
      <c r="C2448" s="92" t="s">
        <v>117</v>
      </c>
      <c r="D2448" s="92" t="s">
        <v>127</v>
      </c>
      <c r="E2448">
        <v>82</v>
      </c>
    </row>
    <row r="2449" spans="1:5" x14ac:dyDescent="0.25">
      <c r="A2449" s="92" t="s">
        <v>80</v>
      </c>
      <c r="B2449" s="92" t="s">
        <v>3</v>
      </c>
      <c r="C2449" s="92" t="s">
        <v>118</v>
      </c>
      <c r="D2449" s="92" t="s">
        <v>127</v>
      </c>
      <c r="E2449">
        <v>95</v>
      </c>
    </row>
    <row r="2450" spans="1:5" x14ac:dyDescent="0.25">
      <c r="A2450" s="92" t="s">
        <v>80</v>
      </c>
      <c r="B2450" s="92" t="s">
        <v>3</v>
      </c>
      <c r="C2450" s="92" t="s">
        <v>119</v>
      </c>
      <c r="D2450" s="92" t="s">
        <v>127</v>
      </c>
      <c r="E2450">
        <v>83</v>
      </c>
    </row>
    <row r="2451" spans="1:5" x14ac:dyDescent="0.25">
      <c r="A2451" s="92" t="s">
        <v>80</v>
      </c>
      <c r="B2451" s="92" t="s">
        <v>3</v>
      </c>
      <c r="C2451" s="92" t="s">
        <v>120</v>
      </c>
      <c r="D2451" s="92" t="s">
        <v>127</v>
      </c>
      <c r="E2451">
        <v>85</v>
      </c>
    </row>
    <row r="2452" spans="1:5" x14ac:dyDescent="0.25">
      <c r="A2452" s="92" t="s">
        <v>80</v>
      </c>
      <c r="B2452" s="92" t="s">
        <v>3</v>
      </c>
      <c r="C2452" s="92" t="s">
        <v>121</v>
      </c>
      <c r="D2452" s="92" t="s">
        <v>127</v>
      </c>
      <c r="E2452">
        <v>90</v>
      </c>
    </row>
    <row r="2453" spans="1:5" x14ac:dyDescent="0.25">
      <c r="A2453" s="92" t="s">
        <v>80</v>
      </c>
      <c r="B2453" s="92" t="s">
        <v>3</v>
      </c>
      <c r="C2453" s="92" t="s">
        <v>122</v>
      </c>
      <c r="D2453" s="92" t="s">
        <v>127</v>
      </c>
      <c r="E2453">
        <v>97</v>
      </c>
    </row>
    <row r="2454" spans="1:5" x14ac:dyDescent="0.25">
      <c r="A2454" s="92" t="s">
        <v>80</v>
      </c>
      <c r="B2454" s="92" t="s">
        <v>3</v>
      </c>
      <c r="C2454" s="92" t="s">
        <v>123</v>
      </c>
      <c r="D2454" s="92" t="s">
        <v>127</v>
      </c>
      <c r="E2454">
        <v>97</v>
      </c>
    </row>
    <row r="2455" spans="1:5" x14ac:dyDescent="0.25">
      <c r="A2455" s="92" t="s">
        <v>80</v>
      </c>
      <c r="B2455" s="92" t="s">
        <v>3</v>
      </c>
      <c r="C2455" s="92" t="s">
        <v>124</v>
      </c>
      <c r="D2455" s="92" t="s">
        <v>127</v>
      </c>
      <c r="E2455">
        <v>86</v>
      </c>
    </row>
    <row r="2456" spans="1:5" x14ac:dyDescent="0.25">
      <c r="A2456" s="92" t="s">
        <v>80</v>
      </c>
      <c r="B2456" s="92" t="s">
        <v>3</v>
      </c>
      <c r="C2456" s="92" t="s">
        <v>125</v>
      </c>
      <c r="D2456" s="92" t="s">
        <v>127</v>
      </c>
      <c r="E2456">
        <v>107</v>
      </c>
    </row>
    <row r="2457" spans="1:5" x14ac:dyDescent="0.25">
      <c r="A2457" s="92" t="s">
        <v>80</v>
      </c>
      <c r="B2457" s="92" t="s">
        <v>3</v>
      </c>
      <c r="C2457" s="92" t="s">
        <v>126</v>
      </c>
      <c r="D2457" s="92" t="s">
        <v>127</v>
      </c>
      <c r="E2457">
        <v>119</v>
      </c>
    </row>
    <row r="2458" spans="1:5" x14ac:dyDescent="0.25">
      <c r="A2458" s="92" t="s">
        <v>80</v>
      </c>
      <c r="B2458" s="92" t="s">
        <v>3</v>
      </c>
      <c r="C2458" s="92" t="s">
        <v>114</v>
      </c>
      <c r="D2458" s="92" t="s">
        <v>128</v>
      </c>
      <c r="E2458">
        <v>121</v>
      </c>
    </row>
    <row r="2459" spans="1:5" x14ac:dyDescent="0.25">
      <c r="A2459" s="92" t="s">
        <v>80</v>
      </c>
      <c r="B2459" s="92" t="s">
        <v>3</v>
      </c>
      <c r="C2459" s="92" t="s">
        <v>116</v>
      </c>
      <c r="D2459" s="92" t="s">
        <v>128</v>
      </c>
      <c r="E2459">
        <v>101</v>
      </c>
    </row>
    <row r="2460" spans="1:5" x14ac:dyDescent="0.25">
      <c r="A2460" s="92" t="s">
        <v>80</v>
      </c>
      <c r="B2460" s="92" t="s">
        <v>3</v>
      </c>
      <c r="C2460" s="92" t="s">
        <v>117</v>
      </c>
      <c r="D2460" s="92" t="s">
        <v>128</v>
      </c>
      <c r="E2460">
        <v>76</v>
      </c>
    </row>
    <row r="2461" spans="1:5" x14ac:dyDescent="0.25">
      <c r="A2461" s="92" t="s">
        <v>80</v>
      </c>
      <c r="B2461" s="92" t="s">
        <v>3</v>
      </c>
      <c r="C2461" s="92" t="s">
        <v>118</v>
      </c>
      <c r="D2461" s="92" t="s">
        <v>128</v>
      </c>
      <c r="E2461">
        <v>78</v>
      </c>
    </row>
    <row r="2462" spans="1:5" x14ac:dyDescent="0.25">
      <c r="A2462" s="92" t="s">
        <v>80</v>
      </c>
      <c r="B2462" s="92" t="s">
        <v>3</v>
      </c>
      <c r="C2462" s="92" t="s">
        <v>119</v>
      </c>
      <c r="D2462" s="92" t="s">
        <v>128</v>
      </c>
      <c r="E2462">
        <v>81</v>
      </c>
    </row>
    <row r="2463" spans="1:5" x14ac:dyDescent="0.25">
      <c r="A2463" s="92" t="s">
        <v>80</v>
      </c>
      <c r="B2463" s="92" t="s">
        <v>3</v>
      </c>
      <c r="C2463" s="92" t="s">
        <v>120</v>
      </c>
      <c r="D2463" s="92" t="s">
        <v>128</v>
      </c>
      <c r="E2463">
        <v>85</v>
      </c>
    </row>
    <row r="2464" spans="1:5" x14ac:dyDescent="0.25">
      <c r="A2464" s="92" t="s">
        <v>80</v>
      </c>
      <c r="B2464" s="92" t="s">
        <v>3</v>
      </c>
      <c r="C2464" s="92" t="s">
        <v>121</v>
      </c>
      <c r="D2464" s="92" t="s">
        <v>128</v>
      </c>
      <c r="E2464">
        <v>80</v>
      </c>
    </row>
    <row r="2465" spans="1:5" x14ac:dyDescent="0.25">
      <c r="A2465" s="92" t="s">
        <v>80</v>
      </c>
      <c r="B2465" s="92" t="s">
        <v>3</v>
      </c>
      <c r="C2465" s="92" t="s">
        <v>122</v>
      </c>
      <c r="D2465" s="92" t="s">
        <v>128</v>
      </c>
      <c r="E2465">
        <v>93</v>
      </c>
    </row>
    <row r="2466" spans="1:5" x14ac:dyDescent="0.25">
      <c r="A2466" s="92" t="s">
        <v>80</v>
      </c>
      <c r="B2466" s="92" t="s">
        <v>3</v>
      </c>
      <c r="C2466" s="92" t="s">
        <v>123</v>
      </c>
      <c r="D2466" s="92" t="s">
        <v>128</v>
      </c>
      <c r="E2466">
        <v>95</v>
      </c>
    </row>
    <row r="2467" spans="1:5" x14ac:dyDescent="0.25">
      <c r="A2467" s="92" t="s">
        <v>80</v>
      </c>
      <c r="B2467" s="92" t="s">
        <v>3</v>
      </c>
      <c r="C2467" s="92" t="s">
        <v>124</v>
      </c>
      <c r="D2467" s="92" t="s">
        <v>128</v>
      </c>
      <c r="E2467">
        <v>70</v>
      </c>
    </row>
    <row r="2468" spans="1:5" x14ac:dyDescent="0.25">
      <c r="A2468" s="92" t="s">
        <v>80</v>
      </c>
      <c r="B2468" s="92" t="s">
        <v>3</v>
      </c>
      <c r="C2468" s="92" t="s">
        <v>125</v>
      </c>
      <c r="D2468" s="92" t="s">
        <v>128</v>
      </c>
      <c r="E2468">
        <v>80</v>
      </c>
    </row>
    <row r="2469" spans="1:5" x14ac:dyDescent="0.25">
      <c r="A2469" s="92" t="s">
        <v>80</v>
      </c>
      <c r="B2469" s="92" t="s">
        <v>3</v>
      </c>
      <c r="C2469" s="92" t="s">
        <v>126</v>
      </c>
      <c r="D2469" s="92" t="s">
        <v>128</v>
      </c>
      <c r="E2469">
        <v>99</v>
      </c>
    </row>
    <row r="2470" spans="1:5" x14ac:dyDescent="0.25">
      <c r="A2470" s="92" t="s">
        <v>80</v>
      </c>
      <c r="B2470" s="92" t="s">
        <v>3</v>
      </c>
      <c r="C2470" s="92" t="s">
        <v>114</v>
      </c>
      <c r="D2470" s="92" t="s">
        <v>129</v>
      </c>
      <c r="E2470">
        <v>97</v>
      </c>
    </row>
    <row r="2471" spans="1:5" x14ac:dyDescent="0.25">
      <c r="A2471" s="92" t="s">
        <v>80</v>
      </c>
      <c r="B2471" s="92" t="s">
        <v>3</v>
      </c>
      <c r="C2471" s="92" t="s">
        <v>116</v>
      </c>
      <c r="D2471" s="92" t="s">
        <v>129</v>
      </c>
      <c r="E2471">
        <v>112</v>
      </c>
    </row>
    <row r="2472" spans="1:5" x14ac:dyDescent="0.25">
      <c r="A2472" s="92" t="s">
        <v>80</v>
      </c>
      <c r="B2472" s="92" t="s">
        <v>3</v>
      </c>
      <c r="C2472" s="92" t="s">
        <v>117</v>
      </c>
      <c r="D2472" s="92" t="s">
        <v>129</v>
      </c>
      <c r="E2472">
        <v>102</v>
      </c>
    </row>
    <row r="2473" spans="1:5" x14ac:dyDescent="0.25">
      <c r="A2473" s="92" t="s">
        <v>80</v>
      </c>
      <c r="B2473" s="92" t="s">
        <v>3</v>
      </c>
      <c r="C2473" s="92" t="s">
        <v>118</v>
      </c>
      <c r="D2473" s="92" t="s">
        <v>129</v>
      </c>
      <c r="E2473">
        <v>105</v>
      </c>
    </row>
    <row r="2474" spans="1:5" x14ac:dyDescent="0.25">
      <c r="A2474" s="92" t="s">
        <v>80</v>
      </c>
      <c r="B2474" s="92" t="s">
        <v>3</v>
      </c>
      <c r="C2474" s="92" t="s">
        <v>119</v>
      </c>
      <c r="D2474" s="92" t="s">
        <v>129</v>
      </c>
      <c r="E2474">
        <v>98</v>
      </c>
    </row>
    <row r="2475" spans="1:5" x14ac:dyDescent="0.25">
      <c r="A2475" s="92" t="s">
        <v>80</v>
      </c>
      <c r="B2475" s="92" t="s">
        <v>3</v>
      </c>
      <c r="C2475" s="92" t="s">
        <v>120</v>
      </c>
      <c r="D2475" s="92" t="s">
        <v>129</v>
      </c>
      <c r="E2475">
        <v>95</v>
      </c>
    </row>
    <row r="2476" spans="1:5" x14ac:dyDescent="0.25">
      <c r="A2476" s="92" t="s">
        <v>80</v>
      </c>
      <c r="B2476" s="92" t="s">
        <v>3</v>
      </c>
      <c r="C2476" s="92" t="s">
        <v>121</v>
      </c>
      <c r="D2476" s="92" t="s">
        <v>129</v>
      </c>
      <c r="E2476">
        <v>96</v>
      </c>
    </row>
    <row r="2477" spans="1:5" x14ac:dyDescent="0.25">
      <c r="A2477" s="92" t="s">
        <v>80</v>
      </c>
      <c r="B2477" s="92" t="s">
        <v>3</v>
      </c>
      <c r="C2477" s="92" t="s">
        <v>122</v>
      </c>
      <c r="D2477" s="92" t="s">
        <v>129</v>
      </c>
      <c r="E2477">
        <v>98</v>
      </c>
    </row>
    <row r="2478" spans="1:5" x14ac:dyDescent="0.25">
      <c r="A2478" s="92" t="s">
        <v>80</v>
      </c>
      <c r="B2478" s="92" t="s">
        <v>3</v>
      </c>
      <c r="C2478" s="92" t="s">
        <v>123</v>
      </c>
      <c r="D2478" s="92" t="s">
        <v>129</v>
      </c>
      <c r="E2478">
        <v>99</v>
      </c>
    </row>
    <row r="2479" spans="1:5" x14ac:dyDescent="0.25">
      <c r="A2479" s="92" t="s">
        <v>80</v>
      </c>
      <c r="B2479" s="92" t="s">
        <v>3</v>
      </c>
      <c r="C2479" s="92" t="s">
        <v>124</v>
      </c>
      <c r="D2479" s="92" t="s">
        <v>129</v>
      </c>
      <c r="E2479">
        <v>99</v>
      </c>
    </row>
    <row r="2480" spans="1:5" x14ac:dyDescent="0.25">
      <c r="A2480" s="92" t="s">
        <v>80</v>
      </c>
      <c r="B2480" s="92" t="s">
        <v>3</v>
      </c>
      <c r="C2480" s="92" t="s">
        <v>125</v>
      </c>
      <c r="D2480" s="92" t="s">
        <v>129</v>
      </c>
      <c r="E2480">
        <v>100</v>
      </c>
    </row>
    <row r="2481" spans="1:5" x14ac:dyDescent="0.25">
      <c r="A2481" s="92" t="s">
        <v>80</v>
      </c>
      <c r="B2481" s="92" t="s">
        <v>3</v>
      </c>
      <c r="C2481" s="92" t="s">
        <v>126</v>
      </c>
      <c r="D2481" s="92" t="s">
        <v>129</v>
      </c>
      <c r="E2481">
        <v>100</v>
      </c>
    </row>
    <row r="2482" spans="1:5" x14ac:dyDescent="0.25">
      <c r="A2482" s="92" t="s">
        <v>80</v>
      </c>
      <c r="B2482" s="92" t="s">
        <v>3</v>
      </c>
      <c r="C2482" s="92" t="s">
        <v>114</v>
      </c>
      <c r="D2482" s="92" t="s">
        <v>130</v>
      </c>
      <c r="E2482">
        <v>104</v>
      </c>
    </row>
    <row r="2483" spans="1:5" x14ac:dyDescent="0.25">
      <c r="A2483" s="92" t="s">
        <v>80</v>
      </c>
      <c r="B2483" s="92" t="s">
        <v>3</v>
      </c>
      <c r="C2483" s="92" t="s">
        <v>116</v>
      </c>
      <c r="D2483" s="92" t="s">
        <v>130</v>
      </c>
      <c r="E2483">
        <v>105</v>
      </c>
    </row>
    <row r="2484" spans="1:5" x14ac:dyDescent="0.25">
      <c r="A2484" s="92" t="s">
        <v>80</v>
      </c>
      <c r="B2484" s="92" t="s">
        <v>3</v>
      </c>
      <c r="C2484" s="92" t="s">
        <v>117</v>
      </c>
      <c r="D2484" s="92" t="s">
        <v>130</v>
      </c>
      <c r="E2484">
        <v>117</v>
      </c>
    </row>
    <row r="2485" spans="1:5" x14ac:dyDescent="0.25">
      <c r="A2485" s="92" t="s">
        <v>80</v>
      </c>
      <c r="B2485" s="92" t="s">
        <v>3</v>
      </c>
      <c r="C2485" s="92" t="s">
        <v>118</v>
      </c>
      <c r="D2485" s="92" t="s">
        <v>130</v>
      </c>
      <c r="E2485">
        <v>200</v>
      </c>
    </row>
    <row r="2486" spans="1:5" x14ac:dyDescent="0.25">
      <c r="A2486" s="92" t="s">
        <v>80</v>
      </c>
      <c r="B2486" s="92" t="s">
        <v>3</v>
      </c>
      <c r="C2486" s="92" t="s">
        <v>119</v>
      </c>
      <c r="D2486" s="92" t="s">
        <v>130</v>
      </c>
      <c r="E2486">
        <v>200</v>
      </c>
    </row>
    <row r="2487" spans="1:5" x14ac:dyDescent="0.25">
      <c r="A2487" s="92" t="s">
        <v>80</v>
      </c>
      <c r="B2487" s="92" t="s">
        <v>3</v>
      </c>
      <c r="C2487" s="92" t="s">
        <v>120</v>
      </c>
      <c r="D2487" s="92" t="s">
        <v>130</v>
      </c>
      <c r="E2487">
        <v>215</v>
      </c>
    </row>
    <row r="2488" spans="1:5" x14ac:dyDescent="0.25">
      <c r="A2488" s="92" t="s">
        <v>80</v>
      </c>
      <c r="B2488" s="92" t="s">
        <v>3</v>
      </c>
      <c r="C2488" s="92" t="s">
        <v>121</v>
      </c>
      <c r="D2488" s="92" t="s">
        <v>130</v>
      </c>
      <c r="E2488">
        <v>246</v>
      </c>
    </row>
    <row r="2489" spans="1:5" x14ac:dyDescent="0.25">
      <c r="A2489" s="92" t="s">
        <v>80</v>
      </c>
      <c r="B2489" s="92" t="s">
        <v>3</v>
      </c>
      <c r="C2489" s="92" t="s">
        <v>122</v>
      </c>
      <c r="D2489" s="92" t="s">
        <v>130</v>
      </c>
      <c r="E2489">
        <v>276</v>
      </c>
    </row>
    <row r="2490" spans="1:5" x14ac:dyDescent="0.25">
      <c r="A2490" s="92" t="s">
        <v>80</v>
      </c>
      <c r="B2490" s="92" t="s">
        <v>3</v>
      </c>
      <c r="C2490" s="92" t="s">
        <v>123</v>
      </c>
      <c r="D2490" s="92" t="s">
        <v>130</v>
      </c>
      <c r="E2490">
        <v>290</v>
      </c>
    </row>
    <row r="2491" spans="1:5" x14ac:dyDescent="0.25">
      <c r="A2491" s="92" t="s">
        <v>80</v>
      </c>
      <c r="B2491" s="92" t="s">
        <v>3</v>
      </c>
      <c r="C2491" s="92" t="s">
        <v>124</v>
      </c>
      <c r="D2491" s="92" t="s">
        <v>130</v>
      </c>
      <c r="E2491">
        <v>300</v>
      </c>
    </row>
    <row r="2492" spans="1:5" x14ac:dyDescent="0.25">
      <c r="A2492" s="92" t="s">
        <v>80</v>
      </c>
      <c r="B2492" s="92" t="s">
        <v>3</v>
      </c>
      <c r="C2492" s="92" t="s">
        <v>125</v>
      </c>
      <c r="D2492" s="92" t="s">
        <v>130</v>
      </c>
      <c r="E2492">
        <v>300</v>
      </c>
    </row>
    <row r="2493" spans="1:5" x14ac:dyDescent="0.25">
      <c r="A2493" s="92" t="s">
        <v>80</v>
      </c>
      <c r="B2493" s="92" t="s">
        <v>3</v>
      </c>
      <c r="C2493" s="92" t="s">
        <v>126</v>
      </c>
      <c r="D2493" s="92" t="s">
        <v>130</v>
      </c>
      <c r="E2493">
        <v>334</v>
      </c>
    </row>
    <row r="2494" spans="1:5" x14ac:dyDescent="0.25">
      <c r="A2494" s="92" t="s">
        <v>80</v>
      </c>
      <c r="B2494" s="92" t="s">
        <v>3</v>
      </c>
      <c r="C2494" s="92" t="s">
        <v>114</v>
      </c>
      <c r="D2494" s="92" t="s">
        <v>131</v>
      </c>
      <c r="E2494">
        <v>350</v>
      </c>
    </row>
    <row r="2495" spans="1:5" x14ac:dyDescent="0.25">
      <c r="A2495" s="92" t="s">
        <v>80</v>
      </c>
      <c r="B2495" s="92" t="s">
        <v>3</v>
      </c>
      <c r="C2495" s="92" t="s">
        <v>116</v>
      </c>
      <c r="D2495" s="92" t="s">
        <v>131</v>
      </c>
      <c r="E2495">
        <v>349</v>
      </c>
    </row>
    <row r="2496" spans="1:5" x14ac:dyDescent="0.25">
      <c r="A2496" s="92" t="s">
        <v>80</v>
      </c>
      <c r="B2496" s="92" t="s">
        <v>3</v>
      </c>
      <c r="C2496" s="92" t="s">
        <v>117</v>
      </c>
      <c r="D2496" s="92" t="s">
        <v>131</v>
      </c>
      <c r="E2496">
        <v>350</v>
      </c>
    </row>
    <row r="2497" spans="1:5" x14ac:dyDescent="0.25">
      <c r="A2497" s="92" t="s">
        <v>80</v>
      </c>
      <c r="B2497" s="92" t="s">
        <v>3</v>
      </c>
      <c r="C2497" s="92" t="s">
        <v>118</v>
      </c>
      <c r="D2497" s="92" t="s">
        <v>131</v>
      </c>
      <c r="E2497">
        <v>360</v>
      </c>
    </row>
    <row r="2498" spans="1:5" x14ac:dyDescent="0.25">
      <c r="A2498" s="92" t="s">
        <v>80</v>
      </c>
      <c r="B2498" s="92" t="s">
        <v>4</v>
      </c>
      <c r="C2498" s="92" t="s">
        <v>114</v>
      </c>
      <c r="D2498" s="92" t="s">
        <v>115</v>
      </c>
      <c r="E2498">
        <v>300</v>
      </c>
    </row>
    <row r="2499" spans="1:5" x14ac:dyDescent="0.25">
      <c r="A2499" s="92" t="s">
        <v>80</v>
      </c>
      <c r="B2499" s="92" t="s">
        <v>4</v>
      </c>
      <c r="C2499" s="92" t="s">
        <v>116</v>
      </c>
      <c r="D2499" s="92" t="s">
        <v>115</v>
      </c>
      <c r="E2499">
        <v>300</v>
      </c>
    </row>
    <row r="2500" spans="1:5" x14ac:dyDescent="0.25">
      <c r="A2500" s="92" t="s">
        <v>80</v>
      </c>
      <c r="B2500" s="92" t="s">
        <v>4</v>
      </c>
      <c r="C2500" s="92" t="s">
        <v>117</v>
      </c>
      <c r="D2500" s="92" t="s">
        <v>115</v>
      </c>
      <c r="E2500">
        <v>300</v>
      </c>
    </row>
    <row r="2501" spans="1:5" x14ac:dyDescent="0.25">
      <c r="A2501" s="92" t="s">
        <v>80</v>
      </c>
      <c r="B2501" s="92" t="s">
        <v>4</v>
      </c>
      <c r="C2501" s="92" t="s">
        <v>118</v>
      </c>
      <c r="D2501" s="92" t="s">
        <v>115</v>
      </c>
      <c r="E2501">
        <v>500</v>
      </c>
    </row>
    <row r="2502" spans="1:5" x14ac:dyDescent="0.25">
      <c r="A2502" s="92" t="s">
        <v>80</v>
      </c>
      <c r="B2502" s="92" t="s">
        <v>4</v>
      </c>
      <c r="C2502" s="92" t="s">
        <v>119</v>
      </c>
      <c r="D2502" s="92" t="s">
        <v>115</v>
      </c>
      <c r="E2502">
        <v>425</v>
      </c>
    </row>
    <row r="2503" spans="1:5" x14ac:dyDescent="0.25">
      <c r="A2503" s="92" t="s">
        <v>80</v>
      </c>
      <c r="B2503" s="92" t="s">
        <v>4</v>
      </c>
      <c r="C2503" s="92" t="s">
        <v>120</v>
      </c>
      <c r="D2503" s="92" t="s">
        <v>115</v>
      </c>
      <c r="E2503">
        <v>350</v>
      </c>
    </row>
    <row r="2504" spans="1:5" x14ac:dyDescent="0.25">
      <c r="A2504" s="92" t="s">
        <v>80</v>
      </c>
      <c r="B2504" s="92" t="s">
        <v>4</v>
      </c>
      <c r="C2504" s="92" t="s">
        <v>121</v>
      </c>
      <c r="D2504" s="92" t="s">
        <v>115</v>
      </c>
      <c r="E2504">
        <v>350</v>
      </c>
    </row>
    <row r="2505" spans="1:5" x14ac:dyDescent="0.25">
      <c r="A2505" s="92" t="s">
        <v>80</v>
      </c>
      <c r="B2505" s="92" t="s">
        <v>4</v>
      </c>
      <c r="C2505" s="92" t="s">
        <v>122</v>
      </c>
      <c r="D2505" s="92" t="s">
        <v>115</v>
      </c>
      <c r="E2505">
        <v>350</v>
      </c>
    </row>
    <row r="2506" spans="1:5" x14ac:dyDescent="0.25">
      <c r="A2506" s="92" t="s">
        <v>80</v>
      </c>
      <c r="B2506" s="92" t="s">
        <v>4</v>
      </c>
      <c r="C2506" s="92" t="s">
        <v>123</v>
      </c>
      <c r="D2506" s="92" t="s">
        <v>115</v>
      </c>
      <c r="E2506">
        <v>425</v>
      </c>
    </row>
    <row r="2507" spans="1:5" x14ac:dyDescent="0.25">
      <c r="A2507" s="92" t="s">
        <v>80</v>
      </c>
      <c r="B2507" s="92" t="s">
        <v>4</v>
      </c>
      <c r="C2507" s="92" t="s">
        <v>124</v>
      </c>
      <c r="D2507" s="92" t="s">
        <v>115</v>
      </c>
      <c r="E2507">
        <v>392</v>
      </c>
    </row>
    <row r="2508" spans="1:5" x14ac:dyDescent="0.25">
      <c r="A2508" s="92" t="s">
        <v>80</v>
      </c>
      <c r="B2508" s="92" t="s">
        <v>4</v>
      </c>
      <c r="C2508" s="92" t="s">
        <v>125</v>
      </c>
      <c r="D2508" s="92" t="s">
        <v>115</v>
      </c>
      <c r="E2508">
        <v>450</v>
      </c>
    </row>
    <row r="2509" spans="1:5" x14ac:dyDescent="0.25">
      <c r="A2509" s="92" t="s">
        <v>80</v>
      </c>
      <c r="B2509" s="92" t="s">
        <v>4</v>
      </c>
      <c r="C2509" s="92" t="s">
        <v>126</v>
      </c>
      <c r="D2509" s="92" t="s">
        <v>115</v>
      </c>
      <c r="E2509">
        <v>600</v>
      </c>
    </row>
    <row r="2510" spans="1:5" x14ac:dyDescent="0.25">
      <c r="A2510" s="92" t="s">
        <v>80</v>
      </c>
      <c r="B2510" s="92" t="s">
        <v>4</v>
      </c>
      <c r="C2510" s="92" t="s">
        <v>114</v>
      </c>
      <c r="D2510" s="92" t="s">
        <v>127</v>
      </c>
      <c r="E2510">
        <v>500</v>
      </c>
    </row>
    <row r="2511" spans="1:5" x14ac:dyDescent="0.25">
      <c r="A2511" s="92" t="s">
        <v>80</v>
      </c>
      <c r="B2511" s="92" t="s">
        <v>4</v>
      </c>
      <c r="C2511" s="92" t="s">
        <v>116</v>
      </c>
      <c r="D2511" s="92" t="s">
        <v>127</v>
      </c>
      <c r="E2511">
        <v>485</v>
      </c>
    </row>
    <row r="2512" spans="1:5" x14ac:dyDescent="0.25">
      <c r="A2512" s="92" t="s">
        <v>80</v>
      </c>
      <c r="B2512" s="92" t="s">
        <v>4</v>
      </c>
      <c r="C2512" s="92" t="s">
        <v>117</v>
      </c>
      <c r="D2512" s="92" t="s">
        <v>127</v>
      </c>
      <c r="E2512">
        <v>500</v>
      </c>
    </row>
    <row r="2513" spans="1:5" x14ac:dyDescent="0.25">
      <c r="A2513" s="92" t="s">
        <v>80</v>
      </c>
      <c r="B2513" s="92" t="s">
        <v>4</v>
      </c>
      <c r="C2513" s="92" t="s">
        <v>118</v>
      </c>
      <c r="D2513" s="92" t="s">
        <v>127</v>
      </c>
      <c r="E2513">
        <v>520</v>
      </c>
    </row>
    <row r="2514" spans="1:5" x14ac:dyDescent="0.25">
      <c r="A2514" s="92" t="s">
        <v>80</v>
      </c>
      <c r="B2514" s="92" t="s">
        <v>4</v>
      </c>
      <c r="C2514" s="92" t="s">
        <v>119</v>
      </c>
      <c r="D2514" s="92" t="s">
        <v>127</v>
      </c>
      <c r="E2514">
        <v>526</v>
      </c>
    </row>
    <row r="2515" spans="1:5" x14ac:dyDescent="0.25">
      <c r="A2515" s="92" t="s">
        <v>80</v>
      </c>
      <c r="B2515" s="92" t="s">
        <v>4</v>
      </c>
      <c r="C2515" s="92" t="s">
        <v>120</v>
      </c>
      <c r="D2515" s="92" t="s">
        <v>127</v>
      </c>
      <c r="E2515">
        <v>500</v>
      </c>
    </row>
    <row r="2516" spans="1:5" x14ac:dyDescent="0.25">
      <c r="A2516" s="92" t="s">
        <v>80</v>
      </c>
      <c r="B2516" s="92" t="s">
        <v>4</v>
      </c>
      <c r="C2516" s="92" t="s">
        <v>121</v>
      </c>
      <c r="D2516" s="92" t="s">
        <v>127</v>
      </c>
      <c r="E2516">
        <v>525</v>
      </c>
    </row>
    <row r="2517" spans="1:5" x14ac:dyDescent="0.25">
      <c r="A2517" s="92" t="s">
        <v>80</v>
      </c>
      <c r="B2517" s="92" t="s">
        <v>4</v>
      </c>
      <c r="C2517" s="92" t="s">
        <v>122</v>
      </c>
      <c r="D2517" s="92" t="s">
        <v>127</v>
      </c>
      <c r="E2517">
        <v>500</v>
      </c>
    </row>
    <row r="2518" spans="1:5" x14ac:dyDescent="0.25">
      <c r="A2518" s="92" t="s">
        <v>80</v>
      </c>
      <c r="B2518" s="92" t="s">
        <v>4</v>
      </c>
      <c r="C2518" s="92" t="s">
        <v>123</v>
      </c>
      <c r="D2518" s="92" t="s">
        <v>127</v>
      </c>
      <c r="E2518">
        <v>510</v>
      </c>
    </row>
    <row r="2519" spans="1:5" x14ac:dyDescent="0.25">
      <c r="A2519" s="92" t="s">
        <v>80</v>
      </c>
      <c r="B2519" s="92" t="s">
        <v>4</v>
      </c>
      <c r="C2519" s="92" t="s">
        <v>124</v>
      </c>
      <c r="D2519" s="92" t="s">
        <v>127</v>
      </c>
      <c r="E2519">
        <v>485</v>
      </c>
    </row>
    <row r="2520" spans="1:5" x14ac:dyDescent="0.25">
      <c r="A2520" s="92" t="s">
        <v>80</v>
      </c>
      <c r="B2520" s="92" t="s">
        <v>4</v>
      </c>
      <c r="C2520" s="92" t="s">
        <v>125</v>
      </c>
      <c r="D2520" s="92" t="s">
        <v>127</v>
      </c>
      <c r="E2520">
        <v>450</v>
      </c>
    </row>
    <row r="2521" spans="1:5" x14ac:dyDescent="0.25">
      <c r="A2521" s="92" t="s">
        <v>80</v>
      </c>
      <c r="B2521" s="92" t="s">
        <v>4</v>
      </c>
      <c r="C2521" s="92" t="s">
        <v>126</v>
      </c>
      <c r="D2521" s="92" t="s">
        <v>127</v>
      </c>
      <c r="E2521">
        <v>400</v>
      </c>
    </row>
    <row r="2522" spans="1:5" x14ac:dyDescent="0.25">
      <c r="A2522" s="92" t="s">
        <v>80</v>
      </c>
      <c r="B2522" s="92" t="s">
        <v>4</v>
      </c>
      <c r="C2522" s="92" t="s">
        <v>114</v>
      </c>
      <c r="D2522" s="92" t="s">
        <v>128</v>
      </c>
      <c r="E2522">
        <v>450</v>
      </c>
    </row>
    <row r="2523" spans="1:5" x14ac:dyDescent="0.25">
      <c r="A2523" s="92" t="s">
        <v>80</v>
      </c>
      <c r="B2523" s="92" t="s">
        <v>4</v>
      </c>
      <c r="C2523" s="92" t="s">
        <v>116</v>
      </c>
      <c r="D2523" s="92" t="s">
        <v>128</v>
      </c>
      <c r="E2523">
        <v>385</v>
      </c>
    </row>
    <row r="2524" spans="1:5" x14ac:dyDescent="0.25">
      <c r="A2524" s="92" t="s">
        <v>80</v>
      </c>
      <c r="B2524" s="92" t="s">
        <v>4</v>
      </c>
      <c r="C2524" s="92" t="s">
        <v>117</v>
      </c>
      <c r="D2524" s="92" t="s">
        <v>128</v>
      </c>
      <c r="E2524">
        <v>355</v>
      </c>
    </row>
    <row r="2525" spans="1:5" x14ac:dyDescent="0.25">
      <c r="A2525" s="92" t="s">
        <v>80</v>
      </c>
      <c r="B2525" s="92" t="s">
        <v>4</v>
      </c>
      <c r="C2525" s="92" t="s">
        <v>118</v>
      </c>
      <c r="D2525" s="92" t="s">
        <v>128</v>
      </c>
      <c r="E2525">
        <v>370</v>
      </c>
    </row>
    <row r="2526" spans="1:5" x14ac:dyDescent="0.25">
      <c r="A2526" s="92" t="s">
        <v>80</v>
      </c>
      <c r="B2526" s="92" t="s">
        <v>4</v>
      </c>
      <c r="C2526" s="92" t="s">
        <v>119</v>
      </c>
      <c r="D2526" s="92" t="s">
        <v>128</v>
      </c>
      <c r="E2526">
        <v>362</v>
      </c>
    </row>
    <row r="2527" spans="1:5" x14ac:dyDescent="0.25">
      <c r="A2527" s="92" t="s">
        <v>80</v>
      </c>
      <c r="B2527" s="92" t="s">
        <v>4</v>
      </c>
      <c r="C2527" s="92" t="s">
        <v>120</v>
      </c>
      <c r="D2527" s="92" t="s">
        <v>128</v>
      </c>
      <c r="E2527">
        <v>360</v>
      </c>
    </row>
    <row r="2528" spans="1:5" x14ac:dyDescent="0.25">
      <c r="A2528" s="92" t="s">
        <v>80</v>
      </c>
      <c r="B2528" s="92" t="s">
        <v>4</v>
      </c>
      <c r="C2528" s="92" t="s">
        <v>121</v>
      </c>
      <c r="D2528" s="92" t="s">
        <v>128</v>
      </c>
      <c r="E2528">
        <v>360</v>
      </c>
    </row>
    <row r="2529" spans="1:5" x14ac:dyDescent="0.25">
      <c r="A2529" s="92" t="s">
        <v>80</v>
      </c>
      <c r="B2529" s="92" t="s">
        <v>4</v>
      </c>
      <c r="C2529" s="92" t="s">
        <v>122</v>
      </c>
      <c r="D2529" s="92" t="s">
        <v>128</v>
      </c>
      <c r="E2529">
        <v>375</v>
      </c>
    </row>
    <row r="2530" spans="1:5" x14ac:dyDescent="0.25">
      <c r="A2530" s="92" t="s">
        <v>80</v>
      </c>
      <c r="B2530" s="92" t="s">
        <v>4</v>
      </c>
      <c r="C2530" s="92" t="s">
        <v>123</v>
      </c>
      <c r="D2530" s="92" t="s">
        <v>128</v>
      </c>
      <c r="E2530">
        <v>370</v>
      </c>
    </row>
    <row r="2531" spans="1:5" x14ac:dyDescent="0.25">
      <c r="A2531" s="92" t="s">
        <v>80</v>
      </c>
      <c r="B2531" s="92" t="s">
        <v>4</v>
      </c>
      <c r="C2531" s="92" t="s">
        <v>124</v>
      </c>
      <c r="D2531" s="92" t="s">
        <v>128</v>
      </c>
      <c r="E2531">
        <v>350</v>
      </c>
    </row>
    <row r="2532" spans="1:5" x14ac:dyDescent="0.25">
      <c r="A2532" s="92" t="s">
        <v>80</v>
      </c>
      <c r="B2532" s="92" t="s">
        <v>4</v>
      </c>
      <c r="C2532" s="92" t="s">
        <v>125</v>
      </c>
      <c r="D2532" s="92" t="s">
        <v>128</v>
      </c>
      <c r="E2532">
        <v>350</v>
      </c>
    </row>
    <row r="2533" spans="1:5" x14ac:dyDescent="0.25">
      <c r="A2533" s="92" t="s">
        <v>80</v>
      </c>
      <c r="B2533" s="92" t="s">
        <v>4</v>
      </c>
      <c r="C2533" s="92" t="s">
        <v>126</v>
      </c>
      <c r="D2533" s="92" t="s">
        <v>128</v>
      </c>
      <c r="E2533">
        <v>475</v>
      </c>
    </row>
    <row r="2534" spans="1:5" x14ac:dyDescent="0.25">
      <c r="A2534" s="92" t="s">
        <v>80</v>
      </c>
      <c r="B2534" s="92" t="s">
        <v>4</v>
      </c>
      <c r="C2534" s="92" t="s">
        <v>114</v>
      </c>
      <c r="D2534" s="92" t="s">
        <v>129</v>
      </c>
      <c r="E2534">
        <v>425</v>
      </c>
    </row>
    <row r="2535" spans="1:5" x14ac:dyDescent="0.25">
      <c r="A2535" s="92" t="s">
        <v>80</v>
      </c>
      <c r="B2535" s="92" t="s">
        <v>4</v>
      </c>
      <c r="C2535" s="92" t="s">
        <v>116</v>
      </c>
      <c r="D2535" s="92" t="s">
        <v>129</v>
      </c>
      <c r="E2535">
        <v>467</v>
      </c>
    </row>
    <row r="2536" spans="1:5" x14ac:dyDescent="0.25">
      <c r="A2536" s="92" t="s">
        <v>80</v>
      </c>
      <c r="B2536" s="92" t="s">
        <v>4</v>
      </c>
      <c r="C2536" s="92" t="s">
        <v>117</v>
      </c>
      <c r="D2536" s="92" t="s">
        <v>129</v>
      </c>
      <c r="E2536">
        <v>483</v>
      </c>
    </row>
    <row r="2537" spans="1:5" x14ac:dyDescent="0.25">
      <c r="A2537" s="92" t="s">
        <v>80</v>
      </c>
      <c r="B2537" s="92" t="s">
        <v>4</v>
      </c>
      <c r="C2537" s="92" t="s">
        <v>118</v>
      </c>
      <c r="D2537" s="92" t="s">
        <v>129</v>
      </c>
      <c r="E2537">
        <v>485</v>
      </c>
    </row>
    <row r="2538" spans="1:5" x14ac:dyDescent="0.25">
      <c r="A2538" s="92" t="s">
        <v>80</v>
      </c>
      <c r="B2538" s="92" t="s">
        <v>4</v>
      </c>
      <c r="C2538" s="92" t="s">
        <v>119</v>
      </c>
      <c r="D2538" s="92" t="s">
        <v>129</v>
      </c>
      <c r="E2538">
        <v>475</v>
      </c>
    </row>
    <row r="2539" spans="1:5" x14ac:dyDescent="0.25">
      <c r="A2539" s="92" t="s">
        <v>80</v>
      </c>
      <c r="B2539" s="92" t="s">
        <v>4</v>
      </c>
      <c r="C2539" s="92" t="s">
        <v>120</v>
      </c>
      <c r="D2539" s="92" t="s">
        <v>129</v>
      </c>
      <c r="E2539">
        <v>476</v>
      </c>
    </row>
    <row r="2540" spans="1:5" x14ac:dyDescent="0.25">
      <c r="A2540" s="92" t="s">
        <v>80</v>
      </c>
      <c r="B2540" s="92" t="s">
        <v>4</v>
      </c>
      <c r="C2540" s="92" t="s">
        <v>121</v>
      </c>
      <c r="D2540" s="92" t="s">
        <v>129</v>
      </c>
      <c r="E2540">
        <v>475</v>
      </c>
    </row>
    <row r="2541" spans="1:5" x14ac:dyDescent="0.25">
      <c r="A2541" s="92" t="s">
        <v>80</v>
      </c>
      <c r="B2541" s="92" t="s">
        <v>4</v>
      </c>
      <c r="C2541" s="92" t="s">
        <v>122</v>
      </c>
      <c r="D2541" s="92" t="s">
        <v>129</v>
      </c>
      <c r="E2541">
        <v>477</v>
      </c>
    </row>
    <row r="2542" spans="1:5" x14ac:dyDescent="0.25">
      <c r="A2542" s="92" t="s">
        <v>80</v>
      </c>
      <c r="B2542" s="92" t="s">
        <v>4</v>
      </c>
      <c r="C2542" s="92" t="s">
        <v>123</v>
      </c>
      <c r="D2542" s="92" t="s">
        <v>129</v>
      </c>
      <c r="E2542">
        <v>473</v>
      </c>
    </row>
    <row r="2543" spans="1:5" x14ac:dyDescent="0.25">
      <c r="A2543" s="92" t="s">
        <v>80</v>
      </c>
      <c r="B2543" s="92" t="s">
        <v>4</v>
      </c>
      <c r="C2543" s="92" t="s">
        <v>124</v>
      </c>
      <c r="D2543" s="92" t="s">
        <v>129</v>
      </c>
      <c r="E2543">
        <v>475</v>
      </c>
    </row>
    <row r="2544" spans="1:5" x14ac:dyDescent="0.25">
      <c r="A2544" s="92" t="s">
        <v>80</v>
      </c>
      <c r="B2544" s="92" t="s">
        <v>4</v>
      </c>
      <c r="C2544" s="92" t="s">
        <v>125</v>
      </c>
      <c r="D2544" s="92" t="s">
        <v>129</v>
      </c>
      <c r="E2544">
        <v>477</v>
      </c>
    </row>
    <row r="2545" spans="1:5" x14ac:dyDescent="0.25">
      <c r="A2545" s="92" t="s">
        <v>80</v>
      </c>
      <c r="B2545" s="92" t="s">
        <v>4</v>
      </c>
      <c r="C2545" s="92" t="s">
        <v>126</v>
      </c>
      <c r="D2545" s="92" t="s">
        <v>129</v>
      </c>
      <c r="E2545">
        <v>480</v>
      </c>
    </row>
    <row r="2546" spans="1:5" x14ac:dyDescent="0.25">
      <c r="A2546" s="92" t="s">
        <v>80</v>
      </c>
      <c r="B2546" s="92" t="s">
        <v>4</v>
      </c>
      <c r="C2546" s="92" t="s">
        <v>114</v>
      </c>
      <c r="D2546" s="92" t="s">
        <v>130</v>
      </c>
      <c r="E2546">
        <v>480</v>
      </c>
    </row>
    <row r="2547" spans="1:5" x14ac:dyDescent="0.25">
      <c r="A2547" s="92" t="s">
        <v>80</v>
      </c>
      <c r="B2547" s="92" t="s">
        <v>4</v>
      </c>
      <c r="C2547" s="92" t="s">
        <v>116</v>
      </c>
      <c r="D2547" s="92" t="s">
        <v>130</v>
      </c>
      <c r="E2547">
        <v>483</v>
      </c>
    </row>
    <row r="2548" spans="1:5" x14ac:dyDescent="0.25">
      <c r="A2548" s="92" t="s">
        <v>80</v>
      </c>
      <c r="B2548" s="92" t="s">
        <v>4</v>
      </c>
      <c r="C2548" s="92" t="s">
        <v>117</v>
      </c>
      <c r="D2548" s="92" t="s">
        <v>130</v>
      </c>
      <c r="E2548">
        <v>450</v>
      </c>
    </row>
    <row r="2549" spans="1:5" x14ac:dyDescent="0.25">
      <c r="A2549" s="92" t="s">
        <v>80</v>
      </c>
      <c r="B2549" s="92" t="s">
        <v>4</v>
      </c>
      <c r="C2549" s="92" t="s">
        <v>118</v>
      </c>
      <c r="D2549" s="92" t="s">
        <v>130</v>
      </c>
      <c r="E2549">
        <v>520</v>
      </c>
    </row>
    <row r="2550" spans="1:5" x14ac:dyDescent="0.25">
      <c r="A2550" s="92" t="s">
        <v>80</v>
      </c>
      <c r="B2550" s="92" t="s">
        <v>4</v>
      </c>
      <c r="C2550" s="92" t="s">
        <v>119</v>
      </c>
      <c r="D2550" s="92" t="s">
        <v>130</v>
      </c>
      <c r="E2550">
        <v>518</v>
      </c>
    </row>
    <row r="2551" spans="1:5" x14ac:dyDescent="0.25">
      <c r="A2551" s="92" t="s">
        <v>80</v>
      </c>
      <c r="B2551" s="92" t="s">
        <v>4</v>
      </c>
      <c r="C2551" s="92" t="s">
        <v>120</v>
      </c>
      <c r="D2551" s="92" t="s">
        <v>130</v>
      </c>
      <c r="E2551">
        <v>522</v>
      </c>
    </row>
    <row r="2552" spans="1:5" x14ac:dyDescent="0.25">
      <c r="A2552" s="92" t="s">
        <v>80</v>
      </c>
      <c r="B2552" s="92" t="s">
        <v>4</v>
      </c>
      <c r="C2552" s="92" t="s">
        <v>121</v>
      </c>
      <c r="D2552" s="92" t="s">
        <v>130</v>
      </c>
      <c r="E2552">
        <v>534</v>
      </c>
    </row>
    <row r="2553" spans="1:5" x14ac:dyDescent="0.25">
      <c r="A2553" s="92" t="s">
        <v>80</v>
      </c>
      <c r="B2553" s="92" t="s">
        <v>4</v>
      </c>
      <c r="C2553" s="92" t="s">
        <v>122</v>
      </c>
      <c r="D2553" s="92" t="s">
        <v>130</v>
      </c>
      <c r="E2553">
        <v>600</v>
      </c>
    </row>
    <row r="2554" spans="1:5" x14ac:dyDescent="0.25">
      <c r="A2554" s="92" t="s">
        <v>80</v>
      </c>
      <c r="B2554" s="92" t="s">
        <v>4</v>
      </c>
      <c r="C2554" s="92" t="s">
        <v>123</v>
      </c>
      <c r="D2554" s="92" t="s">
        <v>130</v>
      </c>
      <c r="E2554">
        <v>621</v>
      </c>
    </row>
    <row r="2555" spans="1:5" x14ac:dyDescent="0.25">
      <c r="A2555" s="92" t="s">
        <v>80</v>
      </c>
      <c r="B2555" s="92" t="s">
        <v>4</v>
      </c>
      <c r="C2555" s="92" t="s">
        <v>124</v>
      </c>
      <c r="D2555" s="92" t="s">
        <v>130</v>
      </c>
      <c r="E2555">
        <v>657</v>
      </c>
    </row>
    <row r="2556" spans="1:5" x14ac:dyDescent="0.25">
      <c r="A2556" s="92" t="s">
        <v>80</v>
      </c>
      <c r="B2556" s="92" t="s">
        <v>4</v>
      </c>
      <c r="C2556" s="92" t="s">
        <v>125</v>
      </c>
      <c r="D2556" s="92" t="s">
        <v>130</v>
      </c>
      <c r="E2556">
        <v>670</v>
      </c>
    </row>
    <row r="2557" spans="1:5" x14ac:dyDescent="0.25">
      <c r="A2557" s="92" t="s">
        <v>80</v>
      </c>
      <c r="B2557" s="92" t="s">
        <v>4</v>
      </c>
      <c r="C2557" s="92" t="s">
        <v>126</v>
      </c>
      <c r="D2557" s="92" t="s">
        <v>130</v>
      </c>
      <c r="E2557">
        <v>687</v>
      </c>
    </row>
    <row r="2558" spans="1:5" x14ac:dyDescent="0.25">
      <c r="A2558" s="92" t="s">
        <v>80</v>
      </c>
      <c r="B2558" s="92" t="s">
        <v>4</v>
      </c>
      <c r="C2558" s="92" t="s">
        <v>114</v>
      </c>
      <c r="D2558" s="92" t="s">
        <v>131</v>
      </c>
      <c r="E2558">
        <v>670</v>
      </c>
    </row>
    <row r="2559" spans="1:5" x14ac:dyDescent="0.25">
      <c r="A2559" s="92" t="s">
        <v>80</v>
      </c>
      <c r="B2559" s="92" t="s">
        <v>4</v>
      </c>
      <c r="C2559" s="92" t="s">
        <v>116</v>
      </c>
      <c r="D2559" s="92" t="s">
        <v>131</v>
      </c>
      <c r="E2559">
        <v>685</v>
      </c>
    </row>
    <row r="2560" spans="1:5" x14ac:dyDescent="0.25">
      <c r="A2560" s="92" t="s">
        <v>80</v>
      </c>
      <c r="B2560" s="92" t="s">
        <v>4</v>
      </c>
      <c r="C2560" s="92" t="s">
        <v>117</v>
      </c>
      <c r="D2560" s="92" t="s">
        <v>131</v>
      </c>
      <c r="E2560">
        <v>697</v>
      </c>
    </row>
    <row r="2561" spans="1:5" x14ac:dyDescent="0.25">
      <c r="A2561" s="92" t="s">
        <v>80</v>
      </c>
      <c r="B2561" s="92" t="s">
        <v>4</v>
      </c>
      <c r="C2561" s="92" t="s">
        <v>118</v>
      </c>
      <c r="D2561" s="92" t="s">
        <v>131</v>
      </c>
      <c r="E2561">
        <v>700</v>
      </c>
    </row>
    <row r="2562" spans="1:5" x14ac:dyDescent="0.25">
      <c r="A2562" s="92" t="s">
        <v>81</v>
      </c>
      <c r="B2562" s="92" t="s">
        <v>0</v>
      </c>
      <c r="C2562" s="92" t="s">
        <v>114</v>
      </c>
      <c r="D2562" s="92" t="s">
        <v>115</v>
      </c>
      <c r="E2562">
        <v>40</v>
      </c>
    </row>
    <row r="2563" spans="1:5" x14ac:dyDescent="0.25">
      <c r="A2563" s="92" t="s">
        <v>81</v>
      </c>
      <c r="B2563" s="92" t="s">
        <v>0</v>
      </c>
      <c r="C2563" s="92" t="s">
        <v>116</v>
      </c>
      <c r="D2563" s="92" t="s">
        <v>115</v>
      </c>
      <c r="E2563">
        <v>48</v>
      </c>
    </row>
    <row r="2564" spans="1:5" x14ac:dyDescent="0.25">
      <c r="A2564" s="92" t="s">
        <v>81</v>
      </c>
      <c r="B2564" s="92" t="s">
        <v>0</v>
      </c>
      <c r="C2564" s="92" t="s">
        <v>117</v>
      </c>
      <c r="D2564" s="92" t="s">
        <v>115</v>
      </c>
      <c r="E2564">
        <v>40</v>
      </c>
    </row>
    <row r="2565" spans="1:5" x14ac:dyDescent="0.25">
      <c r="A2565" s="92" t="s">
        <v>81</v>
      </c>
      <c r="B2565" s="92" t="s">
        <v>0</v>
      </c>
      <c r="C2565" s="92" t="s">
        <v>118</v>
      </c>
      <c r="D2565" s="92" t="s">
        <v>115</v>
      </c>
      <c r="E2565">
        <v>47</v>
      </c>
    </row>
    <row r="2566" spans="1:5" x14ac:dyDescent="0.25">
      <c r="A2566" s="92" t="s">
        <v>81</v>
      </c>
      <c r="B2566" s="92" t="s">
        <v>0</v>
      </c>
      <c r="C2566" s="92" t="s">
        <v>119</v>
      </c>
      <c r="D2566" s="92" t="s">
        <v>115</v>
      </c>
      <c r="E2566">
        <v>49</v>
      </c>
    </row>
    <row r="2567" spans="1:5" x14ac:dyDescent="0.25">
      <c r="A2567" s="92" t="s">
        <v>81</v>
      </c>
      <c r="B2567" s="92" t="s">
        <v>0</v>
      </c>
      <c r="C2567" s="92" t="s">
        <v>120</v>
      </c>
      <c r="D2567" s="92" t="s">
        <v>115</v>
      </c>
      <c r="E2567">
        <v>44</v>
      </c>
    </row>
    <row r="2568" spans="1:5" x14ac:dyDescent="0.25">
      <c r="A2568" s="92" t="s">
        <v>81</v>
      </c>
      <c r="B2568" s="92" t="s">
        <v>0</v>
      </c>
      <c r="C2568" s="92" t="s">
        <v>121</v>
      </c>
      <c r="D2568" s="92" t="s">
        <v>115</v>
      </c>
      <c r="E2568">
        <v>48</v>
      </c>
    </row>
    <row r="2569" spans="1:5" x14ac:dyDescent="0.25">
      <c r="A2569" s="92" t="s">
        <v>81</v>
      </c>
      <c r="B2569" s="92" t="s">
        <v>0</v>
      </c>
      <c r="C2569" s="92" t="s">
        <v>122</v>
      </c>
      <c r="D2569" s="92" t="s">
        <v>115</v>
      </c>
      <c r="E2569">
        <v>50</v>
      </c>
    </row>
    <row r="2570" spans="1:5" x14ac:dyDescent="0.25">
      <c r="A2570" s="92" t="s">
        <v>81</v>
      </c>
      <c r="B2570" s="92" t="s">
        <v>0</v>
      </c>
      <c r="C2570" s="92" t="s">
        <v>123</v>
      </c>
      <c r="D2570" s="92" t="s">
        <v>115</v>
      </c>
      <c r="E2570">
        <v>62</v>
      </c>
    </row>
    <row r="2571" spans="1:5" x14ac:dyDescent="0.25">
      <c r="A2571" s="92" t="s">
        <v>81</v>
      </c>
      <c r="B2571" s="92" t="s">
        <v>0</v>
      </c>
      <c r="C2571" s="92" t="s">
        <v>124</v>
      </c>
      <c r="D2571" s="92" t="s">
        <v>115</v>
      </c>
      <c r="E2571">
        <v>52</v>
      </c>
    </row>
    <row r="2572" spans="1:5" x14ac:dyDescent="0.25">
      <c r="A2572" s="92" t="s">
        <v>81</v>
      </c>
      <c r="B2572" s="92" t="s">
        <v>0</v>
      </c>
      <c r="C2572" s="92" t="s">
        <v>125</v>
      </c>
      <c r="D2572" s="92" t="s">
        <v>115</v>
      </c>
      <c r="E2572">
        <v>75</v>
      </c>
    </row>
    <row r="2573" spans="1:5" x14ac:dyDescent="0.25">
      <c r="A2573" s="92" t="s">
        <v>81</v>
      </c>
      <c r="B2573" s="92" t="s">
        <v>0</v>
      </c>
      <c r="C2573" s="92" t="s">
        <v>126</v>
      </c>
      <c r="D2573" s="92" t="s">
        <v>115</v>
      </c>
      <c r="E2573">
        <v>85</v>
      </c>
    </row>
    <row r="2574" spans="1:5" x14ac:dyDescent="0.25">
      <c r="A2574" s="92" t="s">
        <v>81</v>
      </c>
      <c r="B2574" s="92" t="s">
        <v>0</v>
      </c>
      <c r="C2574" s="92" t="s">
        <v>114</v>
      </c>
      <c r="D2574" s="92" t="s">
        <v>127</v>
      </c>
      <c r="E2574">
        <v>50</v>
      </c>
    </row>
    <row r="2575" spans="1:5" x14ac:dyDescent="0.25">
      <c r="A2575" s="92" t="s">
        <v>81</v>
      </c>
      <c r="B2575" s="92" t="s">
        <v>0</v>
      </c>
      <c r="C2575" s="92" t="s">
        <v>116</v>
      </c>
      <c r="D2575" s="92" t="s">
        <v>127</v>
      </c>
      <c r="E2575">
        <v>69</v>
      </c>
    </row>
    <row r="2576" spans="1:5" x14ac:dyDescent="0.25">
      <c r="A2576" s="92" t="s">
        <v>81</v>
      </c>
      <c r="B2576" s="92" t="s">
        <v>0</v>
      </c>
      <c r="C2576" s="92" t="s">
        <v>117</v>
      </c>
      <c r="D2576" s="92" t="s">
        <v>127</v>
      </c>
      <c r="E2576">
        <v>58</v>
      </c>
    </row>
    <row r="2577" spans="1:5" x14ac:dyDescent="0.25">
      <c r="A2577" s="92" t="s">
        <v>81</v>
      </c>
      <c r="B2577" s="92" t="s">
        <v>0</v>
      </c>
      <c r="C2577" s="92" t="s">
        <v>118</v>
      </c>
      <c r="D2577" s="92" t="s">
        <v>127</v>
      </c>
      <c r="E2577">
        <v>60</v>
      </c>
    </row>
    <row r="2578" spans="1:5" x14ac:dyDescent="0.25">
      <c r="A2578" s="92" t="s">
        <v>81</v>
      </c>
      <c r="B2578" s="92" t="s">
        <v>0</v>
      </c>
      <c r="C2578" s="92" t="s">
        <v>119</v>
      </c>
      <c r="D2578" s="92" t="s">
        <v>127</v>
      </c>
      <c r="E2578">
        <v>59</v>
      </c>
    </row>
    <row r="2579" spans="1:5" x14ac:dyDescent="0.25">
      <c r="A2579" s="92" t="s">
        <v>81</v>
      </c>
      <c r="B2579" s="92" t="s">
        <v>0</v>
      </c>
      <c r="C2579" s="92" t="s">
        <v>120</v>
      </c>
      <c r="D2579" s="92" t="s">
        <v>127</v>
      </c>
      <c r="E2579">
        <v>69</v>
      </c>
    </row>
    <row r="2580" spans="1:5" x14ac:dyDescent="0.25">
      <c r="A2580" s="92" t="s">
        <v>81</v>
      </c>
      <c r="B2580" s="92" t="s">
        <v>0</v>
      </c>
      <c r="C2580" s="92" t="s">
        <v>121</v>
      </c>
      <c r="D2580" s="92" t="s">
        <v>127</v>
      </c>
      <c r="E2580">
        <v>68</v>
      </c>
    </row>
    <row r="2581" spans="1:5" x14ac:dyDescent="0.25">
      <c r="A2581" s="92" t="s">
        <v>81</v>
      </c>
      <c r="B2581" s="92" t="s">
        <v>0</v>
      </c>
      <c r="C2581" s="92" t="s">
        <v>122</v>
      </c>
      <c r="D2581" s="92" t="s">
        <v>127</v>
      </c>
      <c r="E2581">
        <v>68</v>
      </c>
    </row>
    <row r="2582" spans="1:5" x14ac:dyDescent="0.25">
      <c r="A2582" s="92" t="s">
        <v>81</v>
      </c>
      <c r="B2582" s="92" t="s">
        <v>0</v>
      </c>
      <c r="C2582" s="92" t="s">
        <v>123</v>
      </c>
      <c r="D2582" s="92" t="s">
        <v>127</v>
      </c>
      <c r="E2582">
        <v>68</v>
      </c>
    </row>
    <row r="2583" spans="1:5" x14ac:dyDescent="0.25">
      <c r="A2583" s="92" t="s">
        <v>81</v>
      </c>
      <c r="B2583" s="92" t="s">
        <v>0</v>
      </c>
      <c r="C2583" s="92" t="s">
        <v>124</v>
      </c>
      <c r="D2583" s="92" t="s">
        <v>127</v>
      </c>
      <c r="E2583">
        <v>70</v>
      </c>
    </row>
    <row r="2584" spans="1:5" x14ac:dyDescent="0.25">
      <c r="A2584" s="92" t="s">
        <v>81</v>
      </c>
      <c r="B2584" s="92" t="s">
        <v>0</v>
      </c>
      <c r="C2584" s="92" t="s">
        <v>125</v>
      </c>
      <c r="D2584" s="92" t="s">
        <v>127</v>
      </c>
      <c r="E2584">
        <v>76</v>
      </c>
    </row>
    <row r="2585" spans="1:5" x14ac:dyDescent="0.25">
      <c r="A2585" s="92" t="s">
        <v>81</v>
      </c>
      <c r="B2585" s="92" t="s">
        <v>0</v>
      </c>
      <c r="C2585" s="92" t="s">
        <v>126</v>
      </c>
      <c r="D2585" s="92" t="s">
        <v>127</v>
      </c>
      <c r="E2585">
        <v>106</v>
      </c>
    </row>
    <row r="2586" spans="1:5" x14ac:dyDescent="0.25">
      <c r="A2586" s="92" t="s">
        <v>81</v>
      </c>
      <c r="B2586" s="92" t="s">
        <v>0</v>
      </c>
      <c r="C2586" s="92" t="s">
        <v>114</v>
      </c>
      <c r="D2586" s="92" t="s">
        <v>128</v>
      </c>
      <c r="E2586">
        <v>120</v>
      </c>
    </row>
    <row r="2587" spans="1:5" x14ac:dyDescent="0.25">
      <c r="A2587" s="92" t="s">
        <v>81</v>
      </c>
      <c r="B2587" s="92" t="s">
        <v>0</v>
      </c>
      <c r="C2587" s="92" t="s">
        <v>116</v>
      </c>
      <c r="D2587" s="92" t="s">
        <v>128</v>
      </c>
      <c r="E2587">
        <v>125</v>
      </c>
    </row>
    <row r="2588" spans="1:5" x14ac:dyDescent="0.25">
      <c r="A2588" s="92" t="s">
        <v>81</v>
      </c>
      <c r="B2588" s="92" t="s">
        <v>0</v>
      </c>
      <c r="C2588" s="92" t="s">
        <v>117</v>
      </c>
      <c r="D2588" s="92" t="s">
        <v>128</v>
      </c>
      <c r="E2588">
        <v>110</v>
      </c>
    </row>
    <row r="2589" spans="1:5" x14ac:dyDescent="0.25">
      <c r="A2589" s="92" t="s">
        <v>81</v>
      </c>
      <c r="B2589" s="92" t="s">
        <v>0</v>
      </c>
      <c r="C2589" s="92" t="s">
        <v>118</v>
      </c>
      <c r="D2589" s="92" t="s">
        <v>128</v>
      </c>
      <c r="E2589">
        <v>120</v>
      </c>
    </row>
    <row r="2590" spans="1:5" x14ac:dyDescent="0.25">
      <c r="A2590" s="92" t="s">
        <v>81</v>
      </c>
      <c r="B2590" s="92" t="s">
        <v>0</v>
      </c>
      <c r="C2590" s="92" t="s">
        <v>119</v>
      </c>
      <c r="D2590" s="92" t="s">
        <v>128</v>
      </c>
      <c r="E2590">
        <v>116</v>
      </c>
    </row>
    <row r="2591" spans="1:5" x14ac:dyDescent="0.25">
      <c r="A2591" s="92" t="s">
        <v>81</v>
      </c>
      <c r="B2591" s="92" t="s">
        <v>0</v>
      </c>
      <c r="C2591" s="92" t="s">
        <v>120</v>
      </c>
      <c r="D2591" s="92" t="s">
        <v>128</v>
      </c>
      <c r="E2591">
        <v>120</v>
      </c>
    </row>
    <row r="2592" spans="1:5" x14ac:dyDescent="0.25">
      <c r="A2592" s="92" t="s">
        <v>81</v>
      </c>
      <c r="B2592" s="92" t="s">
        <v>0</v>
      </c>
      <c r="C2592" s="92" t="s">
        <v>121</v>
      </c>
      <c r="D2592" s="92" t="s">
        <v>128</v>
      </c>
      <c r="E2592">
        <v>118</v>
      </c>
    </row>
    <row r="2593" spans="1:5" x14ac:dyDescent="0.25">
      <c r="A2593" s="92" t="s">
        <v>81</v>
      </c>
      <c r="B2593" s="92" t="s">
        <v>0</v>
      </c>
      <c r="C2593" s="92" t="s">
        <v>122</v>
      </c>
      <c r="D2593" s="92" t="s">
        <v>128</v>
      </c>
      <c r="E2593">
        <v>140</v>
      </c>
    </row>
    <row r="2594" spans="1:5" x14ac:dyDescent="0.25">
      <c r="A2594" s="92" t="s">
        <v>81</v>
      </c>
      <c r="B2594" s="92" t="s">
        <v>0</v>
      </c>
      <c r="C2594" s="92" t="s">
        <v>123</v>
      </c>
      <c r="D2594" s="92" t="s">
        <v>128</v>
      </c>
      <c r="E2594">
        <v>130</v>
      </c>
    </row>
    <row r="2595" spans="1:5" x14ac:dyDescent="0.25">
      <c r="A2595" s="92" t="s">
        <v>81</v>
      </c>
      <c r="B2595" s="92" t="s">
        <v>0</v>
      </c>
      <c r="C2595" s="92" t="s">
        <v>124</v>
      </c>
      <c r="D2595" s="92" t="s">
        <v>128</v>
      </c>
      <c r="E2595">
        <v>149</v>
      </c>
    </row>
    <row r="2596" spans="1:5" x14ac:dyDescent="0.25">
      <c r="A2596" s="92" t="s">
        <v>81</v>
      </c>
      <c r="B2596" s="92" t="s">
        <v>0</v>
      </c>
      <c r="C2596" s="92" t="s">
        <v>125</v>
      </c>
      <c r="D2596" s="92" t="s">
        <v>128</v>
      </c>
      <c r="E2596">
        <v>145</v>
      </c>
    </row>
    <row r="2597" spans="1:5" x14ac:dyDescent="0.25">
      <c r="A2597" s="92" t="s">
        <v>81</v>
      </c>
      <c r="B2597" s="92" t="s">
        <v>0</v>
      </c>
      <c r="C2597" s="92" t="s">
        <v>126</v>
      </c>
      <c r="D2597" s="92" t="s">
        <v>128</v>
      </c>
      <c r="E2597">
        <v>148</v>
      </c>
    </row>
    <row r="2598" spans="1:5" x14ac:dyDescent="0.25">
      <c r="A2598" s="92" t="s">
        <v>81</v>
      </c>
      <c r="B2598" s="92" t="s">
        <v>0</v>
      </c>
      <c r="C2598" s="92" t="s">
        <v>114</v>
      </c>
      <c r="D2598" s="92" t="s">
        <v>129</v>
      </c>
      <c r="E2598">
        <v>138</v>
      </c>
    </row>
    <row r="2599" spans="1:5" x14ac:dyDescent="0.25">
      <c r="A2599" s="92" t="s">
        <v>81</v>
      </c>
      <c r="B2599" s="92" t="s">
        <v>0</v>
      </c>
      <c r="C2599" s="92" t="s">
        <v>116</v>
      </c>
      <c r="D2599" s="92" t="s">
        <v>129</v>
      </c>
      <c r="E2599">
        <v>145</v>
      </c>
    </row>
    <row r="2600" spans="1:5" x14ac:dyDescent="0.25">
      <c r="A2600" s="92" t="s">
        <v>81</v>
      </c>
      <c r="B2600" s="92" t="s">
        <v>0</v>
      </c>
      <c r="C2600" s="92" t="s">
        <v>117</v>
      </c>
      <c r="D2600" s="92" t="s">
        <v>129</v>
      </c>
      <c r="E2600">
        <v>155</v>
      </c>
    </row>
    <row r="2601" spans="1:5" x14ac:dyDescent="0.25">
      <c r="A2601" s="92" t="s">
        <v>81</v>
      </c>
      <c r="B2601" s="92" t="s">
        <v>0</v>
      </c>
      <c r="C2601" s="92" t="s">
        <v>118</v>
      </c>
      <c r="D2601" s="92" t="s">
        <v>129</v>
      </c>
      <c r="E2601">
        <v>150</v>
      </c>
    </row>
    <row r="2602" spans="1:5" x14ac:dyDescent="0.25">
      <c r="A2602" s="92" t="s">
        <v>81</v>
      </c>
      <c r="B2602" s="92" t="s">
        <v>0</v>
      </c>
      <c r="C2602" s="92" t="s">
        <v>119</v>
      </c>
      <c r="D2602" s="92" t="s">
        <v>129</v>
      </c>
      <c r="E2602">
        <v>155</v>
      </c>
    </row>
    <row r="2603" spans="1:5" x14ac:dyDescent="0.25">
      <c r="A2603" s="92" t="s">
        <v>81</v>
      </c>
      <c r="B2603" s="92" t="s">
        <v>0</v>
      </c>
      <c r="C2603" s="92" t="s">
        <v>120</v>
      </c>
      <c r="D2603" s="92" t="s">
        <v>129</v>
      </c>
      <c r="E2603">
        <v>154</v>
      </c>
    </row>
    <row r="2604" spans="1:5" x14ac:dyDescent="0.25">
      <c r="A2604" s="92" t="s">
        <v>81</v>
      </c>
      <c r="B2604" s="92" t="s">
        <v>0</v>
      </c>
      <c r="C2604" s="92" t="s">
        <v>121</v>
      </c>
      <c r="D2604" s="92" t="s">
        <v>129</v>
      </c>
      <c r="E2604">
        <v>157</v>
      </c>
    </row>
    <row r="2605" spans="1:5" x14ac:dyDescent="0.25">
      <c r="A2605" s="92" t="s">
        <v>81</v>
      </c>
      <c r="B2605" s="92" t="s">
        <v>0</v>
      </c>
      <c r="C2605" s="92" t="s">
        <v>122</v>
      </c>
      <c r="D2605" s="92" t="s">
        <v>129</v>
      </c>
      <c r="E2605">
        <v>159</v>
      </c>
    </row>
    <row r="2606" spans="1:5" x14ac:dyDescent="0.25">
      <c r="A2606" s="92" t="s">
        <v>81</v>
      </c>
      <c r="B2606" s="92" t="s">
        <v>0</v>
      </c>
      <c r="C2606" s="92" t="s">
        <v>123</v>
      </c>
      <c r="D2606" s="92" t="s">
        <v>129</v>
      </c>
      <c r="E2606">
        <v>160</v>
      </c>
    </row>
    <row r="2607" spans="1:5" x14ac:dyDescent="0.25">
      <c r="A2607" s="92" t="s">
        <v>81</v>
      </c>
      <c r="B2607" s="92" t="s">
        <v>0</v>
      </c>
      <c r="C2607" s="92" t="s">
        <v>124</v>
      </c>
      <c r="D2607" s="92" t="s">
        <v>129</v>
      </c>
      <c r="E2607">
        <v>160</v>
      </c>
    </row>
    <row r="2608" spans="1:5" x14ac:dyDescent="0.25">
      <c r="A2608" s="92" t="s">
        <v>81</v>
      </c>
      <c r="B2608" s="92" t="s">
        <v>0</v>
      </c>
      <c r="C2608" s="92" t="s">
        <v>125</v>
      </c>
      <c r="D2608" s="92" t="s">
        <v>129</v>
      </c>
      <c r="E2608">
        <v>164</v>
      </c>
    </row>
    <row r="2609" spans="1:5" x14ac:dyDescent="0.25">
      <c r="A2609" s="92" t="s">
        <v>81</v>
      </c>
      <c r="B2609" s="92" t="s">
        <v>0</v>
      </c>
      <c r="C2609" s="92" t="s">
        <v>126</v>
      </c>
      <c r="D2609" s="92" t="s">
        <v>129</v>
      </c>
      <c r="E2609">
        <v>167</v>
      </c>
    </row>
    <row r="2610" spans="1:5" x14ac:dyDescent="0.25">
      <c r="A2610" s="92" t="s">
        <v>81</v>
      </c>
      <c r="B2610" s="92" t="s">
        <v>0</v>
      </c>
      <c r="C2610" s="92" t="s">
        <v>114</v>
      </c>
      <c r="D2610" s="92" t="s">
        <v>130</v>
      </c>
      <c r="E2610">
        <v>169</v>
      </c>
    </row>
    <row r="2611" spans="1:5" x14ac:dyDescent="0.25">
      <c r="A2611" s="92" t="s">
        <v>81</v>
      </c>
      <c r="B2611" s="92" t="s">
        <v>0</v>
      </c>
      <c r="C2611" s="92" t="s">
        <v>116</v>
      </c>
      <c r="D2611" s="92" t="s">
        <v>130</v>
      </c>
      <c r="E2611">
        <v>167</v>
      </c>
    </row>
    <row r="2612" spans="1:5" x14ac:dyDescent="0.25">
      <c r="A2612" s="92" t="s">
        <v>81</v>
      </c>
      <c r="B2612" s="92" t="s">
        <v>0</v>
      </c>
      <c r="C2612" s="92" t="s">
        <v>117</v>
      </c>
      <c r="D2612" s="92" t="s">
        <v>130</v>
      </c>
      <c r="E2612">
        <v>158</v>
      </c>
    </row>
    <row r="2613" spans="1:5" x14ac:dyDescent="0.25">
      <c r="A2613" s="92" t="s">
        <v>81</v>
      </c>
      <c r="B2613" s="92" t="s">
        <v>0</v>
      </c>
      <c r="C2613" s="92" t="s">
        <v>118</v>
      </c>
      <c r="D2613" s="92" t="s">
        <v>130</v>
      </c>
      <c r="E2613">
        <v>158</v>
      </c>
    </row>
    <row r="2614" spans="1:5" x14ac:dyDescent="0.25">
      <c r="A2614" s="92" t="s">
        <v>81</v>
      </c>
      <c r="B2614" s="92" t="s">
        <v>0</v>
      </c>
      <c r="C2614" s="92" t="s">
        <v>119</v>
      </c>
      <c r="D2614" s="92" t="s">
        <v>130</v>
      </c>
      <c r="E2614">
        <v>160</v>
      </c>
    </row>
    <row r="2615" spans="1:5" x14ac:dyDescent="0.25">
      <c r="A2615" s="92" t="s">
        <v>81</v>
      </c>
      <c r="B2615" s="92" t="s">
        <v>0</v>
      </c>
      <c r="C2615" s="92" t="s">
        <v>120</v>
      </c>
      <c r="D2615" s="92" t="s">
        <v>130</v>
      </c>
      <c r="E2615">
        <v>164</v>
      </c>
    </row>
    <row r="2616" spans="1:5" x14ac:dyDescent="0.25">
      <c r="A2616" s="92" t="s">
        <v>81</v>
      </c>
      <c r="B2616" s="92" t="s">
        <v>0</v>
      </c>
      <c r="C2616" s="92" t="s">
        <v>121</v>
      </c>
      <c r="D2616" s="92" t="s">
        <v>130</v>
      </c>
      <c r="E2616">
        <v>171</v>
      </c>
    </row>
    <row r="2617" spans="1:5" x14ac:dyDescent="0.25">
      <c r="A2617" s="92" t="s">
        <v>81</v>
      </c>
      <c r="B2617" s="92" t="s">
        <v>0</v>
      </c>
      <c r="C2617" s="92" t="s">
        <v>122</v>
      </c>
      <c r="D2617" s="92" t="s">
        <v>130</v>
      </c>
      <c r="E2617">
        <v>190</v>
      </c>
    </row>
    <row r="2618" spans="1:5" x14ac:dyDescent="0.25">
      <c r="A2618" s="92" t="s">
        <v>81</v>
      </c>
      <c r="B2618" s="92" t="s">
        <v>0</v>
      </c>
      <c r="C2618" s="92" t="s">
        <v>123</v>
      </c>
      <c r="D2618" s="92" t="s">
        <v>130</v>
      </c>
      <c r="E2618">
        <v>201</v>
      </c>
    </row>
    <row r="2619" spans="1:5" x14ac:dyDescent="0.25">
      <c r="A2619" s="92" t="s">
        <v>81</v>
      </c>
      <c r="B2619" s="92" t="s">
        <v>0</v>
      </c>
      <c r="C2619" s="92" t="s">
        <v>124</v>
      </c>
      <c r="D2619" s="92" t="s">
        <v>130</v>
      </c>
      <c r="E2619">
        <v>208</v>
      </c>
    </row>
    <row r="2620" spans="1:5" x14ac:dyDescent="0.25">
      <c r="A2620" s="92" t="s">
        <v>81</v>
      </c>
      <c r="B2620" s="92" t="s">
        <v>0</v>
      </c>
      <c r="C2620" s="92" t="s">
        <v>125</v>
      </c>
      <c r="D2620" s="92" t="s">
        <v>130</v>
      </c>
      <c r="E2620">
        <v>213</v>
      </c>
    </row>
    <row r="2621" spans="1:5" x14ac:dyDescent="0.25">
      <c r="A2621" s="92" t="s">
        <v>81</v>
      </c>
      <c r="B2621" s="92" t="s">
        <v>0</v>
      </c>
      <c r="C2621" s="92" t="s">
        <v>126</v>
      </c>
      <c r="D2621" s="92" t="s">
        <v>130</v>
      </c>
      <c r="E2621">
        <v>243</v>
      </c>
    </row>
    <row r="2622" spans="1:5" x14ac:dyDescent="0.25">
      <c r="A2622" s="92" t="s">
        <v>81</v>
      </c>
      <c r="B2622" s="92" t="s">
        <v>0</v>
      </c>
      <c r="C2622" s="92" t="s">
        <v>114</v>
      </c>
      <c r="D2622" s="92" t="s">
        <v>131</v>
      </c>
      <c r="E2622">
        <v>241</v>
      </c>
    </row>
    <row r="2623" spans="1:5" x14ac:dyDescent="0.25">
      <c r="A2623" s="92" t="s">
        <v>81</v>
      </c>
      <c r="B2623" s="92" t="s">
        <v>0</v>
      </c>
      <c r="C2623" s="92" t="s">
        <v>116</v>
      </c>
      <c r="D2623" s="92" t="s">
        <v>131</v>
      </c>
      <c r="E2623">
        <v>251</v>
      </c>
    </row>
    <row r="2624" spans="1:5" x14ac:dyDescent="0.25">
      <c r="A2624" s="92" t="s">
        <v>81</v>
      </c>
      <c r="B2624" s="92" t="s">
        <v>0</v>
      </c>
      <c r="C2624" s="92" t="s">
        <v>117</v>
      </c>
      <c r="D2624" s="92" t="s">
        <v>131</v>
      </c>
      <c r="E2624">
        <v>258</v>
      </c>
    </row>
    <row r="2625" spans="1:5" x14ac:dyDescent="0.25">
      <c r="A2625" s="92" t="s">
        <v>81</v>
      </c>
      <c r="B2625" s="92" t="s">
        <v>0</v>
      </c>
      <c r="C2625" s="92" t="s">
        <v>118</v>
      </c>
      <c r="D2625" s="92" t="s">
        <v>131</v>
      </c>
      <c r="E2625">
        <v>263</v>
      </c>
    </row>
    <row r="2626" spans="1:5" x14ac:dyDescent="0.25">
      <c r="A2626" s="92" t="s">
        <v>81</v>
      </c>
      <c r="B2626" s="92" t="s">
        <v>1</v>
      </c>
      <c r="C2626" s="92" t="s">
        <v>114</v>
      </c>
      <c r="D2626" s="92" t="s">
        <v>115</v>
      </c>
      <c r="E2626">
        <v>1500</v>
      </c>
    </row>
    <row r="2627" spans="1:5" x14ac:dyDescent="0.25">
      <c r="A2627" s="92" t="s">
        <v>81</v>
      </c>
      <c r="B2627" s="92" t="s">
        <v>1</v>
      </c>
      <c r="C2627" s="92" t="s">
        <v>116</v>
      </c>
      <c r="D2627" s="92" t="s">
        <v>115</v>
      </c>
      <c r="E2627">
        <v>1500</v>
      </c>
    </row>
    <row r="2628" spans="1:5" x14ac:dyDescent="0.25">
      <c r="A2628" s="92" t="s">
        <v>81</v>
      </c>
      <c r="B2628" s="92" t="s">
        <v>1</v>
      </c>
      <c r="C2628" s="92" t="s">
        <v>117</v>
      </c>
      <c r="D2628" s="92" t="s">
        <v>115</v>
      </c>
      <c r="E2628">
        <v>1500</v>
      </c>
    </row>
    <row r="2629" spans="1:5" x14ac:dyDescent="0.25">
      <c r="A2629" s="92" t="s">
        <v>81</v>
      </c>
      <c r="B2629" s="92" t="s">
        <v>1</v>
      </c>
      <c r="C2629" s="92" t="s">
        <v>118</v>
      </c>
      <c r="D2629" s="92" t="s">
        <v>115</v>
      </c>
      <c r="E2629">
        <v>1500</v>
      </c>
    </row>
    <row r="2630" spans="1:5" x14ac:dyDescent="0.25">
      <c r="A2630" s="92" t="s">
        <v>81</v>
      </c>
      <c r="B2630" s="92" t="s">
        <v>1</v>
      </c>
      <c r="C2630" s="92" t="s">
        <v>119</v>
      </c>
      <c r="D2630" s="92" t="s">
        <v>115</v>
      </c>
      <c r="E2630">
        <v>1500</v>
      </c>
    </row>
    <row r="2631" spans="1:5" x14ac:dyDescent="0.25">
      <c r="A2631" s="92" t="s">
        <v>81</v>
      </c>
      <c r="B2631" s="92" t="s">
        <v>1</v>
      </c>
      <c r="C2631" s="92" t="s">
        <v>120</v>
      </c>
      <c r="D2631" s="92" t="s">
        <v>115</v>
      </c>
      <c r="E2631">
        <v>1750</v>
      </c>
    </row>
    <row r="2632" spans="1:5" x14ac:dyDescent="0.25">
      <c r="A2632" s="92" t="s">
        <v>81</v>
      </c>
      <c r="B2632" s="92" t="s">
        <v>1</v>
      </c>
      <c r="C2632" s="92" t="s">
        <v>121</v>
      </c>
      <c r="D2632" s="92" t="s">
        <v>115</v>
      </c>
      <c r="E2632">
        <v>1500</v>
      </c>
    </row>
    <row r="2633" spans="1:5" x14ac:dyDescent="0.25">
      <c r="A2633" s="92" t="s">
        <v>81</v>
      </c>
      <c r="B2633" s="92" t="s">
        <v>1</v>
      </c>
      <c r="C2633" s="92" t="s">
        <v>122</v>
      </c>
      <c r="D2633" s="92" t="s">
        <v>115</v>
      </c>
      <c r="E2633">
        <v>1588</v>
      </c>
    </row>
    <row r="2634" spans="1:5" x14ac:dyDescent="0.25">
      <c r="A2634" s="92" t="s">
        <v>81</v>
      </c>
      <c r="B2634" s="92" t="s">
        <v>1</v>
      </c>
      <c r="C2634" s="92" t="s">
        <v>123</v>
      </c>
      <c r="D2634" s="92" t="s">
        <v>115</v>
      </c>
      <c r="E2634">
        <v>1500</v>
      </c>
    </row>
    <row r="2635" spans="1:5" x14ac:dyDescent="0.25">
      <c r="A2635" s="92" t="s">
        <v>81</v>
      </c>
      <c r="B2635" s="92" t="s">
        <v>1</v>
      </c>
      <c r="C2635" s="92" t="s">
        <v>124</v>
      </c>
      <c r="D2635" s="92" t="s">
        <v>115</v>
      </c>
      <c r="E2635">
        <v>1500</v>
      </c>
    </row>
    <row r="2636" spans="1:5" x14ac:dyDescent="0.25">
      <c r="A2636" s="92" t="s">
        <v>81</v>
      </c>
      <c r="B2636" s="92" t="s">
        <v>1</v>
      </c>
      <c r="C2636" s="92" t="s">
        <v>125</v>
      </c>
      <c r="D2636" s="92" t="s">
        <v>115</v>
      </c>
      <c r="E2636">
        <v>1500</v>
      </c>
    </row>
    <row r="2637" spans="1:5" x14ac:dyDescent="0.25">
      <c r="A2637" s="92" t="s">
        <v>81</v>
      </c>
      <c r="B2637" s="92" t="s">
        <v>1</v>
      </c>
      <c r="C2637" s="92" t="s">
        <v>126</v>
      </c>
      <c r="D2637" s="92" t="s">
        <v>115</v>
      </c>
      <c r="E2637">
        <v>2000</v>
      </c>
    </row>
    <row r="2638" spans="1:5" x14ac:dyDescent="0.25">
      <c r="A2638" s="92" t="s">
        <v>81</v>
      </c>
      <c r="B2638" s="92" t="s">
        <v>1</v>
      </c>
      <c r="C2638" s="92" t="s">
        <v>114</v>
      </c>
      <c r="D2638" s="92" t="s">
        <v>127</v>
      </c>
      <c r="E2638">
        <v>2100</v>
      </c>
    </row>
    <row r="2639" spans="1:5" x14ac:dyDescent="0.25">
      <c r="A2639" s="92" t="s">
        <v>81</v>
      </c>
      <c r="B2639" s="92" t="s">
        <v>1</v>
      </c>
      <c r="C2639" s="92" t="s">
        <v>116</v>
      </c>
      <c r="D2639" s="92" t="s">
        <v>127</v>
      </c>
      <c r="E2639">
        <v>2333</v>
      </c>
    </row>
    <row r="2640" spans="1:5" x14ac:dyDescent="0.25">
      <c r="A2640" s="92" t="s">
        <v>81</v>
      </c>
      <c r="B2640" s="92" t="s">
        <v>1</v>
      </c>
      <c r="C2640" s="92" t="s">
        <v>117</v>
      </c>
      <c r="D2640" s="92" t="s">
        <v>127</v>
      </c>
      <c r="E2640">
        <v>2562</v>
      </c>
    </row>
    <row r="2641" spans="1:5" x14ac:dyDescent="0.25">
      <c r="A2641" s="92" t="s">
        <v>81</v>
      </c>
      <c r="B2641" s="92" t="s">
        <v>1</v>
      </c>
      <c r="C2641" s="92" t="s">
        <v>118</v>
      </c>
      <c r="D2641" s="92" t="s">
        <v>127</v>
      </c>
      <c r="E2641">
        <v>2564</v>
      </c>
    </row>
    <row r="2642" spans="1:5" x14ac:dyDescent="0.25">
      <c r="A2642" s="92" t="s">
        <v>81</v>
      </c>
      <c r="B2642" s="92" t="s">
        <v>1</v>
      </c>
      <c r="C2642" s="92" t="s">
        <v>119</v>
      </c>
      <c r="D2642" s="92" t="s">
        <v>127</v>
      </c>
      <c r="E2642">
        <v>2367</v>
      </c>
    </row>
    <row r="2643" spans="1:5" x14ac:dyDescent="0.25">
      <c r="A2643" s="92" t="s">
        <v>81</v>
      </c>
      <c r="B2643" s="92" t="s">
        <v>1</v>
      </c>
      <c r="C2643" s="92" t="s">
        <v>120</v>
      </c>
      <c r="D2643" s="92" t="s">
        <v>127</v>
      </c>
      <c r="E2643">
        <v>2465</v>
      </c>
    </row>
    <row r="2644" spans="1:5" x14ac:dyDescent="0.25">
      <c r="A2644" s="92" t="s">
        <v>81</v>
      </c>
      <c r="B2644" s="92" t="s">
        <v>1</v>
      </c>
      <c r="C2644" s="92" t="s">
        <v>121</v>
      </c>
      <c r="D2644" s="92" t="s">
        <v>127</v>
      </c>
      <c r="E2644">
        <v>2464</v>
      </c>
    </row>
    <row r="2645" spans="1:5" x14ac:dyDescent="0.25">
      <c r="A2645" s="92" t="s">
        <v>81</v>
      </c>
      <c r="B2645" s="92" t="s">
        <v>1</v>
      </c>
      <c r="C2645" s="92" t="s">
        <v>122</v>
      </c>
      <c r="D2645" s="92" t="s">
        <v>127</v>
      </c>
      <c r="E2645">
        <v>2290</v>
      </c>
    </row>
    <row r="2646" spans="1:5" x14ac:dyDescent="0.25">
      <c r="A2646" s="92" t="s">
        <v>81</v>
      </c>
      <c r="B2646" s="92" t="s">
        <v>1</v>
      </c>
      <c r="C2646" s="92" t="s">
        <v>123</v>
      </c>
      <c r="D2646" s="92" t="s">
        <v>127</v>
      </c>
      <c r="E2646">
        <v>2300</v>
      </c>
    </row>
    <row r="2647" spans="1:5" x14ac:dyDescent="0.25">
      <c r="A2647" s="92" t="s">
        <v>81</v>
      </c>
      <c r="B2647" s="92" t="s">
        <v>1</v>
      </c>
      <c r="C2647" s="92" t="s">
        <v>124</v>
      </c>
      <c r="D2647" s="92" t="s">
        <v>127</v>
      </c>
      <c r="E2647">
        <v>2245</v>
      </c>
    </row>
    <row r="2648" spans="1:5" x14ac:dyDescent="0.25">
      <c r="A2648" s="92" t="s">
        <v>81</v>
      </c>
      <c r="B2648" s="92" t="s">
        <v>1</v>
      </c>
      <c r="C2648" s="92" t="s">
        <v>125</v>
      </c>
      <c r="D2648" s="92" t="s">
        <v>127</v>
      </c>
      <c r="E2648">
        <v>2338</v>
      </c>
    </row>
    <row r="2649" spans="1:5" x14ac:dyDescent="0.25">
      <c r="A2649" s="92" t="s">
        <v>81</v>
      </c>
      <c r="B2649" s="92" t="s">
        <v>1</v>
      </c>
      <c r="C2649" s="92" t="s">
        <v>126</v>
      </c>
      <c r="D2649" s="92" t="s">
        <v>127</v>
      </c>
      <c r="E2649">
        <v>2975</v>
      </c>
    </row>
    <row r="2650" spans="1:5" x14ac:dyDescent="0.25">
      <c r="A2650" s="92" t="s">
        <v>81</v>
      </c>
      <c r="B2650" s="92" t="s">
        <v>1</v>
      </c>
      <c r="C2650" s="92" t="s">
        <v>114</v>
      </c>
      <c r="D2650" s="92" t="s">
        <v>128</v>
      </c>
      <c r="E2650">
        <v>3000</v>
      </c>
    </row>
    <row r="2651" spans="1:5" x14ac:dyDescent="0.25">
      <c r="A2651" s="92" t="s">
        <v>81</v>
      </c>
      <c r="B2651" s="92" t="s">
        <v>1</v>
      </c>
      <c r="C2651" s="92" t="s">
        <v>116</v>
      </c>
      <c r="D2651" s="92" t="s">
        <v>128</v>
      </c>
      <c r="E2651">
        <v>2700</v>
      </c>
    </row>
    <row r="2652" spans="1:5" x14ac:dyDescent="0.25">
      <c r="A2652" s="92" t="s">
        <v>81</v>
      </c>
      <c r="B2652" s="92" t="s">
        <v>1</v>
      </c>
      <c r="C2652" s="92" t="s">
        <v>117</v>
      </c>
      <c r="D2652" s="92" t="s">
        <v>128</v>
      </c>
      <c r="E2652">
        <v>2500</v>
      </c>
    </row>
    <row r="2653" spans="1:5" x14ac:dyDescent="0.25">
      <c r="A2653" s="92" t="s">
        <v>81</v>
      </c>
      <c r="B2653" s="92" t="s">
        <v>1</v>
      </c>
      <c r="C2653" s="92" t="s">
        <v>118</v>
      </c>
      <c r="D2653" s="92" t="s">
        <v>128</v>
      </c>
      <c r="E2653">
        <v>2600</v>
      </c>
    </row>
    <row r="2654" spans="1:5" x14ac:dyDescent="0.25">
      <c r="A2654" s="92" t="s">
        <v>81</v>
      </c>
      <c r="B2654" s="92" t="s">
        <v>1</v>
      </c>
      <c r="C2654" s="92" t="s">
        <v>119</v>
      </c>
      <c r="D2654" s="92" t="s">
        <v>128</v>
      </c>
      <c r="E2654">
        <v>2744</v>
      </c>
    </row>
    <row r="2655" spans="1:5" x14ac:dyDescent="0.25">
      <c r="A2655" s="92" t="s">
        <v>81</v>
      </c>
      <c r="B2655" s="92" t="s">
        <v>1</v>
      </c>
      <c r="C2655" s="92" t="s">
        <v>120</v>
      </c>
      <c r="D2655" s="92" t="s">
        <v>128</v>
      </c>
      <c r="E2655">
        <v>2750</v>
      </c>
    </row>
    <row r="2656" spans="1:5" x14ac:dyDescent="0.25">
      <c r="A2656" s="92" t="s">
        <v>81</v>
      </c>
      <c r="B2656" s="92" t="s">
        <v>1</v>
      </c>
      <c r="C2656" s="92" t="s">
        <v>121</v>
      </c>
      <c r="D2656" s="92" t="s">
        <v>128</v>
      </c>
      <c r="E2656">
        <v>2700</v>
      </c>
    </row>
    <row r="2657" spans="1:5" x14ac:dyDescent="0.25">
      <c r="A2657" s="92" t="s">
        <v>81</v>
      </c>
      <c r="B2657" s="92" t="s">
        <v>1</v>
      </c>
      <c r="C2657" s="92" t="s">
        <v>122</v>
      </c>
      <c r="D2657" s="92" t="s">
        <v>128</v>
      </c>
      <c r="E2657">
        <v>2760</v>
      </c>
    </row>
    <row r="2658" spans="1:5" x14ac:dyDescent="0.25">
      <c r="A2658" s="92" t="s">
        <v>81</v>
      </c>
      <c r="B2658" s="92" t="s">
        <v>1</v>
      </c>
      <c r="C2658" s="92" t="s">
        <v>123</v>
      </c>
      <c r="D2658" s="92" t="s">
        <v>128</v>
      </c>
      <c r="E2658">
        <v>2790</v>
      </c>
    </row>
    <row r="2659" spans="1:5" x14ac:dyDescent="0.25">
      <c r="A2659" s="92" t="s">
        <v>81</v>
      </c>
      <c r="B2659" s="92" t="s">
        <v>1</v>
      </c>
      <c r="C2659" s="92" t="s">
        <v>124</v>
      </c>
      <c r="D2659" s="92" t="s">
        <v>128</v>
      </c>
      <c r="E2659">
        <v>2800</v>
      </c>
    </row>
    <row r="2660" spans="1:5" x14ac:dyDescent="0.25">
      <c r="A2660" s="92" t="s">
        <v>81</v>
      </c>
      <c r="B2660" s="92" t="s">
        <v>1</v>
      </c>
      <c r="C2660" s="92" t="s">
        <v>125</v>
      </c>
      <c r="D2660" s="92" t="s">
        <v>128</v>
      </c>
      <c r="E2660">
        <v>2850</v>
      </c>
    </row>
    <row r="2661" spans="1:5" x14ac:dyDescent="0.25">
      <c r="A2661" s="92" t="s">
        <v>81</v>
      </c>
      <c r="B2661" s="92" t="s">
        <v>1</v>
      </c>
      <c r="C2661" s="92" t="s">
        <v>126</v>
      </c>
      <c r="D2661" s="92" t="s">
        <v>128</v>
      </c>
      <c r="E2661">
        <v>2500</v>
      </c>
    </row>
    <row r="2662" spans="1:5" x14ac:dyDescent="0.25">
      <c r="A2662" s="92" t="s">
        <v>81</v>
      </c>
      <c r="B2662" s="92" t="s">
        <v>1</v>
      </c>
      <c r="C2662" s="92" t="s">
        <v>114</v>
      </c>
      <c r="D2662" s="92" t="s">
        <v>129</v>
      </c>
      <c r="E2662">
        <v>2150</v>
      </c>
    </row>
    <row r="2663" spans="1:5" x14ac:dyDescent="0.25">
      <c r="A2663" s="92" t="s">
        <v>81</v>
      </c>
      <c r="B2663" s="92" t="s">
        <v>1</v>
      </c>
      <c r="C2663" s="92" t="s">
        <v>116</v>
      </c>
      <c r="D2663" s="92" t="s">
        <v>129</v>
      </c>
      <c r="E2663">
        <v>2300</v>
      </c>
    </row>
    <row r="2664" spans="1:5" x14ac:dyDescent="0.25">
      <c r="A2664" s="92" t="s">
        <v>81</v>
      </c>
      <c r="B2664" s="92" t="s">
        <v>1</v>
      </c>
      <c r="C2664" s="92" t="s">
        <v>117</v>
      </c>
      <c r="D2664" s="92" t="s">
        <v>129</v>
      </c>
      <c r="E2664">
        <v>2536</v>
      </c>
    </row>
    <row r="2665" spans="1:5" x14ac:dyDescent="0.25">
      <c r="A2665" s="92" t="s">
        <v>81</v>
      </c>
      <c r="B2665" s="92" t="s">
        <v>1</v>
      </c>
      <c r="C2665" s="92" t="s">
        <v>118</v>
      </c>
      <c r="D2665" s="92" t="s">
        <v>129</v>
      </c>
      <c r="E2665">
        <v>2550</v>
      </c>
    </row>
    <row r="2666" spans="1:5" x14ac:dyDescent="0.25">
      <c r="A2666" s="92" t="s">
        <v>81</v>
      </c>
      <c r="B2666" s="92" t="s">
        <v>1</v>
      </c>
      <c r="C2666" s="92" t="s">
        <v>119</v>
      </c>
      <c r="D2666" s="92" t="s">
        <v>129</v>
      </c>
      <c r="E2666">
        <v>2445</v>
      </c>
    </row>
    <row r="2667" spans="1:5" x14ac:dyDescent="0.25">
      <c r="A2667" s="92" t="s">
        <v>81</v>
      </c>
      <c r="B2667" s="92" t="s">
        <v>1</v>
      </c>
      <c r="C2667" s="92" t="s">
        <v>120</v>
      </c>
      <c r="D2667" s="92" t="s">
        <v>129</v>
      </c>
      <c r="E2667">
        <v>2500</v>
      </c>
    </row>
    <row r="2668" spans="1:5" x14ac:dyDescent="0.25">
      <c r="A2668" s="92" t="s">
        <v>81</v>
      </c>
      <c r="B2668" s="92" t="s">
        <v>1</v>
      </c>
      <c r="C2668" s="92" t="s">
        <v>121</v>
      </c>
      <c r="D2668" s="92" t="s">
        <v>129</v>
      </c>
      <c r="E2668">
        <v>2480</v>
      </c>
    </row>
    <row r="2669" spans="1:5" x14ac:dyDescent="0.25">
      <c r="A2669" s="92" t="s">
        <v>81</v>
      </c>
      <c r="B2669" s="92" t="s">
        <v>1</v>
      </c>
      <c r="C2669" s="92" t="s">
        <v>122</v>
      </c>
      <c r="D2669" s="92" t="s">
        <v>129</v>
      </c>
      <c r="E2669">
        <v>2460</v>
      </c>
    </row>
    <row r="2670" spans="1:5" x14ac:dyDescent="0.25">
      <c r="A2670" s="92" t="s">
        <v>81</v>
      </c>
      <c r="B2670" s="92" t="s">
        <v>1</v>
      </c>
      <c r="C2670" s="92" t="s">
        <v>123</v>
      </c>
      <c r="D2670" s="92" t="s">
        <v>129</v>
      </c>
      <c r="E2670">
        <v>2455</v>
      </c>
    </row>
    <row r="2671" spans="1:5" x14ac:dyDescent="0.25">
      <c r="A2671" s="92" t="s">
        <v>81</v>
      </c>
      <c r="B2671" s="92" t="s">
        <v>1</v>
      </c>
      <c r="C2671" s="92" t="s">
        <v>124</v>
      </c>
      <c r="D2671" s="92" t="s">
        <v>129</v>
      </c>
      <c r="E2671">
        <v>2460</v>
      </c>
    </row>
    <row r="2672" spans="1:5" x14ac:dyDescent="0.25">
      <c r="A2672" s="92" t="s">
        <v>81</v>
      </c>
      <c r="B2672" s="92" t="s">
        <v>1</v>
      </c>
      <c r="C2672" s="92" t="s">
        <v>125</v>
      </c>
      <c r="D2672" s="92" t="s">
        <v>129</v>
      </c>
      <c r="E2672">
        <v>2465</v>
      </c>
    </row>
    <row r="2673" spans="1:5" x14ac:dyDescent="0.25">
      <c r="A2673" s="92" t="s">
        <v>81</v>
      </c>
      <c r="B2673" s="92" t="s">
        <v>1</v>
      </c>
      <c r="C2673" s="92" t="s">
        <v>126</v>
      </c>
      <c r="D2673" s="92" t="s">
        <v>129</v>
      </c>
      <c r="E2673">
        <v>2500</v>
      </c>
    </row>
    <row r="2674" spans="1:5" x14ac:dyDescent="0.25">
      <c r="A2674" s="92" t="s">
        <v>81</v>
      </c>
      <c r="B2674" s="92" t="s">
        <v>1</v>
      </c>
      <c r="C2674" s="92" t="s">
        <v>114</v>
      </c>
      <c r="D2674" s="92" t="s">
        <v>130</v>
      </c>
      <c r="E2674">
        <v>2500</v>
      </c>
    </row>
    <row r="2675" spans="1:5" x14ac:dyDescent="0.25">
      <c r="A2675" s="92" t="s">
        <v>81</v>
      </c>
      <c r="B2675" s="92" t="s">
        <v>1</v>
      </c>
      <c r="C2675" s="92" t="s">
        <v>116</v>
      </c>
      <c r="D2675" s="92" t="s">
        <v>130</v>
      </c>
      <c r="E2675">
        <v>2550</v>
      </c>
    </row>
    <row r="2676" spans="1:5" x14ac:dyDescent="0.25">
      <c r="A2676" s="92" t="s">
        <v>81</v>
      </c>
      <c r="B2676" s="92" t="s">
        <v>1</v>
      </c>
      <c r="C2676" s="92" t="s">
        <v>117</v>
      </c>
      <c r="D2676" s="92" t="s">
        <v>130</v>
      </c>
      <c r="E2676">
        <v>2600</v>
      </c>
    </row>
    <row r="2677" spans="1:5" x14ac:dyDescent="0.25">
      <c r="A2677" s="92" t="s">
        <v>81</v>
      </c>
      <c r="B2677" s="92" t="s">
        <v>1</v>
      </c>
      <c r="C2677" s="92" t="s">
        <v>118</v>
      </c>
      <c r="D2677" s="92" t="s">
        <v>130</v>
      </c>
      <c r="E2677">
        <v>2600</v>
      </c>
    </row>
    <row r="2678" spans="1:5" x14ac:dyDescent="0.25">
      <c r="A2678" s="92" t="s">
        <v>81</v>
      </c>
      <c r="B2678" s="92" t="s">
        <v>1</v>
      </c>
      <c r="C2678" s="92" t="s">
        <v>119</v>
      </c>
      <c r="D2678" s="92" t="s">
        <v>130</v>
      </c>
      <c r="E2678">
        <v>2640</v>
      </c>
    </row>
    <row r="2679" spans="1:5" x14ac:dyDescent="0.25">
      <c r="A2679" s="92" t="s">
        <v>81</v>
      </c>
      <c r="B2679" s="92" t="s">
        <v>1</v>
      </c>
      <c r="C2679" s="92" t="s">
        <v>120</v>
      </c>
      <c r="D2679" s="92" t="s">
        <v>130</v>
      </c>
      <c r="E2679">
        <v>2647</v>
      </c>
    </row>
    <row r="2680" spans="1:5" x14ac:dyDescent="0.25">
      <c r="A2680" s="92" t="s">
        <v>81</v>
      </c>
      <c r="B2680" s="92" t="s">
        <v>1</v>
      </c>
      <c r="C2680" s="92" t="s">
        <v>121</v>
      </c>
      <c r="D2680" s="92" t="s">
        <v>130</v>
      </c>
      <c r="E2680">
        <v>2683</v>
      </c>
    </row>
    <row r="2681" spans="1:5" x14ac:dyDescent="0.25">
      <c r="A2681" s="92" t="s">
        <v>81</v>
      </c>
      <c r="B2681" s="92" t="s">
        <v>1</v>
      </c>
      <c r="C2681" s="92" t="s">
        <v>122</v>
      </c>
      <c r="D2681" s="92" t="s">
        <v>130</v>
      </c>
      <c r="E2681">
        <v>2700</v>
      </c>
    </row>
    <row r="2682" spans="1:5" x14ac:dyDescent="0.25">
      <c r="A2682" s="92" t="s">
        <v>81</v>
      </c>
      <c r="B2682" s="92" t="s">
        <v>1</v>
      </c>
      <c r="C2682" s="92" t="s">
        <v>123</v>
      </c>
      <c r="D2682" s="92" t="s">
        <v>130</v>
      </c>
      <c r="E2682">
        <v>2795</v>
      </c>
    </row>
    <row r="2683" spans="1:5" x14ac:dyDescent="0.25">
      <c r="A2683" s="92" t="s">
        <v>81</v>
      </c>
      <c r="B2683" s="92" t="s">
        <v>1</v>
      </c>
      <c r="C2683" s="92" t="s">
        <v>124</v>
      </c>
      <c r="D2683" s="92" t="s">
        <v>130</v>
      </c>
      <c r="E2683">
        <v>2796</v>
      </c>
    </row>
    <row r="2684" spans="1:5" x14ac:dyDescent="0.25">
      <c r="A2684" s="92" t="s">
        <v>81</v>
      </c>
      <c r="B2684" s="92" t="s">
        <v>1</v>
      </c>
      <c r="C2684" s="92" t="s">
        <v>125</v>
      </c>
      <c r="D2684" s="92" t="s">
        <v>130</v>
      </c>
      <c r="E2684">
        <v>2801</v>
      </c>
    </row>
    <row r="2685" spans="1:5" x14ac:dyDescent="0.25">
      <c r="A2685" s="92" t="s">
        <v>81</v>
      </c>
      <c r="B2685" s="92" t="s">
        <v>1</v>
      </c>
      <c r="C2685" s="92" t="s">
        <v>126</v>
      </c>
      <c r="D2685" s="92" t="s">
        <v>130</v>
      </c>
      <c r="E2685">
        <v>2940</v>
      </c>
    </row>
    <row r="2686" spans="1:5" x14ac:dyDescent="0.25">
      <c r="A2686" s="92" t="s">
        <v>81</v>
      </c>
      <c r="B2686" s="92" t="s">
        <v>1</v>
      </c>
      <c r="C2686" s="92" t="s">
        <v>114</v>
      </c>
      <c r="D2686" s="92" t="s">
        <v>131</v>
      </c>
      <c r="E2686">
        <v>3000</v>
      </c>
    </row>
    <row r="2687" spans="1:5" x14ac:dyDescent="0.25">
      <c r="A2687" s="92" t="s">
        <v>81</v>
      </c>
      <c r="B2687" s="92" t="s">
        <v>1</v>
      </c>
      <c r="C2687" s="92" t="s">
        <v>116</v>
      </c>
      <c r="D2687" s="92" t="s">
        <v>131</v>
      </c>
      <c r="E2687">
        <v>2950</v>
      </c>
    </row>
    <row r="2688" spans="1:5" x14ac:dyDescent="0.25">
      <c r="A2688" s="92" t="s">
        <v>81</v>
      </c>
      <c r="B2688" s="92" t="s">
        <v>1</v>
      </c>
      <c r="C2688" s="92" t="s">
        <v>117</v>
      </c>
      <c r="D2688" s="92" t="s">
        <v>131</v>
      </c>
      <c r="E2688">
        <v>2980</v>
      </c>
    </row>
    <row r="2689" spans="1:5" x14ac:dyDescent="0.25">
      <c r="A2689" s="92" t="s">
        <v>81</v>
      </c>
      <c r="B2689" s="92" t="s">
        <v>1</v>
      </c>
      <c r="C2689" s="92" t="s">
        <v>118</v>
      </c>
      <c r="D2689" s="92" t="s">
        <v>131</v>
      </c>
      <c r="E2689">
        <v>2997</v>
      </c>
    </row>
    <row r="2690" spans="1:5" x14ac:dyDescent="0.25">
      <c r="A2690" s="92" t="s">
        <v>81</v>
      </c>
      <c r="B2690" s="92" t="s">
        <v>2</v>
      </c>
      <c r="C2690" s="92" t="s">
        <v>114</v>
      </c>
      <c r="D2690" s="92" t="s">
        <v>115</v>
      </c>
      <c r="E2690">
        <v>30000</v>
      </c>
    </row>
    <row r="2691" spans="1:5" x14ac:dyDescent="0.25">
      <c r="A2691" s="92" t="s">
        <v>81</v>
      </c>
      <c r="B2691" s="92" t="s">
        <v>2</v>
      </c>
      <c r="C2691" s="92" t="s">
        <v>116</v>
      </c>
      <c r="D2691" s="92" t="s">
        <v>115</v>
      </c>
      <c r="E2691">
        <v>30833</v>
      </c>
    </row>
    <row r="2692" spans="1:5" x14ac:dyDescent="0.25">
      <c r="A2692" s="92" t="s">
        <v>81</v>
      </c>
      <c r="B2692" s="92" t="s">
        <v>2</v>
      </c>
      <c r="C2692" s="92" t="s">
        <v>117</v>
      </c>
      <c r="D2692" s="92" t="s">
        <v>115</v>
      </c>
      <c r="E2692">
        <v>30000</v>
      </c>
    </row>
    <row r="2693" spans="1:5" x14ac:dyDescent="0.25">
      <c r="A2693" s="92" t="s">
        <v>81</v>
      </c>
      <c r="B2693" s="92" t="s">
        <v>2</v>
      </c>
      <c r="C2693" s="92" t="s">
        <v>118</v>
      </c>
      <c r="D2693" s="92" t="s">
        <v>115</v>
      </c>
      <c r="E2693">
        <v>30000</v>
      </c>
    </row>
    <row r="2694" spans="1:5" x14ac:dyDescent="0.25">
      <c r="A2694" s="92" t="s">
        <v>81</v>
      </c>
      <c r="B2694" s="92" t="s">
        <v>2</v>
      </c>
      <c r="C2694" s="92" t="s">
        <v>119</v>
      </c>
      <c r="D2694" s="92" t="s">
        <v>115</v>
      </c>
      <c r="E2694">
        <v>25005</v>
      </c>
    </row>
    <row r="2695" spans="1:5" x14ac:dyDescent="0.25">
      <c r="A2695" s="92" t="s">
        <v>81</v>
      </c>
      <c r="B2695" s="92" t="s">
        <v>2</v>
      </c>
      <c r="C2695" s="92" t="s">
        <v>120</v>
      </c>
      <c r="D2695" s="92" t="s">
        <v>115</v>
      </c>
      <c r="E2695">
        <v>32000</v>
      </c>
    </row>
    <row r="2696" spans="1:5" x14ac:dyDescent="0.25">
      <c r="A2696" s="92" t="s">
        <v>81</v>
      </c>
      <c r="B2696" s="92" t="s">
        <v>2</v>
      </c>
      <c r="C2696" s="92" t="s">
        <v>121</v>
      </c>
      <c r="D2696" s="92" t="s">
        <v>115</v>
      </c>
      <c r="E2696">
        <v>30000</v>
      </c>
    </row>
    <row r="2697" spans="1:5" x14ac:dyDescent="0.25">
      <c r="A2697" s="92" t="s">
        <v>81</v>
      </c>
      <c r="B2697" s="92" t="s">
        <v>2</v>
      </c>
      <c r="C2697" s="92" t="s">
        <v>122</v>
      </c>
      <c r="D2697" s="92" t="s">
        <v>115</v>
      </c>
      <c r="E2697">
        <v>30000</v>
      </c>
    </row>
    <row r="2698" spans="1:5" x14ac:dyDescent="0.25">
      <c r="A2698" s="92" t="s">
        <v>81</v>
      </c>
      <c r="B2698" s="92" t="s">
        <v>2</v>
      </c>
      <c r="C2698" s="92" t="s">
        <v>123</v>
      </c>
      <c r="D2698" s="92" t="s">
        <v>115</v>
      </c>
      <c r="E2698">
        <v>30063</v>
      </c>
    </row>
    <row r="2699" spans="1:5" x14ac:dyDescent="0.25">
      <c r="A2699" s="92" t="s">
        <v>81</v>
      </c>
      <c r="B2699" s="92" t="s">
        <v>2</v>
      </c>
      <c r="C2699" s="92" t="s">
        <v>124</v>
      </c>
      <c r="D2699" s="92" t="s">
        <v>115</v>
      </c>
      <c r="E2699">
        <v>29311</v>
      </c>
    </row>
    <row r="2700" spans="1:5" x14ac:dyDescent="0.25">
      <c r="A2700" s="92" t="s">
        <v>81</v>
      </c>
      <c r="B2700" s="92" t="s">
        <v>2</v>
      </c>
      <c r="C2700" s="92" t="s">
        <v>125</v>
      </c>
      <c r="D2700" s="92" t="s">
        <v>115</v>
      </c>
      <c r="E2700">
        <v>35000</v>
      </c>
    </row>
    <row r="2701" spans="1:5" x14ac:dyDescent="0.25">
      <c r="A2701" s="92" t="s">
        <v>81</v>
      </c>
      <c r="B2701" s="92" t="s">
        <v>2</v>
      </c>
      <c r="C2701" s="92" t="s">
        <v>126</v>
      </c>
      <c r="D2701" s="92" t="s">
        <v>115</v>
      </c>
      <c r="E2701">
        <v>35000</v>
      </c>
    </row>
    <row r="2702" spans="1:5" x14ac:dyDescent="0.25">
      <c r="A2702" s="92" t="s">
        <v>81</v>
      </c>
      <c r="B2702" s="92" t="s">
        <v>2</v>
      </c>
      <c r="C2702" s="92" t="s">
        <v>114</v>
      </c>
      <c r="D2702" s="92" t="s">
        <v>127</v>
      </c>
      <c r="E2702">
        <v>35879</v>
      </c>
    </row>
    <row r="2703" spans="1:5" x14ac:dyDescent="0.25">
      <c r="A2703" s="92" t="s">
        <v>81</v>
      </c>
      <c r="B2703" s="92" t="s">
        <v>2</v>
      </c>
      <c r="C2703" s="92" t="s">
        <v>116</v>
      </c>
      <c r="D2703" s="92" t="s">
        <v>127</v>
      </c>
      <c r="E2703">
        <v>35879</v>
      </c>
    </row>
    <row r="2704" spans="1:5" x14ac:dyDescent="0.25">
      <c r="A2704" s="92" t="s">
        <v>81</v>
      </c>
      <c r="B2704" s="92" t="s">
        <v>2</v>
      </c>
      <c r="C2704" s="92" t="s">
        <v>117</v>
      </c>
      <c r="D2704" s="92" t="s">
        <v>127</v>
      </c>
      <c r="E2704">
        <v>33500</v>
      </c>
    </row>
    <row r="2705" spans="1:5" x14ac:dyDescent="0.25">
      <c r="A2705" s="92" t="s">
        <v>81</v>
      </c>
      <c r="B2705" s="92" t="s">
        <v>2</v>
      </c>
      <c r="C2705" s="92" t="s">
        <v>118</v>
      </c>
      <c r="D2705" s="92" t="s">
        <v>127</v>
      </c>
      <c r="E2705">
        <v>35000</v>
      </c>
    </row>
    <row r="2706" spans="1:5" x14ac:dyDescent="0.25">
      <c r="A2706" s="92" t="s">
        <v>81</v>
      </c>
      <c r="B2706" s="92" t="s">
        <v>2</v>
      </c>
      <c r="C2706" s="92" t="s">
        <v>119</v>
      </c>
      <c r="D2706" s="92" t="s">
        <v>127</v>
      </c>
      <c r="E2706">
        <v>35000</v>
      </c>
    </row>
    <row r="2707" spans="1:5" x14ac:dyDescent="0.25">
      <c r="A2707" s="92" t="s">
        <v>81</v>
      </c>
      <c r="B2707" s="92" t="s">
        <v>2</v>
      </c>
      <c r="C2707" s="92" t="s">
        <v>120</v>
      </c>
      <c r="D2707" s="92" t="s">
        <v>127</v>
      </c>
      <c r="E2707">
        <v>35000</v>
      </c>
    </row>
    <row r="2708" spans="1:5" x14ac:dyDescent="0.25">
      <c r="A2708" s="92" t="s">
        <v>81</v>
      </c>
      <c r="B2708" s="92" t="s">
        <v>2</v>
      </c>
      <c r="C2708" s="92" t="s">
        <v>121</v>
      </c>
      <c r="D2708" s="92" t="s">
        <v>127</v>
      </c>
      <c r="E2708">
        <v>35000</v>
      </c>
    </row>
    <row r="2709" spans="1:5" x14ac:dyDescent="0.25">
      <c r="A2709" s="92" t="s">
        <v>81</v>
      </c>
      <c r="B2709" s="92" t="s">
        <v>2</v>
      </c>
      <c r="C2709" s="92" t="s">
        <v>122</v>
      </c>
      <c r="D2709" s="92" t="s">
        <v>127</v>
      </c>
      <c r="E2709">
        <v>35500</v>
      </c>
    </row>
    <row r="2710" spans="1:5" x14ac:dyDescent="0.25">
      <c r="A2710" s="92" t="s">
        <v>81</v>
      </c>
      <c r="B2710" s="92" t="s">
        <v>2</v>
      </c>
      <c r="C2710" s="92" t="s">
        <v>123</v>
      </c>
      <c r="D2710" s="92" t="s">
        <v>127</v>
      </c>
      <c r="E2710">
        <v>35550</v>
      </c>
    </row>
    <row r="2711" spans="1:5" x14ac:dyDescent="0.25">
      <c r="A2711" s="92" t="s">
        <v>81</v>
      </c>
      <c r="B2711" s="92" t="s">
        <v>2</v>
      </c>
      <c r="C2711" s="92" t="s">
        <v>124</v>
      </c>
      <c r="D2711" s="92" t="s">
        <v>127</v>
      </c>
      <c r="E2711">
        <v>35400</v>
      </c>
    </row>
    <row r="2712" spans="1:5" x14ac:dyDescent="0.25">
      <c r="A2712" s="92" t="s">
        <v>81</v>
      </c>
      <c r="B2712" s="92" t="s">
        <v>2</v>
      </c>
      <c r="C2712" s="92" t="s">
        <v>125</v>
      </c>
      <c r="D2712" s="92" t="s">
        <v>127</v>
      </c>
      <c r="E2712">
        <v>32000</v>
      </c>
    </row>
    <row r="2713" spans="1:5" x14ac:dyDescent="0.25">
      <c r="A2713" s="92" t="s">
        <v>81</v>
      </c>
      <c r="B2713" s="92" t="s">
        <v>2</v>
      </c>
      <c r="C2713" s="92" t="s">
        <v>126</v>
      </c>
      <c r="D2713" s="92" t="s">
        <v>127</v>
      </c>
      <c r="E2713">
        <v>33500</v>
      </c>
    </row>
    <row r="2714" spans="1:5" x14ac:dyDescent="0.25">
      <c r="A2714" s="92" t="s">
        <v>81</v>
      </c>
      <c r="B2714" s="92" t="s">
        <v>2</v>
      </c>
      <c r="C2714" s="92" t="s">
        <v>114</v>
      </c>
      <c r="D2714" s="92" t="s">
        <v>128</v>
      </c>
      <c r="E2714">
        <v>33500</v>
      </c>
    </row>
    <row r="2715" spans="1:5" x14ac:dyDescent="0.25">
      <c r="A2715" s="92" t="s">
        <v>81</v>
      </c>
      <c r="B2715" s="92" t="s">
        <v>2</v>
      </c>
      <c r="C2715" s="92" t="s">
        <v>116</v>
      </c>
      <c r="D2715" s="92" t="s">
        <v>128</v>
      </c>
      <c r="E2715">
        <v>32000</v>
      </c>
    </row>
    <row r="2716" spans="1:5" x14ac:dyDescent="0.25">
      <c r="A2716" s="92" t="s">
        <v>81</v>
      </c>
      <c r="B2716" s="92" t="s">
        <v>2</v>
      </c>
      <c r="C2716" s="92" t="s">
        <v>117</v>
      </c>
      <c r="D2716" s="92" t="s">
        <v>128</v>
      </c>
      <c r="E2716">
        <v>30600</v>
      </c>
    </row>
    <row r="2717" spans="1:5" x14ac:dyDescent="0.25">
      <c r="A2717" s="92" t="s">
        <v>81</v>
      </c>
      <c r="B2717" s="92" t="s">
        <v>2</v>
      </c>
      <c r="C2717" s="92" t="s">
        <v>118</v>
      </c>
      <c r="D2717" s="92" t="s">
        <v>128</v>
      </c>
      <c r="E2717">
        <v>31000</v>
      </c>
    </row>
    <row r="2718" spans="1:5" x14ac:dyDescent="0.25">
      <c r="A2718" s="92" t="s">
        <v>81</v>
      </c>
      <c r="B2718" s="92" t="s">
        <v>2</v>
      </c>
      <c r="C2718" s="92" t="s">
        <v>119</v>
      </c>
      <c r="D2718" s="92" t="s">
        <v>128</v>
      </c>
      <c r="E2718">
        <v>31000</v>
      </c>
    </row>
    <row r="2719" spans="1:5" x14ac:dyDescent="0.25">
      <c r="A2719" s="92" t="s">
        <v>81</v>
      </c>
      <c r="B2719" s="92" t="s">
        <v>2</v>
      </c>
      <c r="C2719" s="92" t="s">
        <v>120</v>
      </c>
      <c r="D2719" s="92" t="s">
        <v>128</v>
      </c>
      <c r="E2719">
        <v>31500</v>
      </c>
    </row>
    <row r="2720" spans="1:5" x14ac:dyDescent="0.25">
      <c r="A2720" s="92" t="s">
        <v>81</v>
      </c>
      <c r="B2720" s="92" t="s">
        <v>2</v>
      </c>
      <c r="C2720" s="92" t="s">
        <v>121</v>
      </c>
      <c r="D2720" s="92" t="s">
        <v>128</v>
      </c>
      <c r="E2720">
        <v>32000</v>
      </c>
    </row>
    <row r="2721" spans="1:5" x14ac:dyDescent="0.25">
      <c r="A2721" s="92" t="s">
        <v>81</v>
      </c>
      <c r="B2721" s="92" t="s">
        <v>2</v>
      </c>
      <c r="C2721" s="92" t="s">
        <v>122</v>
      </c>
      <c r="D2721" s="92" t="s">
        <v>128</v>
      </c>
      <c r="E2721">
        <v>32000</v>
      </c>
    </row>
    <row r="2722" spans="1:5" x14ac:dyDescent="0.25">
      <c r="A2722" s="92" t="s">
        <v>81</v>
      </c>
      <c r="B2722" s="92" t="s">
        <v>2</v>
      </c>
      <c r="C2722" s="92" t="s">
        <v>123</v>
      </c>
      <c r="D2722" s="92" t="s">
        <v>128</v>
      </c>
      <c r="E2722">
        <v>32000</v>
      </c>
    </row>
    <row r="2723" spans="1:5" x14ac:dyDescent="0.25">
      <c r="A2723" s="92" t="s">
        <v>81</v>
      </c>
      <c r="B2723" s="92" t="s">
        <v>2</v>
      </c>
      <c r="C2723" s="92" t="s">
        <v>124</v>
      </c>
      <c r="D2723" s="92" t="s">
        <v>128</v>
      </c>
      <c r="E2723">
        <v>33000</v>
      </c>
    </row>
    <row r="2724" spans="1:5" x14ac:dyDescent="0.25">
      <c r="A2724" s="92" t="s">
        <v>81</v>
      </c>
      <c r="B2724" s="92" t="s">
        <v>2</v>
      </c>
      <c r="C2724" s="92" t="s">
        <v>125</v>
      </c>
      <c r="D2724" s="92" t="s">
        <v>128</v>
      </c>
      <c r="E2724">
        <v>33000</v>
      </c>
    </row>
    <row r="2725" spans="1:5" x14ac:dyDescent="0.25">
      <c r="A2725" s="92" t="s">
        <v>81</v>
      </c>
      <c r="B2725" s="92" t="s">
        <v>2</v>
      </c>
      <c r="C2725" s="92" t="s">
        <v>126</v>
      </c>
      <c r="D2725" s="92" t="s">
        <v>128</v>
      </c>
      <c r="E2725">
        <v>30000</v>
      </c>
    </row>
    <row r="2726" spans="1:5" x14ac:dyDescent="0.25">
      <c r="A2726" s="92" t="s">
        <v>81</v>
      </c>
      <c r="B2726" s="92" t="s">
        <v>2</v>
      </c>
      <c r="C2726" s="92" t="s">
        <v>114</v>
      </c>
      <c r="D2726" s="92" t="s">
        <v>129</v>
      </c>
      <c r="E2726">
        <v>29600</v>
      </c>
    </row>
    <row r="2727" spans="1:5" x14ac:dyDescent="0.25">
      <c r="A2727" s="92" t="s">
        <v>81</v>
      </c>
      <c r="B2727" s="92" t="s">
        <v>2</v>
      </c>
      <c r="C2727" s="92" t="s">
        <v>116</v>
      </c>
      <c r="D2727" s="92" t="s">
        <v>129</v>
      </c>
      <c r="E2727">
        <v>30000</v>
      </c>
    </row>
    <row r="2728" spans="1:5" x14ac:dyDescent="0.25">
      <c r="A2728" s="92" t="s">
        <v>81</v>
      </c>
      <c r="B2728" s="92" t="s">
        <v>2</v>
      </c>
      <c r="C2728" s="92" t="s">
        <v>117</v>
      </c>
      <c r="D2728" s="92" t="s">
        <v>129</v>
      </c>
      <c r="E2728">
        <v>30000</v>
      </c>
    </row>
    <row r="2729" spans="1:5" x14ac:dyDescent="0.25">
      <c r="A2729" s="92" t="s">
        <v>81</v>
      </c>
      <c r="B2729" s="92" t="s">
        <v>2</v>
      </c>
      <c r="C2729" s="92" t="s">
        <v>118</v>
      </c>
      <c r="D2729" s="92" t="s">
        <v>129</v>
      </c>
      <c r="E2729">
        <v>30500</v>
      </c>
    </row>
    <row r="2730" spans="1:5" x14ac:dyDescent="0.25">
      <c r="A2730" s="92" t="s">
        <v>81</v>
      </c>
      <c r="B2730" s="92" t="s">
        <v>2</v>
      </c>
      <c r="C2730" s="92" t="s">
        <v>119</v>
      </c>
      <c r="D2730" s="92" t="s">
        <v>129</v>
      </c>
      <c r="E2730">
        <v>31500</v>
      </c>
    </row>
    <row r="2731" spans="1:5" x14ac:dyDescent="0.25">
      <c r="A2731" s="92" t="s">
        <v>81</v>
      </c>
      <c r="B2731" s="92" t="s">
        <v>2</v>
      </c>
      <c r="C2731" s="92" t="s">
        <v>120</v>
      </c>
      <c r="D2731" s="92" t="s">
        <v>129</v>
      </c>
      <c r="E2731">
        <v>31000</v>
      </c>
    </row>
    <row r="2732" spans="1:5" x14ac:dyDescent="0.25">
      <c r="A2732" s="92" t="s">
        <v>81</v>
      </c>
      <c r="B2732" s="92" t="s">
        <v>2</v>
      </c>
      <c r="C2732" s="92" t="s">
        <v>121</v>
      </c>
      <c r="D2732" s="92" t="s">
        <v>129</v>
      </c>
      <c r="E2732">
        <v>31200</v>
      </c>
    </row>
    <row r="2733" spans="1:5" x14ac:dyDescent="0.25">
      <c r="A2733" s="92" t="s">
        <v>81</v>
      </c>
      <c r="B2733" s="92" t="s">
        <v>2</v>
      </c>
      <c r="C2733" s="92" t="s">
        <v>122</v>
      </c>
      <c r="D2733" s="92" t="s">
        <v>129</v>
      </c>
      <c r="E2733">
        <v>31150</v>
      </c>
    </row>
    <row r="2734" spans="1:5" x14ac:dyDescent="0.25">
      <c r="A2734" s="92" t="s">
        <v>81</v>
      </c>
      <c r="B2734" s="92" t="s">
        <v>2</v>
      </c>
      <c r="C2734" s="92" t="s">
        <v>123</v>
      </c>
      <c r="D2734" s="92" t="s">
        <v>129</v>
      </c>
      <c r="E2734">
        <v>31200</v>
      </c>
    </row>
    <row r="2735" spans="1:5" x14ac:dyDescent="0.25">
      <c r="A2735" s="92" t="s">
        <v>81</v>
      </c>
      <c r="B2735" s="92" t="s">
        <v>2</v>
      </c>
      <c r="C2735" s="92" t="s">
        <v>124</v>
      </c>
      <c r="D2735" s="92" t="s">
        <v>129</v>
      </c>
      <c r="E2735">
        <v>31220</v>
      </c>
    </row>
    <row r="2736" spans="1:5" x14ac:dyDescent="0.25">
      <c r="A2736" s="92" t="s">
        <v>81</v>
      </c>
      <c r="B2736" s="92" t="s">
        <v>2</v>
      </c>
      <c r="C2736" s="92" t="s">
        <v>125</v>
      </c>
      <c r="D2736" s="92" t="s">
        <v>129</v>
      </c>
      <c r="E2736">
        <v>31225</v>
      </c>
    </row>
    <row r="2737" spans="1:5" x14ac:dyDescent="0.25">
      <c r="A2737" s="92" t="s">
        <v>81</v>
      </c>
      <c r="B2737" s="92" t="s">
        <v>2</v>
      </c>
      <c r="C2737" s="92" t="s">
        <v>126</v>
      </c>
      <c r="D2737" s="92" t="s">
        <v>129</v>
      </c>
      <c r="E2737">
        <v>31300</v>
      </c>
    </row>
    <row r="2738" spans="1:5" x14ac:dyDescent="0.25">
      <c r="A2738" s="92" t="s">
        <v>81</v>
      </c>
      <c r="B2738" s="92" t="s">
        <v>2</v>
      </c>
      <c r="C2738" s="92" t="s">
        <v>114</v>
      </c>
      <c r="D2738" s="92" t="s">
        <v>130</v>
      </c>
      <c r="E2738">
        <v>31400</v>
      </c>
    </row>
    <row r="2739" spans="1:5" x14ac:dyDescent="0.25">
      <c r="A2739" s="92" t="s">
        <v>81</v>
      </c>
      <c r="B2739" s="92" t="s">
        <v>2</v>
      </c>
      <c r="C2739" s="92" t="s">
        <v>116</v>
      </c>
      <c r="D2739" s="92" t="s">
        <v>130</v>
      </c>
      <c r="E2739">
        <v>31500</v>
      </c>
    </row>
    <row r="2740" spans="1:5" x14ac:dyDescent="0.25">
      <c r="A2740" s="92" t="s">
        <v>81</v>
      </c>
      <c r="B2740" s="92" t="s">
        <v>2</v>
      </c>
      <c r="C2740" s="92" t="s">
        <v>117</v>
      </c>
      <c r="D2740" s="92" t="s">
        <v>130</v>
      </c>
      <c r="E2740">
        <v>32000</v>
      </c>
    </row>
    <row r="2741" spans="1:5" x14ac:dyDescent="0.25">
      <c r="A2741" s="92" t="s">
        <v>81</v>
      </c>
      <c r="B2741" s="92" t="s">
        <v>2</v>
      </c>
      <c r="C2741" s="92" t="s">
        <v>118</v>
      </c>
      <c r="D2741" s="92" t="s">
        <v>130</v>
      </c>
      <c r="E2741">
        <v>32000</v>
      </c>
    </row>
    <row r="2742" spans="1:5" x14ac:dyDescent="0.25">
      <c r="A2742" s="92" t="s">
        <v>81</v>
      </c>
      <c r="B2742" s="92" t="s">
        <v>2</v>
      </c>
      <c r="C2742" s="92" t="s">
        <v>119</v>
      </c>
      <c r="D2742" s="92" t="s">
        <v>130</v>
      </c>
      <c r="E2742">
        <v>32000</v>
      </c>
    </row>
    <row r="2743" spans="1:5" x14ac:dyDescent="0.25">
      <c r="A2743" s="92" t="s">
        <v>81</v>
      </c>
      <c r="B2743" s="92" t="s">
        <v>2</v>
      </c>
      <c r="C2743" s="92" t="s">
        <v>120</v>
      </c>
      <c r="D2743" s="92" t="s">
        <v>130</v>
      </c>
      <c r="E2743">
        <v>32000</v>
      </c>
    </row>
    <row r="2744" spans="1:5" x14ac:dyDescent="0.25">
      <c r="A2744" s="92" t="s">
        <v>81</v>
      </c>
      <c r="B2744" s="92" t="s">
        <v>2</v>
      </c>
      <c r="C2744" s="92" t="s">
        <v>121</v>
      </c>
      <c r="D2744" s="92" t="s">
        <v>130</v>
      </c>
      <c r="E2744">
        <v>38000</v>
      </c>
    </row>
    <row r="2745" spans="1:5" x14ac:dyDescent="0.25">
      <c r="A2745" s="92" t="s">
        <v>81</v>
      </c>
      <c r="B2745" s="92" t="s">
        <v>2</v>
      </c>
      <c r="C2745" s="92" t="s">
        <v>122</v>
      </c>
      <c r="D2745" s="92" t="s">
        <v>130</v>
      </c>
      <c r="E2745">
        <v>38000</v>
      </c>
    </row>
    <row r="2746" spans="1:5" x14ac:dyDescent="0.25">
      <c r="A2746" s="92" t="s">
        <v>81</v>
      </c>
      <c r="B2746" s="92" t="s">
        <v>2</v>
      </c>
      <c r="C2746" s="92" t="s">
        <v>123</v>
      </c>
      <c r="D2746" s="92" t="s">
        <v>130</v>
      </c>
      <c r="E2746">
        <v>37800</v>
      </c>
    </row>
    <row r="2747" spans="1:5" x14ac:dyDescent="0.25">
      <c r="A2747" s="92" t="s">
        <v>81</v>
      </c>
      <c r="B2747" s="92" t="s">
        <v>2</v>
      </c>
      <c r="C2747" s="92" t="s">
        <v>124</v>
      </c>
      <c r="D2747" s="92" t="s">
        <v>130</v>
      </c>
      <c r="E2747">
        <v>37600</v>
      </c>
    </row>
    <row r="2748" spans="1:5" x14ac:dyDescent="0.25">
      <c r="A2748" s="92" t="s">
        <v>81</v>
      </c>
      <c r="B2748" s="92" t="s">
        <v>2</v>
      </c>
      <c r="C2748" s="92" t="s">
        <v>125</v>
      </c>
      <c r="D2748" s="92" t="s">
        <v>130</v>
      </c>
      <c r="E2748">
        <v>37750</v>
      </c>
    </row>
    <row r="2749" spans="1:5" x14ac:dyDescent="0.25">
      <c r="A2749" s="92" t="s">
        <v>81</v>
      </c>
      <c r="B2749" s="92" t="s">
        <v>2</v>
      </c>
      <c r="C2749" s="92" t="s">
        <v>126</v>
      </c>
      <c r="D2749" s="92" t="s">
        <v>130</v>
      </c>
      <c r="E2749">
        <v>38000</v>
      </c>
    </row>
    <row r="2750" spans="1:5" x14ac:dyDescent="0.25">
      <c r="A2750" s="92" t="s">
        <v>81</v>
      </c>
      <c r="B2750" s="92" t="s">
        <v>2</v>
      </c>
      <c r="C2750" s="92" t="s">
        <v>114</v>
      </c>
      <c r="D2750" s="92" t="s">
        <v>131</v>
      </c>
      <c r="E2750">
        <v>37450</v>
      </c>
    </row>
    <row r="2751" spans="1:5" x14ac:dyDescent="0.25">
      <c r="A2751" s="92" t="s">
        <v>81</v>
      </c>
      <c r="B2751" s="92" t="s">
        <v>2</v>
      </c>
      <c r="C2751" s="92" t="s">
        <v>116</v>
      </c>
      <c r="D2751" s="92" t="s">
        <v>131</v>
      </c>
      <c r="E2751">
        <v>37500</v>
      </c>
    </row>
    <row r="2752" spans="1:5" x14ac:dyDescent="0.25">
      <c r="A2752" s="92" t="s">
        <v>81</v>
      </c>
      <c r="B2752" s="92" t="s">
        <v>2</v>
      </c>
      <c r="C2752" s="92" t="s">
        <v>117</v>
      </c>
      <c r="D2752" s="92" t="s">
        <v>131</v>
      </c>
      <c r="E2752">
        <v>37450</v>
      </c>
    </row>
    <row r="2753" spans="1:5" x14ac:dyDescent="0.25">
      <c r="A2753" s="92" t="s">
        <v>81</v>
      </c>
      <c r="B2753" s="92" t="s">
        <v>2</v>
      </c>
      <c r="C2753" s="92" t="s">
        <v>118</v>
      </c>
      <c r="D2753" s="92" t="s">
        <v>131</v>
      </c>
      <c r="E2753">
        <v>37650</v>
      </c>
    </row>
    <row r="2754" spans="1:5" x14ac:dyDescent="0.25">
      <c r="A2754" s="92" t="s">
        <v>81</v>
      </c>
      <c r="B2754" s="92" t="s">
        <v>3</v>
      </c>
      <c r="C2754" s="92" t="s">
        <v>114</v>
      </c>
      <c r="D2754" s="92" t="s">
        <v>115</v>
      </c>
      <c r="E2754">
        <v>50</v>
      </c>
    </row>
    <row r="2755" spans="1:5" x14ac:dyDescent="0.25">
      <c r="A2755" s="92" t="s">
        <v>81</v>
      </c>
      <c r="B2755" s="92" t="s">
        <v>3</v>
      </c>
      <c r="C2755" s="92" t="s">
        <v>116</v>
      </c>
      <c r="D2755" s="92" t="s">
        <v>115</v>
      </c>
      <c r="E2755">
        <v>50</v>
      </c>
    </row>
    <row r="2756" spans="1:5" x14ac:dyDescent="0.25">
      <c r="A2756" s="92" t="s">
        <v>81</v>
      </c>
      <c r="B2756" s="92" t="s">
        <v>3</v>
      </c>
      <c r="C2756" s="92" t="s">
        <v>117</v>
      </c>
      <c r="D2756" s="92" t="s">
        <v>115</v>
      </c>
      <c r="E2756">
        <v>50</v>
      </c>
    </row>
    <row r="2757" spans="1:5" x14ac:dyDescent="0.25">
      <c r="A2757" s="92" t="s">
        <v>81</v>
      </c>
      <c r="B2757" s="92" t="s">
        <v>3</v>
      </c>
      <c r="C2757" s="92" t="s">
        <v>118</v>
      </c>
      <c r="D2757" s="92" t="s">
        <v>115</v>
      </c>
      <c r="E2757">
        <v>88</v>
      </c>
    </row>
    <row r="2758" spans="1:5" x14ac:dyDescent="0.25">
      <c r="A2758" s="92" t="s">
        <v>81</v>
      </c>
      <c r="B2758" s="92" t="s">
        <v>3</v>
      </c>
      <c r="C2758" s="92" t="s">
        <v>119</v>
      </c>
      <c r="D2758" s="92" t="s">
        <v>115</v>
      </c>
      <c r="E2758">
        <v>50</v>
      </c>
    </row>
    <row r="2759" spans="1:5" x14ac:dyDescent="0.25">
      <c r="A2759" s="92" t="s">
        <v>81</v>
      </c>
      <c r="B2759" s="92" t="s">
        <v>3</v>
      </c>
      <c r="C2759" s="92" t="s">
        <v>120</v>
      </c>
      <c r="D2759" s="92" t="s">
        <v>115</v>
      </c>
      <c r="E2759">
        <v>75</v>
      </c>
    </row>
    <row r="2760" spans="1:5" x14ac:dyDescent="0.25">
      <c r="A2760" s="92" t="s">
        <v>81</v>
      </c>
      <c r="B2760" s="92" t="s">
        <v>3</v>
      </c>
      <c r="C2760" s="92" t="s">
        <v>121</v>
      </c>
      <c r="D2760" s="92" t="s">
        <v>115</v>
      </c>
      <c r="E2760">
        <v>50</v>
      </c>
    </row>
    <row r="2761" spans="1:5" x14ac:dyDescent="0.25">
      <c r="A2761" s="92" t="s">
        <v>81</v>
      </c>
      <c r="B2761" s="92" t="s">
        <v>3</v>
      </c>
      <c r="C2761" s="92" t="s">
        <v>122</v>
      </c>
      <c r="D2761" s="92" t="s">
        <v>115</v>
      </c>
      <c r="E2761">
        <v>50</v>
      </c>
    </row>
    <row r="2762" spans="1:5" x14ac:dyDescent="0.25">
      <c r="A2762" s="92" t="s">
        <v>81</v>
      </c>
      <c r="B2762" s="92" t="s">
        <v>3</v>
      </c>
      <c r="C2762" s="92" t="s">
        <v>123</v>
      </c>
      <c r="D2762" s="92" t="s">
        <v>115</v>
      </c>
      <c r="E2762">
        <v>50</v>
      </c>
    </row>
    <row r="2763" spans="1:5" x14ac:dyDescent="0.25">
      <c r="A2763" s="92" t="s">
        <v>81</v>
      </c>
      <c r="B2763" s="92" t="s">
        <v>3</v>
      </c>
      <c r="C2763" s="92" t="s">
        <v>124</v>
      </c>
      <c r="D2763" s="92" t="s">
        <v>115</v>
      </c>
      <c r="E2763">
        <v>60</v>
      </c>
    </row>
    <row r="2764" spans="1:5" x14ac:dyDescent="0.25">
      <c r="A2764" s="92" t="s">
        <v>81</v>
      </c>
      <c r="B2764" s="92" t="s">
        <v>3</v>
      </c>
      <c r="C2764" s="92" t="s">
        <v>125</v>
      </c>
      <c r="D2764" s="92" t="s">
        <v>115</v>
      </c>
      <c r="E2764">
        <v>75</v>
      </c>
    </row>
    <row r="2765" spans="1:5" x14ac:dyDescent="0.25">
      <c r="A2765" s="92" t="s">
        <v>81</v>
      </c>
      <c r="B2765" s="92" t="s">
        <v>3</v>
      </c>
      <c r="C2765" s="92" t="s">
        <v>126</v>
      </c>
      <c r="D2765" s="92" t="s">
        <v>115</v>
      </c>
      <c r="E2765">
        <v>100</v>
      </c>
    </row>
    <row r="2766" spans="1:5" x14ac:dyDescent="0.25">
      <c r="A2766" s="92" t="s">
        <v>81</v>
      </c>
      <c r="B2766" s="92" t="s">
        <v>3</v>
      </c>
      <c r="C2766" s="92" t="s">
        <v>114</v>
      </c>
      <c r="D2766" s="92" t="s">
        <v>127</v>
      </c>
      <c r="E2766">
        <v>80</v>
      </c>
    </row>
    <row r="2767" spans="1:5" x14ac:dyDescent="0.25">
      <c r="A2767" s="92" t="s">
        <v>81</v>
      </c>
      <c r="B2767" s="92" t="s">
        <v>3</v>
      </c>
      <c r="C2767" s="92" t="s">
        <v>116</v>
      </c>
      <c r="D2767" s="92" t="s">
        <v>127</v>
      </c>
      <c r="E2767">
        <v>75</v>
      </c>
    </row>
    <row r="2768" spans="1:5" x14ac:dyDescent="0.25">
      <c r="A2768" s="92" t="s">
        <v>81</v>
      </c>
      <c r="B2768" s="92" t="s">
        <v>3</v>
      </c>
      <c r="C2768" s="92" t="s">
        <v>117</v>
      </c>
      <c r="D2768" s="92" t="s">
        <v>127</v>
      </c>
      <c r="E2768">
        <v>71</v>
      </c>
    </row>
    <row r="2769" spans="1:5" x14ac:dyDescent="0.25">
      <c r="A2769" s="92" t="s">
        <v>81</v>
      </c>
      <c r="B2769" s="92" t="s">
        <v>3</v>
      </c>
      <c r="C2769" s="92" t="s">
        <v>118</v>
      </c>
      <c r="D2769" s="92" t="s">
        <v>127</v>
      </c>
      <c r="E2769">
        <v>70</v>
      </c>
    </row>
    <row r="2770" spans="1:5" x14ac:dyDescent="0.25">
      <c r="A2770" s="92" t="s">
        <v>81</v>
      </c>
      <c r="B2770" s="92" t="s">
        <v>3</v>
      </c>
      <c r="C2770" s="92" t="s">
        <v>119</v>
      </c>
      <c r="D2770" s="92" t="s">
        <v>127</v>
      </c>
      <c r="E2770">
        <v>67</v>
      </c>
    </row>
    <row r="2771" spans="1:5" x14ac:dyDescent="0.25">
      <c r="A2771" s="92" t="s">
        <v>81</v>
      </c>
      <c r="B2771" s="92" t="s">
        <v>3</v>
      </c>
      <c r="C2771" s="92" t="s">
        <v>120</v>
      </c>
      <c r="D2771" s="92" t="s">
        <v>127</v>
      </c>
      <c r="E2771">
        <v>68</v>
      </c>
    </row>
    <row r="2772" spans="1:5" x14ac:dyDescent="0.25">
      <c r="A2772" s="92" t="s">
        <v>81</v>
      </c>
      <c r="B2772" s="92" t="s">
        <v>3</v>
      </c>
      <c r="C2772" s="92" t="s">
        <v>121</v>
      </c>
      <c r="D2772" s="92" t="s">
        <v>127</v>
      </c>
      <c r="E2772">
        <v>70</v>
      </c>
    </row>
    <row r="2773" spans="1:5" x14ac:dyDescent="0.25">
      <c r="A2773" s="92" t="s">
        <v>81</v>
      </c>
      <c r="B2773" s="92" t="s">
        <v>3</v>
      </c>
      <c r="C2773" s="92" t="s">
        <v>122</v>
      </c>
      <c r="D2773" s="92" t="s">
        <v>127</v>
      </c>
      <c r="E2773">
        <v>67</v>
      </c>
    </row>
    <row r="2774" spans="1:5" x14ac:dyDescent="0.25">
      <c r="A2774" s="92" t="s">
        <v>81</v>
      </c>
      <c r="B2774" s="92" t="s">
        <v>3</v>
      </c>
      <c r="C2774" s="92" t="s">
        <v>123</v>
      </c>
      <c r="D2774" s="92" t="s">
        <v>127</v>
      </c>
      <c r="E2774">
        <v>68</v>
      </c>
    </row>
    <row r="2775" spans="1:5" x14ac:dyDescent="0.25">
      <c r="A2775" s="92" t="s">
        <v>81</v>
      </c>
      <c r="B2775" s="92" t="s">
        <v>3</v>
      </c>
      <c r="C2775" s="92" t="s">
        <v>124</v>
      </c>
      <c r="D2775" s="92" t="s">
        <v>127</v>
      </c>
      <c r="E2775">
        <v>60</v>
      </c>
    </row>
    <row r="2776" spans="1:5" x14ac:dyDescent="0.25">
      <c r="A2776" s="92" t="s">
        <v>81</v>
      </c>
      <c r="B2776" s="92" t="s">
        <v>3</v>
      </c>
      <c r="C2776" s="92" t="s">
        <v>125</v>
      </c>
      <c r="D2776" s="92" t="s">
        <v>127</v>
      </c>
      <c r="E2776">
        <v>58</v>
      </c>
    </row>
    <row r="2777" spans="1:5" x14ac:dyDescent="0.25">
      <c r="A2777" s="92" t="s">
        <v>81</v>
      </c>
      <c r="B2777" s="92" t="s">
        <v>3</v>
      </c>
      <c r="C2777" s="92" t="s">
        <v>126</v>
      </c>
      <c r="D2777" s="92" t="s">
        <v>127</v>
      </c>
      <c r="E2777">
        <v>71</v>
      </c>
    </row>
    <row r="2778" spans="1:5" x14ac:dyDescent="0.25">
      <c r="A2778" s="92" t="s">
        <v>81</v>
      </c>
      <c r="B2778" s="92" t="s">
        <v>3</v>
      </c>
      <c r="C2778" s="92" t="s">
        <v>114</v>
      </c>
      <c r="D2778" s="92" t="s">
        <v>128</v>
      </c>
      <c r="E2778">
        <v>80</v>
      </c>
    </row>
    <row r="2779" spans="1:5" x14ac:dyDescent="0.25">
      <c r="A2779" s="92" t="s">
        <v>81</v>
      </c>
      <c r="B2779" s="92" t="s">
        <v>3</v>
      </c>
      <c r="C2779" s="92" t="s">
        <v>116</v>
      </c>
      <c r="D2779" s="92" t="s">
        <v>128</v>
      </c>
      <c r="E2779">
        <v>75</v>
      </c>
    </row>
    <row r="2780" spans="1:5" x14ac:dyDescent="0.25">
      <c r="A2780" s="92" t="s">
        <v>81</v>
      </c>
      <c r="B2780" s="92" t="s">
        <v>3</v>
      </c>
      <c r="C2780" s="92" t="s">
        <v>117</v>
      </c>
      <c r="D2780" s="92" t="s">
        <v>128</v>
      </c>
      <c r="E2780">
        <v>70</v>
      </c>
    </row>
    <row r="2781" spans="1:5" x14ac:dyDescent="0.25">
      <c r="A2781" s="92" t="s">
        <v>81</v>
      </c>
      <c r="B2781" s="92" t="s">
        <v>3</v>
      </c>
      <c r="C2781" s="92" t="s">
        <v>118</v>
      </c>
      <c r="D2781" s="92" t="s">
        <v>128</v>
      </c>
      <c r="E2781">
        <v>80</v>
      </c>
    </row>
    <row r="2782" spans="1:5" x14ac:dyDescent="0.25">
      <c r="A2782" s="92" t="s">
        <v>81</v>
      </c>
      <c r="B2782" s="92" t="s">
        <v>3</v>
      </c>
      <c r="C2782" s="92" t="s">
        <v>119</v>
      </c>
      <c r="D2782" s="92" t="s">
        <v>128</v>
      </c>
      <c r="E2782">
        <v>75</v>
      </c>
    </row>
    <row r="2783" spans="1:5" x14ac:dyDescent="0.25">
      <c r="A2783" s="92" t="s">
        <v>81</v>
      </c>
      <c r="B2783" s="92" t="s">
        <v>3</v>
      </c>
      <c r="C2783" s="92" t="s">
        <v>120</v>
      </c>
      <c r="D2783" s="92" t="s">
        <v>128</v>
      </c>
      <c r="E2783">
        <v>75</v>
      </c>
    </row>
    <row r="2784" spans="1:5" x14ac:dyDescent="0.25">
      <c r="A2784" s="92" t="s">
        <v>81</v>
      </c>
      <c r="B2784" s="92" t="s">
        <v>3</v>
      </c>
      <c r="C2784" s="92" t="s">
        <v>121</v>
      </c>
      <c r="D2784" s="92" t="s">
        <v>128</v>
      </c>
      <c r="E2784">
        <v>70</v>
      </c>
    </row>
    <row r="2785" spans="1:5" x14ac:dyDescent="0.25">
      <c r="A2785" s="92" t="s">
        <v>81</v>
      </c>
      <c r="B2785" s="92" t="s">
        <v>3</v>
      </c>
      <c r="C2785" s="92" t="s">
        <v>122</v>
      </c>
      <c r="D2785" s="92" t="s">
        <v>128</v>
      </c>
      <c r="E2785">
        <v>80</v>
      </c>
    </row>
    <row r="2786" spans="1:5" x14ac:dyDescent="0.25">
      <c r="A2786" s="92" t="s">
        <v>81</v>
      </c>
      <c r="B2786" s="92" t="s">
        <v>3</v>
      </c>
      <c r="C2786" s="92" t="s">
        <v>123</v>
      </c>
      <c r="D2786" s="92" t="s">
        <v>128</v>
      </c>
      <c r="E2786">
        <v>85</v>
      </c>
    </row>
    <row r="2787" spans="1:5" x14ac:dyDescent="0.25">
      <c r="A2787" s="92" t="s">
        <v>81</v>
      </c>
      <c r="B2787" s="92" t="s">
        <v>3</v>
      </c>
      <c r="C2787" s="92" t="s">
        <v>124</v>
      </c>
      <c r="D2787" s="92" t="s">
        <v>128</v>
      </c>
      <c r="E2787">
        <v>50</v>
      </c>
    </row>
    <row r="2788" spans="1:5" x14ac:dyDescent="0.25">
      <c r="A2788" s="92" t="s">
        <v>81</v>
      </c>
      <c r="B2788" s="92" t="s">
        <v>3</v>
      </c>
      <c r="C2788" s="92" t="s">
        <v>125</v>
      </c>
      <c r="D2788" s="92" t="s">
        <v>128</v>
      </c>
      <c r="E2788">
        <v>60</v>
      </c>
    </row>
    <row r="2789" spans="1:5" x14ac:dyDescent="0.25">
      <c r="A2789" s="92" t="s">
        <v>81</v>
      </c>
      <c r="B2789" s="92" t="s">
        <v>3</v>
      </c>
      <c r="C2789" s="92" t="s">
        <v>126</v>
      </c>
      <c r="D2789" s="92" t="s">
        <v>128</v>
      </c>
      <c r="E2789">
        <v>80</v>
      </c>
    </row>
    <row r="2790" spans="1:5" x14ac:dyDescent="0.25">
      <c r="A2790" s="92" t="s">
        <v>81</v>
      </c>
      <c r="B2790" s="92" t="s">
        <v>3</v>
      </c>
      <c r="C2790" s="92" t="s">
        <v>114</v>
      </c>
      <c r="D2790" s="92" t="s">
        <v>129</v>
      </c>
      <c r="E2790">
        <v>74</v>
      </c>
    </row>
    <row r="2791" spans="1:5" x14ac:dyDescent="0.25">
      <c r="A2791" s="92" t="s">
        <v>81</v>
      </c>
      <c r="B2791" s="92" t="s">
        <v>3</v>
      </c>
      <c r="C2791" s="92" t="s">
        <v>116</v>
      </c>
      <c r="D2791" s="92" t="s">
        <v>129</v>
      </c>
      <c r="E2791">
        <v>80</v>
      </c>
    </row>
    <row r="2792" spans="1:5" x14ac:dyDescent="0.25">
      <c r="A2792" s="92" t="s">
        <v>81</v>
      </c>
      <c r="B2792" s="92" t="s">
        <v>3</v>
      </c>
      <c r="C2792" s="92" t="s">
        <v>117</v>
      </c>
      <c r="D2792" s="92" t="s">
        <v>129</v>
      </c>
      <c r="E2792">
        <v>83</v>
      </c>
    </row>
    <row r="2793" spans="1:5" x14ac:dyDescent="0.25">
      <c r="A2793" s="92" t="s">
        <v>81</v>
      </c>
      <c r="B2793" s="92" t="s">
        <v>3</v>
      </c>
      <c r="C2793" s="92" t="s">
        <v>118</v>
      </c>
      <c r="D2793" s="92" t="s">
        <v>129</v>
      </c>
      <c r="E2793">
        <v>85</v>
      </c>
    </row>
    <row r="2794" spans="1:5" x14ac:dyDescent="0.25">
      <c r="A2794" s="92" t="s">
        <v>81</v>
      </c>
      <c r="B2794" s="92" t="s">
        <v>3</v>
      </c>
      <c r="C2794" s="92" t="s">
        <v>119</v>
      </c>
      <c r="D2794" s="92" t="s">
        <v>129</v>
      </c>
      <c r="E2794">
        <v>105</v>
      </c>
    </row>
    <row r="2795" spans="1:5" x14ac:dyDescent="0.25">
      <c r="A2795" s="92" t="s">
        <v>81</v>
      </c>
      <c r="B2795" s="92" t="s">
        <v>3</v>
      </c>
      <c r="C2795" s="92" t="s">
        <v>120</v>
      </c>
      <c r="D2795" s="92" t="s">
        <v>129</v>
      </c>
      <c r="E2795">
        <v>106</v>
      </c>
    </row>
    <row r="2796" spans="1:5" x14ac:dyDescent="0.25">
      <c r="A2796" s="92" t="s">
        <v>81</v>
      </c>
      <c r="B2796" s="92" t="s">
        <v>3</v>
      </c>
      <c r="C2796" s="92" t="s">
        <v>121</v>
      </c>
      <c r="D2796" s="92" t="s">
        <v>129</v>
      </c>
      <c r="E2796">
        <v>103</v>
      </c>
    </row>
    <row r="2797" spans="1:5" x14ac:dyDescent="0.25">
      <c r="A2797" s="92" t="s">
        <v>81</v>
      </c>
      <c r="B2797" s="92" t="s">
        <v>3</v>
      </c>
      <c r="C2797" s="92" t="s">
        <v>122</v>
      </c>
      <c r="D2797" s="92" t="s">
        <v>129</v>
      </c>
      <c r="E2797">
        <v>100</v>
      </c>
    </row>
    <row r="2798" spans="1:5" x14ac:dyDescent="0.25">
      <c r="A2798" s="92" t="s">
        <v>81</v>
      </c>
      <c r="B2798" s="92" t="s">
        <v>3</v>
      </c>
      <c r="C2798" s="92" t="s">
        <v>123</v>
      </c>
      <c r="D2798" s="92" t="s">
        <v>129</v>
      </c>
      <c r="E2798">
        <v>102</v>
      </c>
    </row>
    <row r="2799" spans="1:5" x14ac:dyDescent="0.25">
      <c r="A2799" s="92" t="s">
        <v>81</v>
      </c>
      <c r="B2799" s="92" t="s">
        <v>3</v>
      </c>
      <c r="C2799" s="92" t="s">
        <v>124</v>
      </c>
      <c r="D2799" s="92" t="s">
        <v>129</v>
      </c>
      <c r="E2799">
        <v>103</v>
      </c>
    </row>
    <row r="2800" spans="1:5" x14ac:dyDescent="0.25">
      <c r="A2800" s="92" t="s">
        <v>81</v>
      </c>
      <c r="B2800" s="92" t="s">
        <v>3</v>
      </c>
      <c r="C2800" s="92" t="s">
        <v>125</v>
      </c>
      <c r="D2800" s="92" t="s">
        <v>129</v>
      </c>
      <c r="E2800">
        <v>102</v>
      </c>
    </row>
    <row r="2801" spans="1:5" x14ac:dyDescent="0.25">
      <c r="A2801" s="92" t="s">
        <v>81</v>
      </c>
      <c r="B2801" s="92" t="s">
        <v>3</v>
      </c>
      <c r="C2801" s="92" t="s">
        <v>126</v>
      </c>
      <c r="D2801" s="92" t="s">
        <v>129</v>
      </c>
      <c r="E2801">
        <v>105</v>
      </c>
    </row>
    <row r="2802" spans="1:5" x14ac:dyDescent="0.25">
      <c r="A2802" s="92" t="s">
        <v>81</v>
      </c>
      <c r="B2802" s="92" t="s">
        <v>3</v>
      </c>
      <c r="C2802" s="92" t="s">
        <v>114</v>
      </c>
      <c r="D2802" s="92" t="s">
        <v>130</v>
      </c>
      <c r="E2802">
        <v>108</v>
      </c>
    </row>
    <row r="2803" spans="1:5" x14ac:dyDescent="0.25">
      <c r="A2803" s="92" t="s">
        <v>81</v>
      </c>
      <c r="B2803" s="92" t="s">
        <v>3</v>
      </c>
      <c r="C2803" s="92" t="s">
        <v>116</v>
      </c>
      <c r="D2803" s="92" t="s">
        <v>130</v>
      </c>
      <c r="E2803">
        <v>110</v>
      </c>
    </row>
    <row r="2804" spans="1:5" x14ac:dyDescent="0.25">
      <c r="A2804" s="92" t="s">
        <v>81</v>
      </c>
      <c r="B2804" s="92" t="s">
        <v>3</v>
      </c>
      <c r="C2804" s="92" t="s">
        <v>117</v>
      </c>
      <c r="D2804" s="92" t="s">
        <v>130</v>
      </c>
      <c r="E2804">
        <v>115</v>
      </c>
    </row>
    <row r="2805" spans="1:5" x14ac:dyDescent="0.25">
      <c r="A2805" s="92" t="s">
        <v>81</v>
      </c>
      <c r="B2805" s="92" t="s">
        <v>3</v>
      </c>
      <c r="C2805" s="92" t="s">
        <v>118</v>
      </c>
      <c r="D2805" s="92" t="s">
        <v>130</v>
      </c>
      <c r="E2805">
        <v>115</v>
      </c>
    </row>
    <row r="2806" spans="1:5" x14ac:dyDescent="0.25">
      <c r="A2806" s="92" t="s">
        <v>81</v>
      </c>
      <c r="B2806" s="92" t="s">
        <v>3</v>
      </c>
      <c r="C2806" s="92" t="s">
        <v>119</v>
      </c>
      <c r="D2806" s="92" t="s">
        <v>130</v>
      </c>
      <c r="E2806">
        <v>120</v>
      </c>
    </row>
    <row r="2807" spans="1:5" x14ac:dyDescent="0.25">
      <c r="A2807" s="92" t="s">
        <v>81</v>
      </c>
      <c r="B2807" s="92" t="s">
        <v>3</v>
      </c>
      <c r="C2807" s="92" t="s">
        <v>120</v>
      </c>
      <c r="D2807" s="92" t="s">
        <v>130</v>
      </c>
      <c r="E2807">
        <v>128</v>
      </c>
    </row>
    <row r="2808" spans="1:5" x14ac:dyDescent="0.25">
      <c r="A2808" s="92" t="s">
        <v>81</v>
      </c>
      <c r="B2808" s="92" t="s">
        <v>3</v>
      </c>
      <c r="C2808" s="92" t="s">
        <v>121</v>
      </c>
      <c r="D2808" s="92" t="s">
        <v>130</v>
      </c>
      <c r="E2808">
        <v>130</v>
      </c>
    </row>
    <row r="2809" spans="1:5" x14ac:dyDescent="0.25">
      <c r="A2809" s="92" t="s">
        <v>81</v>
      </c>
      <c r="B2809" s="92" t="s">
        <v>3</v>
      </c>
      <c r="C2809" s="92" t="s">
        <v>122</v>
      </c>
      <c r="D2809" s="92" t="s">
        <v>130</v>
      </c>
      <c r="E2809">
        <v>179</v>
      </c>
    </row>
    <row r="2810" spans="1:5" x14ac:dyDescent="0.25">
      <c r="A2810" s="92" t="s">
        <v>81</v>
      </c>
      <c r="B2810" s="92" t="s">
        <v>3</v>
      </c>
      <c r="C2810" s="92" t="s">
        <v>123</v>
      </c>
      <c r="D2810" s="92" t="s">
        <v>130</v>
      </c>
      <c r="E2810">
        <v>188</v>
      </c>
    </row>
    <row r="2811" spans="1:5" x14ac:dyDescent="0.25">
      <c r="A2811" s="92" t="s">
        <v>81</v>
      </c>
      <c r="B2811" s="92" t="s">
        <v>3</v>
      </c>
      <c r="C2811" s="92" t="s">
        <v>124</v>
      </c>
      <c r="D2811" s="92" t="s">
        <v>130</v>
      </c>
      <c r="E2811">
        <v>198</v>
      </c>
    </row>
    <row r="2812" spans="1:5" x14ac:dyDescent="0.25">
      <c r="A2812" s="92" t="s">
        <v>81</v>
      </c>
      <c r="B2812" s="92" t="s">
        <v>3</v>
      </c>
      <c r="C2812" s="92" t="s">
        <v>125</v>
      </c>
      <c r="D2812" s="92" t="s">
        <v>130</v>
      </c>
      <c r="E2812">
        <v>200</v>
      </c>
    </row>
    <row r="2813" spans="1:5" x14ac:dyDescent="0.25">
      <c r="A2813" s="92" t="s">
        <v>81</v>
      </c>
      <c r="B2813" s="92" t="s">
        <v>3</v>
      </c>
      <c r="C2813" s="92" t="s">
        <v>126</v>
      </c>
      <c r="D2813" s="92" t="s">
        <v>130</v>
      </c>
      <c r="E2813">
        <v>250</v>
      </c>
    </row>
    <row r="2814" spans="1:5" x14ac:dyDescent="0.25">
      <c r="A2814" s="92" t="s">
        <v>81</v>
      </c>
      <c r="B2814" s="92" t="s">
        <v>3</v>
      </c>
      <c r="C2814" s="92" t="s">
        <v>114</v>
      </c>
      <c r="D2814" s="92" t="s">
        <v>131</v>
      </c>
      <c r="E2814">
        <v>255</v>
      </c>
    </row>
    <row r="2815" spans="1:5" x14ac:dyDescent="0.25">
      <c r="A2815" s="92" t="s">
        <v>81</v>
      </c>
      <c r="B2815" s="92" t="s">
        <v>3</v>
      </c>
      <c r="C2815" s="92" t="s">
        <v>116</v>
      </c>
      <c r="D2815" s="92" t="s">
        <v>131</v>
      </c>
      <c r="E2815">
        <v>265</v>
      </c>
    </row>
    <row r="2816" spans="1:5" x14ac:dyDescent="0.25">
      <c r="A2816" s="92" t="s">
        <v>81</v>
      </c>
      <c r="B2816" s="92" t="s">
        <v>3</v>
      </c>
      <c r="C2816" s="92" t="s">
        <v>117</v>
      </c>
      <c r="D2816" s="92" t="s">
        <v>131</v>
      </c>
      <c r="E2816">
        <v>268</v>
      </c>
    </row>
    <row r="2817" spans="1:5" x14ac:dyDescent="0.25">
      <c r="A2817" s="92" t="s">
        <v>81</v>
      </c>
      <c r="B2817" s="92" t="s">
        <v>3</v>
      </c>
      <c r="C2817" s="92" t="s">
        <v>118</v>
      </c>
      <c r="D2817" s="92" t="s">
        <v>131</v>
      </c>
      <c r="E2817">
        <v>251</v>
      </c>
    </row>
    <row r="2818" spans="1:5" x14ac:dyDescent="0.25">
      <c r="A2818" s="92" t="s">
        <v>81</v>
      </c>
      <c r="B2818" s="92" t="s">
        <v>4</v>
      </c>
      <c r="C2818" s="92" t="s">
        <v>114</v>
      </c>
      <c r="D2818" s="92" t="s">
        <v>115</v>
      </c>
      <c r="E2818">
        <v>101</v>
      </c>
    </row>
    <row r="2819" spans="1:5" x14ac:dyDescent="0.25">
      <c r="A2819" s="92" t="s">
        <v>81</v>
      </c>
      <c r="B2819" s="92" t="s">
        <v>4</v>
      </c>
      <c r="C2819" s="92" t="s">
        <v>116</v>
      </c>
      <c r="D2819" s="92" t="s">
        <v>115</v>
      </c>
      <c r="E2819">
        <v>106</v>
      </c>
    </row>
    <row r="2820" spans="1:5" x14ac:dyDescent="0.25">
      <c r="A2820" s="92" t="s">
        <v>81</v>
      </c>
      <c r="B2820" s="92" t="s">
        <v>4</v>
      </c>
      <c r="C2820" s="92" t="s">
        <v>117</v>
      </c>
      <c r="D2820" s="92" t="s">
        <v>115</v>
      </c>
      <c r="E2820">
        <v>102</v>
      </c>
    </row>
    <row r="2821" spans="1:5" x14ac:dyDescent="0.25">
      <c r="A2821" s="92" t="s">
        <v>81</v>
      </c>
      <c r="B2821" s="92" t="s">
        <v>4</v>
      </c>
      <c r="C2821" s="92" t="s">
        <v>118</v>
      </c>
      <c r="D2821" s="92" t="s">
        <v>115</v>
      </c>
      <c r="E2821">
        <v>112</v>
      </c>
    </row>
    <row r="2822" spans="1:5" x14ac:dyDescent="0.25">
      <c r="A2822" s="92" t="s">
        <v>81</v>
      </c>
      <c r="B2822" s="92" t="s">
        <v>4</v>
      </c>
      <c r="C2822" s="92" t="s">
        <v>119</v>
      </c>
      <c r="D2822" s="92" t="s">
        <v>115</v>
      </c>
      <c r="E2822">
        <v>109</v>
      </c>
    </row>
    <row r="2823" spans="1:5" x14ac:dyDescent="0.25">
      <c r="A2823" s="92" t="s">
        <v>81</v>
      </c>
      <c r="B2823" s="92" t="s">
        <v>4</v>
      </c>
      <c r="C2823" s="92" t="s">
        <v>120</v>
      </c>
      <c r="D2823" s="92" t="s">
        <v>115</v>
      </c>
      <c r="E2823">
        <v>117</v>
      </c>
    </row>
    <row r="2824" spans="1:5" x14ac:dyDescent="0.25">
      <c r="A2824" s="92" t="s">
        <v>81</v>
      </c>
      <c r="B2824" s="92" t="s">
        <v>4</v>
      </c>
      <c r="C2824" s="92" t="s">
        <v>121</v>
      </c>
      <c r="D2824" s="92" t="s">
        <v>115</v>
      </c>
      <c r="E2824">
        <v>114</v>
      </c>
    </row>
    <row r="2825" spans="1:5" x14ac:dyDescent="0.25">
      <c r="A2825" s="92" t="s">
        <v>81</v>
      </c>
      <c r="B2825" s="92" t="s">
        <v>4</v>
      </c>
      <c r="C2825" s="92" t="s">
        <v>122</v>
      </c>
      <c r="D2825" s="92" t="s">
        <v>115</v>
      </c>
      <c r="E2825">
        <v>123</v>
      </c>
    </row>
    <row r="2826" spans="1:5" x14ac:dyDescent="0.25">
      <c r="A2826" s="92" t="s">
        <v>81</v>
      </c>
      <c r="B2826" s="92" t="s">
        <v>4</v>
      </c>
      <c r="C2826" s="92" t="s">
        <v>123</v>
      </c>
      <c r="D2826" s="92" t="s">
        <v>115</v>
      </c>
      <c r="E2826">
        <v>115</v>
      </c>
    </row>
    <row r="2827" spans="1:5" x14ac:dyDescent="0.25">
      <c r="A2827" s="92" t="s">
        <v>81</v>
      </c>
      <c r="B2827" s="92" t="s">
        <v>4</v>
      </c>
      <c r="C2827" s="92" t="s">
        <v>124</v>
      </c>
      <c r="D2827" s="92" t="s">
        <v>115</v>
      </c>
      <c r="E2827">
        <v>110</v>
      </c>
    </row>
    <row r="2828" spans="1:5" x14ac:dyDescent="0.25">
      <c r="A2828" s="92" t="s">
        <v>81</v>
      </c>
      <c r="B2828" s="92" t="s">
        <v>4</v>
      </c>
      <c r="C2828" s="92" t="s">
        <v>125</v>
      </c>
      <c r="D2828" s="92" t="s">
        <v>115</v>
      </c>
      <c r="E2828">
        <v>121</v>
      </c>
    </row>
    <row r="2829" spans="1:5" x14ac:dyDescent="0.25">
      <c r="A2829" s="92" t="s">
        <v>81</v>
      </c>
      <c r="B2829" s="92" t="s">
        <v>4</v>
      </c>
      <c r="C2829" s="92" t="s">
        <v>126</v>
      </c>
      <c r="D2829" s="92" t="s">
        <v>115</v>
      </c>
      <c r="E2829">
        <v>127</v>
      </c>
    </row>
    <row r="2830" spans="1:5" x14ac:dyDescent="0.25">
      <c r="A2830" s="92" t="s">
        <v>81</v>
      </c>
      <c r="B2830" s="92" t="s">
        <v>4</v>
      </c>
      <c r="C2830" s="92" t="s">
        <v>114</v>
      </c>
      <c r="D2830" s="92" t="s">
        <v>127</v>
      </c>
      <c r="E2830">
        <v>117</v>
      </c>
    </row>
    <row r="2831" spans="1:5" x14ac:dyDescent="0.25">
      <c r="A2831" s="92" t="s">
        <v>81</v>
      </c>
      <c r="B2831" s="92" t="s">
        <v>4</v>
      </c>
      <c r="C2831" s="92" t="s">
        <v>116</v>
      </c>
      <c r="D2831" s="92" t="s">
        <v>127</v>
      </c>
      <c r="E2831">
        <v>118</v>
      </c>
    </row>
    <row r="2832" spans="1:5" x14ac:dyDescent="0.25">
      <c r="A2832" s="92" t="s">
        <v>81</v>
      </c>
      <c r="B2832" s="92" t="s">
        <v>4</v>
      </c>
      <c r="C2832" s="92" t="s">
        <v>117</v>
      </c>
      <c r="D2832" s="92" t="s">
        <v>127</v>
      </c>
      <c r="E2832">
        <v>136</v>
      </c>
    </row>
    <row r="2833" spans="1:5" x14ac:dyDescent="0.25">
      <c r="A2833" s="92" t="s">
        <v>81</v>
      </c>
      <c r="B2833" s="92" t="s">
        <v>4</v>
      </c>
      <c r="C2833" s="92" t="s">
        <v>118</v>
      </c>
      <c r="D2833" s="92" t="s">
        <v>127</v>
      </c>
      <c r="E2833">
        <v>137</v>
      </c>
    </row>
    <row r="2834" spans="1:5" x14ac:dyDescent="0.25">
      <c r="A2834" s="92" t="s">
        <v>81</v>
      </c>
      <c r="B2834" s="92" t="s">
        <v>4</v>
      </c>
      <c r="C2834" s="92" t="s">
        <v>119</v>
      </c>
      <c r="D2834" s="92" t="s">
        <v>127</v>
      </c>
      <c r="E2834">
        <v>150</v>
      </c>
    </row>
    <row r="2835" spans="1:5" x14ac:dyDescent="0.25">
      <c r="A2835" s="92" t="s">
        <v>81</v>
      </c>
      <c r="B2835" s="92" t="s">
        <v>4</v>
      </c>
      <c r="C2835" s="92" t="s">
        <v>120</v>
      </c>
      <c r="D2835" s="92" t="s">
        <v>127</v>
      </c>
      <c r="E2835">
        <v>144</v>
      </c>
    </row>
    <row r="2836" spans="1:5" x14ac:dyDescent="0.25">
      <c r="A2836" s="92" t="s">
        <v>81</v>
      </c>
      <c r="B2836" s="92" t="s">
        <v>4</v>
      </c>
      <c r="C2836" s="92" t="s">
        <v>121</v>
      </c>
      <c r="D2836" s="92" t="s">
        <v>127</v>
      </c>
      <c r="E2836">
        <v>143</v>
      </c>
    </row>
    <row r="2837" spans="1:5" x14ac:dyDescent="0.25">
      <c r="A2837" s="92" t="s">
        <v>81</v>
      </c>
      <c r="B2837" s="92" t="s">
        <v>4</v>
      </c>
      <c r="C2837" s="92" t="s">
        <v>122</v>
      </c>
      <c r="D2837" s="92" t="s">
        <v>127</v>
      </c>
      <c r="E2837">
        <v>145</v>
      </c>
    </row>
    <row r="2838" spans="1:5" x14ac:dyDescent="0.25">
      <c r="A2838" s="92" t="s">
        <v>81</v>
      </c>
      <c r="B2838" s="92" t="s">
        <v>4</v>
      </c>
      <c r="C2838" s="92" t="s">
        <v>123</v>
      </c>
      <c r="D2838" s="92" t="s">
        <v>127</v>
      </c>
      <c r="E2838">
        <v>151</v>
      </c>
    </row>
    <row r="2839" spans="1:5" x14ac:dyDescent="0.25">
      <c r="A2839" s="92" t="s">
        <v>81</v>
      </c>
      <c r="B2839" s="92" t="s">
        <v>4</v>
      </c>
      <c r="C2839" s="92" t="s">
        <v>124</v>
      </c>
      <c r="D2839" s="92" t="s">
        <v>127</v>
      </c>
      <c r="E2839">
        <v>150</v>
      </c>
    </row>
    <row r="2840" spans="1:5" x14ac:dyDescent="0.25">
      <c r="A2840" s="92" t="s">
        <v>81</v>
      </c>
      <c r="B2840" s="92" t="s">
        <v>4</v>
      </c>
      <c r="C2840" s="92" t="s">
        <v>125</v>
      </c>
      <c r="D2840" s="92" t="s">
        <v>127</v>
      </c>
      <c r="E2840">
        <v>146</v>
      </c>
    </row>
    <row r="2841" spans="1:5" x14ac:dyDescent="0.25">
      <c r="A2841" s="92" t="s">
        <v>81</v>
      </c>
      <c r="B2841" s="92" t="s">
        <v>4</v>
      </c>
      <c r="C2841" s="92" t="s">
        <v>126</v>
      </c>
      <c r="D2841" s="92" t="s">
        <v>127</v>
      </c>
      <c r="E2841">
        <v>150</v>
      </c>
    </row>
    <row r="2842" spans="1:5" x14ac:dyDescent="0.25">
      <c r="A2842" s="92" t="s">
        <v>81</v>
      </c>
      <c r="B2842" s="92" t="s">
        <v>4</v>
      </c>
      <c r="C2842" s="92" t="s">
        <v>114</v>
      </c>
      <c r="D2842" s="92" t="s">
        <v>128</v>
      </c>
      <c r="E2842">
        <v>152</v>
      </c>
    </row>
    <row r="2843" spans="1:5" x14ac:dyDescent="0.25">
      <c r="A2843" s="92" t="s">
        <v>81</v>
      </c>
      <c r="B2843" s="92" t="s">
        <v>4</v>
      </c>
      <c r="C2843" s="92" t="s">
        <v>116</v>
      </c>
      <c r="D2843" s="92" t="s">
        <v>128</v>
      </c>
      <c r="E2843">
        <v>152</v>
      </c>
    </row>
    <row r="2844" spans="1:5" x14ac:dyDescent="0.25">
      <c r="A2844" s="92" t="s">
        <v>81</v>
      </c>
      <c r="B2844" s="92" t="s">
        <v>4</v>
      </c>
      <c r="C2844" s="92" t="s">
        <v>117</v>
      </c>
      <c r="D2844" s="92" t="s">
        <v>128</v>
      </c>
      <c r="E2844">
        <v>150</v>
      </c>
    </row>
    <row r="2845" spans="1:5" x14ac:dyDescent="0.25">
      <c r="A2845" s="92" t="s">
        <v>81</v>
      </c>
      <c r="B2845" s="92" t="s">
        <v>4</v>
      </c>
      <c r="C2845" s="92" t="s">
        <v>118</v>
      </c>
      <c r="D2845" s="92" t="s">
        <v>128</v>
      </c>
      <c r="E2845">
        <v>140</v>
      </c>
    </row>
    <row r="2846" spans="1:5" x14ac:dyDescent="0.25">
      <c r="A2846" s="92" t="s">
        <v>81</v>
      </c>
      <c r="B2846" s="92" t="s">
        <v>4</v>
      </c>
      <c r="C2846" s="92" t="s">
        <v>119</v>
      </c>
      <c r="D2846" s="92" t="s">
        <v>128</v>
      </c>
      <c r="E2846">
        <v>144</v>
      </c>
    </row>
    <row r="2847" spans="1:5" x14ac:dyDescent="0.25">
      <c r="A2847" s="92" t="s">
        <v>81</v>
      </c>
      <c r="B2847" s="92" t="s">
        <v>4</v>
      </c>
      <c r="C2847" s="92" t="s">
        <v>120</v>
      </c>
      <c r="D2847" s="92" t="s">
        <v>128</v>
      </c>
      <c r="E2847">
        <v>145</v>
      </c>
    </row>
    <row r="2848" spans="1:5" x14ac:dyDescent="0.25">
      <c r="A2848" s="92" t="s">
        <v>81</v>
      </c>
      <c r="B2848" s="92" t="s">
        <v>4</v>
      </c>
      <c r="C2848" s="92" t="s">
        <v>121</v>
      </c>
      <c r="D2848" s="92" t="s">
        <v>128</v>
      </c>
      <c r="E2848">
        <v>150</v>
      </c>
    </row>
    <row r="2849" spans="1:5" x14ac:dyDescent="0.25">
      <c r="A2849" s="92" t="s">
        <v>81</v>
      </c>
      <c r="B2849" s="92" t="s">
        <v>4</v>
      </c>
      <c r="C2849" s="92" t="s">
        <v>122</v>
      </c>
      <c r="D2849" s="92" t="s">
        <v>128</v>
      </c>
      <c r="E2849">
        <v>150</v>
      </c>
    </row>
    <row r="2850" spans="1:5" x14ac:dyDescent="0.25">
      <c r="A2850" s="92" t="s">
        <v>81</v>
      </c>
      <c r="B2850" s="92" t="s">
        <v>4</v>
      </c>
      <c r="C2850" s="92" t="s">
        <v>123</v>
      </c>
      <c r="D2850" s="92" t="s">
        <v>128</v>
      </c>
      <c r="E2850">
        <v>140</v>
      </c>
    </row>
    <row r="2851" spans="1:5" x14ac:dyDescent="0.25">
      <c r="A2851" s="92" t="s">
        <v>81</v>
      </c>
      <c r="B2851" s="92" t="s">
        <v>4</v>
      </c>
      <c r="C2851" s="92" t="s">
        <v>124</v>
      </c>
      <c r="D2851" s="92" t="s">
        <v>128</v>
      </c>
      <c r="E2851">
        <v>100</v>
      </c>
    </row>
    <row r="2852" spans="1:5" x14ac:dyDescent="0.25">
      <c r="A2852" s="92" t="s">
        <v>81</v>
      </c>
      <c r="B2852" s="92" t="s">
        <v>4</v>
      </c>
      <c r="C2852" s="92" t="s">
        <v>125</v>
      </c>
      <c r="D2852" s="92" t="s">
        <v>128</v>
      </c>
      <c r="E2852">
        <v>110</v>
      </c>
    </row>
    <row r="2853" spans="1:5" x14ac:dyDescent="0.25">
      <c r="A2853" s="92" t="s">
        <v>81</v>
      </c>
      <c r="B2853" s="92" t="s">
        <v>4</v>
      </c>
      <c r="C2853" s="92" t="s">
        <v>126</v>
      </c>
      <c r="D2853" s="92" t="s">
        <v>128</v>
      </c>
      <c r="E2853">
        <v>115</v>
      </c>
    </row>
    <row r="2854" spans="1:5" x14ac:dyDescent="0.25">
      <c r="A2854" s="92" t="s">
        <v>81</v>
      </c>
      <c r="B2854" s="92" t="s">
        <v>4</v>
      </c>
      <c r="C2854" s="92" t="s">
        <v>114</v>
      </c>
      <c r="D2854" s="92" t="s">
        <v>129</v>
      </c>
      <c r="E2854">
        <v>113</v>
      </c>
    </row>
    <row r="2855" spans="1:5" x14ac:dyDescent="0.25">
      <c r="A2855" s="92" t="s">
        <v>81</v>
      </c>
      <c r="B2855" s="92" t="s">
        <v>4</v>
      </c>
      <c r="C2855" s="92" t="s">
        <v>116</v>
      </c>
      <c r="D2855" s="92" t="s">
        <v>129</v>
      </c>
      <c r="E2855">
        <v>120</v>
      </c>
    </row>
    <row r="2856" spans="1:5" x14ac:dyDescent="0.25">
      <c r="A2856" s="92" t="s">
        <v>81</v>
      </c>
      <c r="B2856" s="92" t="s">
        <v>4</v>
      </c>
      <c r="C2856" s="92" t="s">
        <v>117</v>
      </c>
      <c r="D2856" s="92" t="s">
        <v>129</v>
      </c>
      <c r="E2856">
        <v>120</v>
      </c>
    </row>
    <row r="2857" spans="1:5" x14ac:dyDescent="0.25">
      <c r="A2857" s="92" t="s">
        <v>81</v>
      </c>
      <c r="B2857" s="92" t="s">
        <v>4</v>
      </c>
      <c r="C2857" s="92" t="s">
        <v>118</v>
      </c>
      <c r="D2857" s="92" t="s">
        <v>129</v>
      </c>
      <c r="E2857">
        <v>125</v>
      </c>
    </row>
    <row r="2858" spans="1:5" x14ac:dyDescent="0.25">
      <c r="A2858" s="92" t="s">
        <v>81</v>
      </c>
      <c r="B2858" s="92" t="s">
        <v>4</v>
      </c>
      <c r="C2858" s="92" t="s">
        <v>119</v>
      </c>
      <c r="D2858" s="92" t="s">
        <v>129</v>
      </c>
      <c r="E2858">
        <v>125</v>
      </c>
    </row>
    <row r="2859" spans="1:5" x14ac:dyDescent="0.25">
      <c r="A2859" s="92" t="s">
        <v>81</v>
      </c>
      <c r="B2859" s="92" t="s">
        <v>4</v>
      </c>
      <c r="C2859" s="92" t="s">
        <v>120</v>
      </c>
      <c r="D2859" s="92" t="s">
        <v>129</v>
      </c>
      <c r="E2859">
        <v>120</v>
      </c>
    </row>
    <row r="2860" spans="1:5" x14ac:dyDescent="0.25">
      <c r="A2860" s="92" t="s">
        <v>81</v>
      </c>
      <c r="B2860" s="92" t="s">
        <v>4</v>
      </c>
      <c r="C2860" s="92" t="s">
        <v>121</v>
      </c>
      <c r="D2860" s="92" t="s">
        <v>129</v>
      </c>
      <c r="E2860">
        <v>130</v>
      </c>
    </row>
    <row r="2861" spans="1:5" x14ac:dyDescent="0.25">
      <c r="A2861" s="92" t="s">
        <v>81</v>
      </c>
      <c r="B2861" s="92" t="s">
        <v>4</v>
      </c>
      <c r="C2861" s="92" t="s">
        <v>122</v>
      </c>
      <c r="D2861" s="92" t="s">
        <v>129</v>
      </c>
      <c r="E2861">
        <v>135</v>
      </c>
    </row>
    <row r="2862" spans="1:5" x14ac:dyDescent="0.25">
      <c r="A2862" s="92" t="s">
        <v>81</v>
      </c>
      <c r="B2862" s="92" t="s">
        <v>4</v>
      </c>
      <c r="C2862" s="92" t="s">
        <v>123</v>
      </c>
      <c r="D2862" s="92" t="s">
        <v>129</v>
      </c>
      <c r="E2862">
        <v>135</v>
      </c>
    </row>
    <row r="2863" spans="1:5" x14ac:dyDescent="0.25">
      <c r="A2863" s="92" t="s">
        <v>81</v>
      </c>
      <c r="B2863" s="92" t="s">
        <v>4</v>
      </c>
      <c r="C2863" s="92" t="s">
        <v>124</v>
      </c>
      <c r="D2863" s="92" t="s">
        <v>129</v>
      </c>
      <c r="E2863">
        <v>132</v>
      </c>
    </row>
    <row r="2864" spans="1:5" x14ac:dyDescent="0.25">
      <c r="A2864" s="92" t="s">
        <v>81</v>
      </c>
      <c r="B2864" s="92" t="s">
        <v>4</v>
      </c>
      <c r="C2864" s="92" t="s">
        <v>125</v>
      </c>
      <c r="D2864" s="92" t="s">
        <v>129</v>
      </c>
      <c r="E2864">
        <v>132</v>
      </c>
    </row>
    <row r="2865" spans="1:5" x14ac:dyDescent="0.25">
      <c r="A2865" s="92" t="s">
        <v>81</v>
      </c>
      <c r="B2865" s="92" t="s">
        <v>4</v>
      </c>
      <c r="C2865" s="92" t="s">
        <v>126</v>
      </c>
      <c r="D2865" s="92" t="s">
        <v>129</v>
      </c>
      <c r="E2865">
        <v>135</v>
      </c>
    </row>
    <row r="2866" spans="1:5" x14ac:dyDescent="0.25">
      <c r="A2866" s="92" t="s">
        <v>81</v>
      </c>
      <c r="B2866" s="92" t="s">
        <v>4</v>
      </c>
      <c r="C2866" s="92" t="s">
        <v>114</v>
      </c>
      <c r="D2866" s="92" t="s">
        <v>130</v>
      </c>
      <c r="E2866">
        <v>135</v>
      </c>
    </row>
    <row r="2867" spans="1:5" x14ac:dyDescent="0.25">
      <c r="A2867" s="92" t="s">
        <v>81</v>
      </c>
      <c r="B2867" s="92" t="s">
        <v>4</v>
      </c>
      <c r="C2867" s="92" t="s">
        <v>116</v>
      </c>
      <c r="D2867" s="92" t="s">
        <v>130</v>
      </c>
      <c r="E2867">
        <v>135</v>
      </c>
    </row>
    <row r="2868" spans="1:5" x14ac:dyDescent="0.25">
      <c r="A2868" s="92" t="s">
        <v>81</v>
      </c>
      <c r="B2868" s="92" t="s">
        <v>4</v>
      </c>
      <c r="C2868" s="92" t="s">
        <v>117</v>
      </c>
      <c r="D2868" s="92" t="s">
        <v>130</v>
      </c>
      <c r="E2868">
        <v>130</v>
      </c>
    </row>
    <row r="2869" spans="1:5" x14ac:dyDescent="0.25">
      <c r="A2869" s="92" t="s">
        <v>81</v>
      </c>
      <c r="B2869" s="92" t="s">
        <v>4</v>
      </c>
      <c r="C2869" s="92" t="s">
        <v>118</v>
      </c>
      <c r="D2869" s="92" t="s">
        <v>130</v>
      </c>
      <c r="E2869">
        <v>130</v>
      </c>
    </row>
    <row r="2870" spans="1:5" x14ac:dyDescent="0.25">
      <c r="A2870" s="92" t="s">
        <v>81</v>
      </c>
      <c r="B2870" s="92" t="s">
        <v>4</v>
      </c>
      <c r="C2870" s="92" t="s">
        <v>119</v>
      </c>
      <c r="D2870" s="92" t="s">
        <v>130</v>
      </c>
      <c r="E2870">
        <v>134</v>
      </c>
    </row>
    <row r="2871" spans="1:5" x14ac:dyDescent="0.25">
      <c r="A2871" s="92" t="s">
        <v>81</v>
      </c>
      <c r="B2871" s="92" t="s">
        <v>4</v>
      </c>
      <c r="C2871" s="92" t="s">
        <v>120</v>
      </c>
      <c r="D2871" s="92" t="s">
        <v>130</v>
      </c>
      <c r="E2871">
        <v>139</v>
      </c>
    </row>
    <row r="2872" spans="1:5" x14ac:dyDescent="0.25">
      <c r="A2872" s="92" t="s">
        <v>81</v>
      </c>
      <c r="B2872" s="92" t="s">
        <v>4</v>
      </c>
      <c r="C2872" s="92" t="s">
        <v>121</v>
      </c>
      <c r="D2872" s="92" t="s">
        <v>130</v>
      </c>
      <c r="E2872">
        <v>139</v>
      </c>
    </row>
    <row r="2873" spans="1:5" x14ac:dyDescent="0.25">
      <c r="A2873" s="92" t="s">
        <v>81</v>
      </c>
      <c r="B2873" s="92" t="s">
        <v>4</v>
      </c>
      <c r="C2873" s="92" t="s">
        <v>122</v>
      </c>
      <c r="D2873" s="92" t="s">
        <v>130</v>
      </c>
      <c r="E2873">
        <v>195</v>
      </c>
    </row>
    <row r="2874" spans="1:5" x14ac:dyDescent="0.25">
      <c r="A2874" s="92" t="s">
        <v>81</v>
      </c>
      <c r="B2874" s="92" t="s">
        <v>4</v>
      </c>
      <c r="C2874" s="92" t="s">
        <v>123</v>
      </c>
      <c r="D2874" s="92" t="s">
        <v>130</v>
      </c>
      <c r="E2874">
        <v>200</v>
      </c>
    </row>
    <row r="2875" spans="1:5" x14ac:dyDescent="0.25">
      <c r="A2875" s="92" t="s">
        <v>81</v>
      </c>
      <c r="B2875" s="92" t="s">
        <v>4</v>
      </c>
      <c r="C2875" s="92" t="s">
        <v>124</v>
      </c>
      <c r="D2875" s="92" t="s">
        <v>130</v>
      </c>
      <c r="E2875">
        <v>225</v>
      </c>
    </row>
    <row r="2876" spans="1:5" x14ac:dyDescent="0.25">
      <c r="A2876" s="92" t="s">
        <v>81</v>
      </c>
      <c r="B2876" s="92" t="s">
        <v>4</v>
      </c>
      <c r="C2876" s="92" t="s">
        <v>125</v>
      </c>
      <c r="D2876" s="92" t="s">
        <v>130</v>
      </c>
      <c r="E2876">
        <v>229</v>
      </c>
    </row>
    <row r="2877" spans="1:5" x14ac:dyDescent="0.25">
      <c r="A2877" s="92" t="s">
        <v>81</v>
      </c>
      <c r="B2877" s="92" t="s">
        <v>4</v>
      </c>
      <c r="C2877" s="92" t="s">
        <v>126</v>
      </c>
      <c r="D2877" s="92" t="s">
        <v>130</v>
      </c>
      <c r="E2877">
        <v>241</v>
      </c>
    </row>
    <row r="2878" spans="1:5" x14ac:dyDescent="0.25">
      <c r="A2878" s="92" t="s">
        <v>81</v>
      </c>
      <c r="B2878" s="92" t="s">
        <v>4</v>
      </c>
      <c r="C2878" s="92" t="s">
        <v>114</v>
      </c>
      <c r="D2878" s="92" t="s">
        <v>131</v>
      </c>
      <c r="E2878">
        <v>245</v>
      </c>
    </row>
    <row r="2879" spans="1:5" x14ac:dyDescent="0.25">
      <c r="A2879" s="92" t="s">
        <v>81</v>
      </c>
      <c r="B2879" s="92" t="s">
        <v>4</v>
      </c>
      <c r="C2879" s="92" t="s">
        <v>116</v>
      </c>
      <c r="D2879" s="92" t="s">
        <v>131</v>
      </c>
      <c r="E2879">
        <v>241</v>
      </c>
    </row>
    <row r="2880" spans="1:5" x14ac:dyDescent="0.25">
      <c r="A2880" s="92" t="s">
        <v>81</v>
      </c>
      <c r="B2880" s="92" t="s">
        <v>4</v>
      </c>
      <c r="C2880" s="92" t="s">
        <v>117</v>
      </c>
      <c r="D2880" s="92" t="s">
        <v>131</v>
      </c>
      <c r="E2880">
        <v>250</v>
      </c>
    </row>
    <row r="2881" spans="1:5" x14ac:dyDescent="0.25">
      <c r="A2881" s="92" t="s">
        <v>81</v>
      </c>
      <c r="B2881" s="92" t="s">
        <v>4</v>
      </c>
      <c r="C2881" s="92" t="s">
        <v>118</v>
      </c>
      <c r="D2881" s="92" t="s">
        <v>131</v>
      </c>
      <c r="E2881">
        <v>260</v>
      </c>
    </row>
    <row r="2882" spans="1:5" x14ac:dyDescent="0.25">
      <c r="A2882" s="92" t="s">
        <v>82</v>
      </c>
      <c r="B2882" s="92" t="s">
        <v>0</v>
      </c>
      <c r="C2882" s="92" t="s">
        <v>114</v>
      </c>
      <c r="D2882" s="92" t="s">
        <v>115</v>
      </c>
      <c r="E2882">
        <v>108</v>
      </c>
    </row>
    <row r="2883" spans="1:5" x14ac:dyDescent="0.25">
      <c r="A2883" s="92" t="s">
        <v>82</v>
      </c>
      <c r="B2883" s="92" t="s">
        <v>0</v>
      </c>
      <c r="C2883" s="92" t="s">
        <v>116</v>
      </c>
      <c r="D2883" s="92" t="s">
        <v>115</v>
      </c>
      <c r="E2883">
        <v>158</v>
      </c>
    </row>
    <row r="2884" spans="1:5" x14ac:dyDescent="0.25">
      <c r="A2884" s="92" t="s">
        <v>82</v>
      </c>
      <c r="B2884" s="92" t="s">
        <v>0</v>
      </c>
      <c r="C2884" s="92" t="s">
        <v>117</v>
      </c>
      <c r="D2884" s="92" t="s">
        <v>115</v>
      </c>
      <c r="E2884">
        <v>184</v>
      </c>
    </row>
    <row r="2885" spans="1:5" x14ac:dyDescent="0.25">
      <c r="A2885" s="92" t="s">
        <v>82</v>
      </c>
      <c r="B2885" s="92" t="s">
        <v>0</v>
      </c>
      <c r="C2885" s="92" t="s">
        <v>118</v>
      </c>
      <c r="D2885" s="92" t="s">
        <v>115</v>
      </c>
      <c r="E2885">
        <v>150</v>
      </c>
    </row>
    <row r="2886" spans="1:5" x14ac:dyDescent="0.25">
      <c r="A2886" s="92" t="s">
        <v>82</v>
      </c>
      <c r="B2886" s="92" t="s">
        <v>0</v>
      </c>
      <c r="C2886" s="92" t="s">
        <v>119</v>
      </c>
      <c r="D2886" s="92" t="s">
        <v>115</v>
      </c>
      <c r="E2886">
        <v>187</v>
      </c>
    </row>
    <row r="2887" spans="1:5" x14ac:dyDescent="0.25">
      <c r="A2887" s="92" t="s">
        <v>82</v>
      </c>
      <c r="B2887" s="92" t="s">
        <v>0</v>
      </c>
      <c r="C2887" s="92" t="s">
        <v>120</v>
      </c>
      <c r="D2887" s="92" t="s">
        <v>115</v>
      </c>
      <c r="E2887">
        <v>190</v>
      </c>
    </row>
    <row r="2888" spans="1:5" x14ac:dyDescent="0.25">
      <c r="A2888" s="92" t="s">
        <v>82</v>
      </c>
      <c r="B2888" s="92" t="s">
        <v>0</v>
      </c>
      <c r="C2888" s="92" t="s">
        <v>121</v>
      </c>
      <c r="D2888" s="92" t="s">
        <v>115</v>
      </c>
      <c r="E2888">
        <v>195</v>
      </c>
    </row>
    <row r="2889" spans="1:5" x14ac:dyDescent="0.25">
      <c r="A2889" s="92" t="s">
        <v>82</v>
      </c>
      <c r="B2889" s="92" t="s">
        <v>0</v>
      </c>
      <c r="C2889" s="92" t="s">
        <v>122</v>
      </c>
      <c r="D2889" s="92" t="s">
        <v>115</v>
      </c>
      <c r="E2889">
        <v>200</v>
      </c>
    </row>
    <row r="2890" spans="1:5" x14ac:dyDescent="0.25">
      <c r="A2890" s="92" t="s">
        <v>82</v>
      </c>
      <c r="B2890" s="92" t="s">
        <v>0</v>
      </c>
      <c r="C2890" s="92" t="s">
        <v>123</v>
      </c>
      <c r="D2890" s="92" t="s">
        <v>115</v>
      </c>
      <c r="E2890">
        <v>204</v>
      </c>
    </row>
    <row r="2891" spans="1:5" x14ac:dyDescent="0.25">
      <c r="A2891" s="92" t="s">
        <v>82</v>
      </c>
      <c r="B2891" s="92" t="s">
        <v>0</v>
      </c>
      <c r="C2891" s="92" t="s">
        <v>124</v>
      </c>
      <c r="D2891" s="92" t="s">
        <v>115</v>
      </c>
      <c r="E2891">
        <v>210</v>
      </c>
    </row>
    <row r="2892" spans="1:5" x14ac:dyDescent="0.25">
      <c r="A2892" s="92" t="s">
        <v>82</v>
      </c>
      <c r="B2892" s="92" t="s">
        <v>0</v>
      </c>
      <c r="C2892" s="92" t="s">
        <v>125</v>
      </c>
      <c r="D2892" s="92" t="s">
        <v>115</v>
      </c>
      <c r="E2892">
        <v>219</v>
      </c>
    </row>
    <row r="2893" spans="1:5" x14ac:dyDescent="0.25">
      <c r="A2893" s="92" t="s">
        <v>82</v>
      </c>
      <c r="B2893" s="92" t="s">
        <v>0</v>
      </c>
      <c r="C2893" s="92" t="s">
        <v>126</v>
      </c>
      <c r="D2893" s="92" t="s">
        <v>115</v>
      </c>
      <c r="E2893">
        <v>254</v>
      </c>
    </row>
    <row r="2894" spans="1:5" x14ac:dyDescent="0.25">
      <c r="A2894" s="92" t="s">
        <v>82</v>
      </c>
      <c r="B2894" s="92" t="s">
        <v>0</v>
      </c>
      <c r="C2894" s="92" t="s">
        <v>114</v>
      </c>
      <c r="D2894" s="92" t="s">
        <v>127</v>
      </c>
      <c r="E2894">
        <v>210</v>
      </c>
    </row>
    <row r="2895" spans="1:5" x14ac:dyDescent="0.25">
      <c r="A2895" s="92" t="s">
        <v>82</v>
      </c>
      <c r="B2895" s="92" t="s">
        <v>0</v>
      </c>
      <c r="C2895" s="92" t="s">
        <v>116</v>
      </c>
      <c r="D2895" s="92" t="s">
        <v>127</v>
      </c>
      <c r="E2895">
        <v>223</v>
      </c>
    </row>
    <row r="2896" spans="1:5" x14ac:dyDescent="0.25">
      <c r="A2896" s="92" t="s">
        <v>82</v>
      </c>
      <c r="B2896" s="92" t="s">
        <v>0</v>
      </c>
      <c r="C2896" s="92" t="s">
        <v>117</v>
      </c>
      <c r="D2896" s="92" t="s">
        <v>127</v>
      </c>
      <c r="E2896">
        <v>209</v>
      </c>
    </row>
    <row r="2897" spans="1:5" x14ac:dyDescent="0.25">
      <c r="A2897" s="92" t="s">
        <v>82</v>
      </c>
      <c r="B2897" s="92" t="s">
        <v>0</v>
      </c>
      <c r="C2897" s="92" t="s">
        <v>118</v>
      </c>
      <c r="D2897" s="92" t="s">
        <v>127</v>
      </c>
      <c r="E2897">
        <v>211</v>
      </c>
    </row>
    <row r="2898" spans="1:5" x14ac:dyDescent="0.25">
      <c r="A2898" s="92" t="s">
        <v>82</v>
      </c>
      <c r="B2898" s="92" t="s">
        <v>0</v>
      </c>
      <c r="C2898" s="92" t="s">
        <v>119</v>
      </c>
      <c r="D2898" s="92" t="s">
        <v>127</v>
      </c>
      <c r="E2898">
        <v>212</v>
      </c>
    </row>
    <row r="2899" spans="1:5" x14ac:dyDescent="0.25">
      <c r="A2899" s="92" t="s">
        <v>82</v>
      </c>
      <c r="B2899" s="92" t="s">
        <v>0</v>
      </c>
      <c r="C2899" s="92" t="s">
        <v>120</v>
      </c>
      <c r="D2899" s="92" t="s">
        <v>127</v>
      </c>
      <c r="E2899">
        <v>211</v>
      </c>
    </row>
    <row r="2900" spans="1:5" x14ac:dyDescent="0.25">
      <c r="A2900" s="92" t="s">
        <v>82</v>
      </c>
      <c r="B2900" s="92" t="s">
        <v>0</v>
      </c>
      <c r="C2900" s="92" t="s">
        <v>121</v>
      </c>
      <c r="D2900" s="92" t="s">
        <v>127</v>
      </c>
      <c r="E2900">
        <v>228</v>
      </c>
    </row>
    <row r="2901" spans="1:5" x14ac:dyDescent="0.25">
      <c r="A2901" s="92" t="s">
        <v>82</v>
      </c>
      <c r="B2901" s="92" t="s">
        <v>0</v>
      </c>
      <c r="C2901" s="92" t="s">
        <v>122</v>
      </c>
      <c r="D2901" s="92" t="s">
        <v>127</v>
      </c>
      <c r="E2901">
        <v>232</v>
      </c>
    </row>
    <row r="2902" spans="1:5" x14ac:dyDescent="0.25">
      <c r="A2902" s="92" t="s">
        <v>82</v>
      </c>
      <c r="B2902" s="92" t="s">
        <v>0</v>
      </c>
      <c r="C2902" s="92" t="s">
        <v>123</v>
      </c>
      <c r="D2902" s="92" t="s">
        <v>127</v>
      </c>
      <c r="E2902">
        <v>256</v>
      </c>
    </row>
    <row r="2903" spans="1:5" x14ac:dyDescent="0.25">
      <c r="A2903" s="92" t="s">
        <v>82</v>
      </c>
      <c r="B2903" s="92" t="s">
        <v>0</v>
      </c>
      <c r="C2903" s="92" t="s">
        <v>124</v>
      </c>
      <c r="D2903" s="92" t="s">
        <v>127</v>
      </c>
      <c r="E2903">
        <v>246</v>
      </c>
    </row>
    <row r="2904" spans="1:5" x14ac:dyDescent="0.25">
      <c r="A2904" s="92" t="s">
        <v>82</v>
      </c>
      <c r="B2904" s="92" t="s">
        <v>0</v>
      </c>
      <c r="C2904" s="92" t="s">
        <v>125</v>
      </c>
      <c r="D2904" s="92" t="s">
        <v>127</v>
      </c>
      <c r="E2904">
        <v>214</v>
      </c>
    </row>
    <row r="2905" spans="1:5" x14ac:dyDescent="0.25">
      <c r="A2905" s="92" t="s">
        <v>82</v>
      </c>
      <c r="B2905" s="92" t="s">
        <v>0</v>
      </c>
      <c r="C2905" s="92" t="s">
        <v>126</v>
      </c>
      <c r="D2905" s="92" t="s">
        <v>127</v>
      </c>
      <c r="E2905">
        <v>243</v>
      </c>
    </row>
    <row r="2906" spans="1:5" x14ac:dyDescent="0.25">
      <c r="A2906" s="92" t="s">
        <v>82</v>
      </c>
      <c r="B2906" s="92" t="s">
        <v>0</v>
      </c>
      <c r="C2906" s="92" t="s">
        <v>114</v>
      </c>
      <c r="D2906" s="92" t="s">
        <v>128</v>
      </c>
      <c r="E2906">
        <v>304</v>
      </c>
    </row>
    <row r="2907" spans="1:5" x14ac:dyDescent="0.25">
      <c r="A2907" s="92" t="s">
        <v>82</v>
      </c>
      <c r="B2907" s="92" t="s">
        <v>0</v>
      </c>
      <c r="C2907" s="92" t="s">
        <v>116</v>
      </c>
      <c r="D2907" s="92" t="s">
        <v>128</v>
      </c>
      <c r="E2907">
        <v>275</v>
      </c>
    </row>
    <row r="2908" spans="1:5" x14ac:dyDescent="0.25">
      <c r="A2908" s="92" t="s">
        <v>82</v>
      </c>
      <c r="B2908" s="92" t="s">
        <v>0</v>
      </c>
      <c r="C2908" s="92" t="s">
        <v>117</v>
      </c>
      <c r="D2908" s="92" t="s">
        <v>128</v>
      </c>
      <c r="E2908">
        <v>270</v>
      </c>
    </row>
    <row r="2909" spans="1:5" x14ac:dyDescent="0.25">
      <c r="A2909" s="92" t="s">
        <v>82</v>
      </c>
      <c r="B2909" s="92" t="s">
        <v>0</v>
      </c>
      <c r="C2909" s="92" t="s">
        <v>118</v>
      </c>
      <c r="D2909" s="92" t="s">
        <v>128</v>
      </c>
      <c r="E2909">
        <v>280</v>
      </c>
    </row>
    <row r="2910" spans="1:5" x14ac:dyDescent="0.25">
      <c r="A2910" s="92" t="s">
        <v>82</v>
      </c>
      <c r="B2910" s="92" t="s">
        <v>0</v>
      </c>
      <c r="C2910" s="92" t="s">
        <v>119</v>
      </c>
      <c r="D2910" s="92" t="s">
        <v>128</v>
      </c>
      <c r="E2910">
        <v>282</v>
      </c>
    </row>
    <row r="2911" spans="1:5" x14ac:dyDescent="0.25">
      <c r="A2911" s="92" t="s">
        <v>82</v>
      </c>
      <c r="B2911" s="92" t="s">
        <v>0</v>
      </c>
      <c r="C2911" s="92" t="s">
        <v>120</v>
      </c>
      <c r="D2911" s="92" t="s">
        <v>128</v>
      </c>
      <c r="E2911">
        <v>282</v>
      </c>
    </row>
    <row r="2912" spans="1:5" x14ac:dyDescent="0.25">
      <c r="A2912" s="92" t="s">
        <v>82</v>
      </c>
      <c r="B2912" s="92" t="s">
        <v>0</v>
      </c>
      <c r="C2912" s="92" t="s">
        <v>121</v>
      </c>
      <c r="D2912" s="92" t="s">
        <v>128</v>
      </c>
      <c r="E2912">
        <v>285</v>
      </c>
    </row>
    <row r="2913" spans="1:5" x14ac:dyDescent="0.25">
      <c r="A2913" s="92" t="s">
        <v>82</v>
      </c>
      <c r="B2913" s="92" t="s">
        <v>0</v>
      </c>
      <c r="C2913" s="92" t="s">
        <v>122</v>
      </c>
      <c r="D2913" s="92" t="s">
        <v>128</v>
      </c>
      <c r="E2913">
        <v>315</v>
      </c>
    </row>
    <row r="2914" spans="1:5" x14ac:dyDescent="0.25">
      <c r="A2914" s="92" t="s">
        <v>82</v>
      </c>
      <c r="B2914" s="92" t="s">
        <v>0</v>
      </c>
      <c r="C2914" s="92" t="s">
        <v>123</v>
      </c>
      <c r="D2914" s="92" t="s">
        <v>128</v>
      </c>
      <c r="E2914">
        <v>300</v>
      </c>
    </row>
    <row r="2915" spans="1:5" x14ac:dyDescent="0.25">
      <c r="A2915" s="92" t="s">
        <v>82</v>
      </c>
      <c r="B2915" s="92" t="s">
        <v>0</v>
      </c>
      <c r="C2915" s="92" t="s">
        <v>124</v>
      </c>
      <c r="D2915" s="92" t="s">
        <v>128</v>
      </c>
      <c r="E2915">
        <v>336</v>
      </c>
    </row>
    <row r="2916" spans="1:5" x14ac:dyDescent="0.25">
      <c r="A2916" s="92" t="s">
        <v>82</v>
      </c>
      <c r="B2916" s="92" t="s">
        <v>0</v>
      </c>
      <c r="C2916" s="92" t="s">
        <v>125</v>
      </c>
      <c r="D2916" s="92" t="s">
        <v>128</v>
      </c>
      <c r="E2916">
        <v>320</v>
      </c>
    </row>
    <row r="2917" spans="1:5" x14ac:dyDescent="0.25">
      <c r="A2917" s="92" t="s">
        <v>82</v>
      </c>
      <c r="B2917" s="92" t="s">
        <v>0</v>
      </c>
      <c r="C2917" s="92" t="s">
        <v>126</v>
      </c>
      <c r="D2917" s="92" t="s">
        <v>128</v>
      </c>
      <c r="E2917">
        <v>323</v>
      </c>
    </row>
    <row r="2918" spans="1:5" x14ac:dyDescent="0.25">
      <c r="A2918" s="92" t="s">
        <v>82</v>
      </c>
      <c r="B2918" s="92" t="s">
        <v>0</v>
      </c>
      <c r="C2918" s="92" t="s">
        <v>114</v>
      </c>
      <c r="D2918" s="92" t="s">
        <v>129</v>
      </c>
      <c r="E2918">
        <v>308</v>
      </c>
    </row>
    <row r="2919" spans="1:5" x14ac:dyDescent="0.25">
      <c r="A2919" s="92" t="s">
        <v>82</v>
      </c>
      <c r="B2919" s="92" t="s">
        <v>0</v>
      </c>
      <c r="C2919" s="92" t="s">
        <v>116</v>
      </c>
      <c r="D2919" s="92" t="s">
        <v>129</v>
      </c>
      <c r="E2919">
        <v>283</v>
      </c>
    </row>
    <row r="2920" spans="1:5" x14ac:dyDescent="0.25">
      <c r="A2920" s="92" t="s">
        <v>82</v>
      </c>
      <c r="B2920" s="92" t="s">
        <v>0</v>
      </c>
      <c r="C2920" s="92" t="s">
        <v>117</v>
      </c>
      <c r="D2920" s="92" t="s">
        <v>129</v>
      </c>
      <c r="E2920">
        <v>280</v>
      </c>
    </row>
    <row r="2921" spans="1:5" x14ac:dyDescent="0.25">
      <c r="A2921" s="92" t="s">
        <v>82</v>
      </c>
      <c r="B2921" s="92" t="s">
        <v>0</v>
      </c>
      <c r="C2921" s="92" t="s">
        <v>118</v>
      </c>
      <c r="D2921" s="92" t="s">
        <v>129</v>
      </c>
      <c r="E2921">
        <v>284</v>
      </c>
    </row>
    <row r="2922" spans="1:5" x14ac:dyDescent="0.25">
      <c r="A2922" s="92" t="s">
        <v>82</v>
      </c>
      <c r="B2922" s="92" t="s">
        <v>0</v>
      </c>
      <c r="C2922" s="92" t="s">
        <v>119</v>
      </c>
      <c r="D2922" s="92" t="s">
        <v>129</v>
      </c>
      <c r="E2922">
        <v>305</v>
      </c>
    </row>
    <row r="2923" spans="1:5" x14ac:dyDescent="0.25">
      <c r="A2923" s="92" t="s">
        <v>82</v>
      </c>
      <c r="B2923" s="92" t="s">
        <v>0</v>
      </c>
      <c r="C2923" s="92" t="s">
        <v>120</v>
      </c>
      <c r="D2923" s="92" t="s">
        <v>129</v>
      </c>
      <c r="E2923">
        <v>300</v>
      </c>
    </row>
    <row r="2924" spans="1:5" x14ac:dyDescent="0.25">
      <c r="A2924" s="92" t="s">
        <v>82</v>
      </c>
      <c r="B2924" s="92" t="s">
        <v>0</v>
      </c>
      <c r="C2924" s="92" t="s">
        <v>121</v>
      </c>
      <c r="D2924" s="92" t="s">
        <v>129</v>
      </c>
      <c r="E2924">
        <v>310</v>
      </c>
    </row>
    <row r="2925" spans="1:5" x14ac:dyDescent="0.25">
      <c r="A2925" s="92" t="s">
        <v>82</v>
      </c>
      <c r="B2925" s="92" t="s">
        <v>0</v>
      </c>
      <c r="C2925" s="92" t="s">
        <v>122</v>
      </c>
      <c r="D2925" s="92" t="s">
        <v>129</v>
      </c>
      <c r="E2925">
        <v>320</v>
      </c>
    </row>
    <row r="2926" spans="1:5" x14ac:dyDescent="0.25">
      <c r="A2926" s="92" t="s">
        <v>82</v>
      </c>
      <c r="B2926" s="92" t="s">
        <v>0</v>
      </c>
      <c r="C2926" s="92" t="s">
        <v>123</v>
      </c>
      <c r="D2926" s="92" t="s">
        <v>129</v>
      </c>
      <c r="E2926">
        <v>305</v>
      </c>
    </row>
    <row r="2927" spans="1:5" x14ac:dyDescent="0.25">
      <c r="A2927" s="92" t="s">
        <v>82</v>
      </c>
      <c r="B2927" s="92" t="s">
        <v>0</v>
      </c>
      <c r="C2927" s="92" t="s">
        <v>124</v>
      </c>
      <c r="D2927" s="92" t="s">
        <v>129</v>
      </c>
      <c r="E2927">
        <v>310</v>
      </c>
    </row>
    <row r="2928" spans="1:5" x14ac:dyDescent="0.25">
      <c r="A2928" s="92" t="s">
        <v>82</v>
      </c>
      <c r="B2928" s="92" t="s">
        <v>0</v>
      </c>
      <c r="C2928" s="92" t="s">
        <v>125</v>
      </c>
      <c r="D2928" s="92" t="s">
        <v>129</v>
      </c>
      <c r="E2928">
        <v>304</v>
      </c>
    </row>
    <row r="2929" spans="1:5" x14ac:dyDescent="0.25">
      <c r="A2929" s="92" t="s">
        <v>82</v>
      </c>
      <c r="B2929" s="92" t="s">
        <v>0</v>
      </c>
      <c r="C2929" s="92" t="s">
        <v>126</v>
      </c>
      <c r="D2929" s="92" t="s">
        <v>129</v>
      </c>
      <c r="E2929">
        <v>310</v>
      </c>
    </row>
    <row r="2930" spans="1:5" x14ac:dyDescent="0.25">
      <c r="A2930" s="92" t="s">
        <v>82</v>
      </c>
      <c r="B2930" s="92" t="s">
        <v>0</v>
      </c>
      <c r="C2930" s="92" t="s">
        <v>114</v>
      </c>
      <c r="D2930" s="92" t="s">
        <v>130</v>
      </c>
      <c r="E2930">
        <v>308</v>
      </c>
    </row>
    <row r="2931" spans="1:5" x14ac:dyDescent="0.25">
      <c r="A2931" s="92" t="s">
        <v>82</v>
      </c>
      <c r="B2931" s="92" t="s">
        <v>0</v>
      </c>
      <c r="C2931" s="92" t="s">
        <v>116</v>
      </c>
      <c r="D2931" s="92" t="s">
        <v>130</v>
      </c>
      <c r="E2931">
        <v>310</v>
      </c>
    </row>
    <row r="2932" spans="1:5" x14ac:dyDescent="0.25">
      <c r="A2932" s="92" t="s">
        <v>82</v>
      </c>
      <c r="B2932" s="92" t="s">
        <v>0</v>
      </c>
      <c r="C2932" s="92" t="s">
        <v>117</v>
      </c>
      <c r="D2932" s="92" t="s">
        <v>130</v>
      </c>
      <c r="E2932">
        <v>296</v>
      </c>
    </row>
    <row r="2933" spans="1:5" x14ac:dyDescent="0.25">
      <c r="A2933" s="92" t="s">
        <v>82</v>
      </c>
      <c r="B2933" s="92" t="s">
        <v>0</v>
      </c>
      <c r="C2933" s="92" t="s">
        <v>118</v>
      </c>
      <c r="D2933" s="92" t="s">
        <v>130</v>
      </c>
      <c r="E2933">
        <v>315</v>
      </c>
    </row>
    <row r="2934" spans="1:5" x14ac:dyDescent="0.25">
      <c r="A2934" s="92" t="s">
        <v>82</v>
      </c>
      <c r="B2934" s="92" t="s">
        <v>0</v>
      </c>
      <c r="C2934" s="92" t="s">
        <v>119</v>
      </c>
      <c r="D2934" s="92" t="s">
        <v>130</v>
      </c>
      <c r="E2934">
        <v>320</v>
      </c>
    </row>
    <row r="2935" spans="1:5" x14ac:dyDescent="0.25">
      <c r="A2935" s="92" t="s">
        <v>82</v>
      </c>
      <c r="B2935" s="92" t="s">
        <v>0</v>
      </c>
      <c r="C2935" s="92" t="s">
        <v>120</v>
      </c>
      <c r="D2935" s="92" t="s">
        <v>130</v>
      </c>
      <c r="E2935">
        <v>326</v>
      </c>
    </row>
    <row r="2936" spans="1:5" x14ac:dyDescent="0.25">
      <c r="A2936" s="92" t="s">
        <v>82</v>
      </c>
      <c r="B2936" s="92" t="s">
        <v>0</v>
      </c>
      <c r="C2936" s="92" t="s">
        <v>121</v>
      </c>
      <c r="D2936" s="92" t="s">
        <v>130</v>
      </c>
      <c r="E2936">
        <v>350</v>
      </c>
    </row>
    <row r="2937" spans="1:5" x14ac:dyDescent="0.25">
      <c r="A2937" s="92" t="s">
        <v>82</v>
      </c>
      <c r="B2937" s="92" t="s">
        <v>0</v>
      </c>
      <c r="C2937" s="92" t="s">
        <v>122</v>
      </c>
      <c r="D2937" s="92" t="s">
        <v>130</v>
      </c>
      <c r="E2937">
        <v>400</v>
      </c>
    </row>
    <row r="2938" spans="1:5" x14ac:dyDescent="0.25">
      <c r="A2938" s="92" t="s">
        <v>82</v>
      </c>
      <c r="B2938" s="92" t="s">
        <v>0</v>
      </c>
      <c r="C2938" s="92" t="s">
        <v>123</v>
      </c>
      <c r="D2938" s="92" t="s">
        <v>130</v>
      </c>
      <c r="E2938">
        <v>416</v>
      </c>
    </row>
    <row r="2939" spans="1:5" x14ac:dyDescent="0.25">
      <c r="A2939" s="92" t="s">
        <v>82</v>
      </c>
      <c r="B2939" s="92" t="s">
        <v>0</v>
      </c>
      <c r="C2939" s="92" t="s">
        <v>124</v>
      </c>
      <c r="D2939" s="92" t="s">
        <v>130</v>
      </c>
      <c r="E2939">
        <v>431</v>
      </c>
    </row>
    <row r="2940" spans="1:5" x14ac:dyDescent="0.25">
      <c r="A2940" s="92" t="s">
        <v>82</v>
      </c>
      <c r="B2940" s="92" t="s">
        <v>0</v>
      </c>
      <c r="C2940" s="92" t="s">
        <v>125</v>
      </c>
      <c r="D2940" s="92" t="s">
        <v>130</v>
      </c>
      <c r="E2940">
        <v>425</v>
      </c>
    </row>
    <row r="2941" spans="1:5" x14ac:dyDescent="0.25">
      <c r="A2941" s="92" t="s">
        <v>82</v>
      </c>
      <c r="B2941" s="92" t="s">
        <v>0</v>
      </c>
      <c r="C2941" s="92" t="s">
        <v>126</v>
      </c>
      <c r="D2941" s="92" t="s">
        <v>130</v>
      </c>
      <c r="E2941">
        <v>458</v>
      </c>
    </row>
    <row r="2942" spans="1:5" x14ac:dyDescent="0.25">
      <c r="A2942" s="92" t="s">
        <v>82</v>
      </c>
      <c r="B2942" s="92" t="s">
        <v>0</v>
      </c>
      <c r="C2942" s="92" t="s">
        <v>114</v>
      </c>
      <c r="D2942" s="92" t="s">
        <v>131</v>
      </c>
      <c r="E2942">
        <v>452</v>
      </c>
    </row>
    <row r="2943" spans="1:5" x14ac:dyDescent="0.25">
      <c r="A2943" s="92" t="s">
        <v>82</v>
      </c>
      <c r="B2943" s="92" t="s">
        <v>0</v>
      </c>
      <c r="C2943" s="92" t="s">
        <v>116</v>
      </c>
      <c r="D2943" s="92" t="s">
        <v>131</v>
      </c>
      <c r="E2943">
        <v>464</v>
      </c>
    </row>
    <row r="2944" spans="1:5" x14ac:dyDescent="0.25">
      <c r="A2944" s="92" t="s">
        <v>82</v>
      </c>
      <c r="B2944" s="92" t="s">
        <v>0</v>
      </c>
      <c r="C2944" s="92" t="s">
        <v>117</v>
      </c>
      <c r="D2944" s="92" t="s">
        <v>131</v>
      </c>
      <c r="E2944">
        <v>475</v>
      </c>
    </row>
    <row r="2945" spans="1:5" x14ac:dyDescent="0.25">
      <c r="A2945" s="92" t="s">
        <v>82</v>
      </c>
      <c r="B2945" s="92" t="s">
        <v>0</v>
      </c>
      <c r="C2945" s="92" t="s">
        <v>118</v>
      </c>
      <c r="D2945" s="92" t="s">
        <v>131</v>
      </c>
      <c r="E2945">
        <v>491</v>
      </c>
    </row>
    <row r="2946" spans="1:5" x14ac:dyDescent="0.25">
      <c r="A2946" s="92" t="s">
        <v>82</v>
      </c>
      <c r="B2946" s="92" t="s">
        <v>1</v>
      </c>
      <c r="C2946" s="92" t="s">
        <v>114</v>
      </c>
      <c r="D2946" s="92" t="s">
        <v>115</v>
      </c>
      <c r="E2946">
        <v>1134</v>
      </c>
    </row>
    <row r="2947" spans="1:5" x14ac:dyDescent="0.25">
      <c r="A2947" s="92" t="s">
        <v>82</v>
      </c>
      <c r="B2947" s="92" t="s">
        <v>1</v>
      </c>
      <c r="C2947" s="92" t="s">
        <v>116</v>
      </c>
      <c r="D2947" s="92" t="s">
        <v>115</v>
      </c>
      <c r="E2947">
        <v>1400</v>
      </c>
    </row>
    <row r="2948" spans="1:5" x14ac:dyDescent="0.25">
      <c r="A2948" s="92" t="s">
        <v>82</v>
      </c>
      <c r="B2948" s="92" t="s">
        <v>1</v>
      </c>
      <c r="C2948" s="92" t="s">
        <v>117</v>
      </c>
      <c r="D2948" s="92" t="s">
        <v>115</v>
      </c>
      <c r="E2948">
        <v>1196</v>
      </c>
    </row>
    <row r="2949" spans="1:5" x14ac:dyDescent="0.25">
      <c r="A2949" s="92" t="s">
        <v>82</v>
      </c>
      <c r="B2949" s="92" t="s">
        <v>1</v>
      </c>
      <c r="C2949" s="92" t="s">
        <v>118</v>
      </c>
      <c r="D2949" s="92" t="s">
        <v>115</v>
      </c>
      <c r="E2949">
        <v>1370</v>
      </c>
    </row>
    <row r="2950" spans="1:5" x14ac:dyDescent="0.25">
      <c r="A2950" s="92" t="s">
        <v>82</v>
      </c>
      <c r="B2950" s="92" t="s">
        <v>1</v>
      </c>
      <c r="C2950" s="92" t="s">
        <v>119</v>
      </c>
      <c r="D2950" s="92" t="s">
        <v>115</v>
      </c>
      <c r="E2950">
        <v>1200</v>
      </c>
    </row>
    <row r="2951" spans="1:5" x14ac:dyDescent="0.25">
      <c r="A2951" s="92" t="s">
        <v>82</v>
      </c>
      <c r="B2951" s="92" t="s">
        <v>1</v>
      </c>
      <c r="C2951" s="92" t="s">
        <v>120</v>
      </c>
      <c r="D2951" s="92" t="s">
        <v>115</v>
      </c>
      <c r="E2951">
        <v>1200</v>
      </c>
    </row>
    <row r="2952" spans="1:5" x14ac:dyDescent="0.25">
      <c r="A2952" s="92" t="s">
        <v>82</v>
      </c>
      <c r="B2952" s="92" t="s">
        <v>1</v>
      </c>
      <c r="C2952" s="92" t="s">
        <v>121</v>
      </c>
      <c r="D2952" s="92" t="s">
        <v>115</v>
      </c>
      <c r="E2952">
        <v>1200</v>
      </c>
    </row>
    <row r="2953" spans="1:5" x14ac:dyDescent="0.25">
      <c r="A2953" s="92" t="s">
        <v>82</v>
      </c>
      <c r="B2953" s="92" t="s">
        <v>1</v>
      </c>
      <c r="C2953" s="92" t="s">
        <v>122</v>
      </c>
      <c r="D2953" s="92" t="s">
        <v>115</v>
      </c>
      <c r="E2953">
        <v>1200</v>
      </c>
    </row>
    <row r="2954" spans="1:5" x14ac:dyDescent="0.25">
      <c r="A2954" s="92" t="s">
        <v>82</v>
      </c>
      <c r="B2954" s="92" t="s">
        <v>1</v>
      </c>
      <c r="C2954" s="92" t="s">
        <v>123</v>
      </c>
      <c r="D2954" s="92" t="s">
        <v>115</v>
      </c>
      <c r="E2954">
        <v>1480</v>
      </c>
    </row>
    <row r="2955" spans="1:5" x14ac:dyDescent="0.25">
      <c r="A2955" s="92" t="s">
        <v>82</v>
      </c>
      <c r="B2955" s="92" t="s">
        <v>1</v>
      </c>
      <c r="C2955" s="92" t="s">
        <v>124</v>
      </c>
      <c r="D2955" s="92" t="s">
        <v>115</v>
      </c>
      <c r="E2955">
        <v>1318</v>
      </c>
    </row>
    <row r="2956" spans="1:5" x14ac:dyDescent="0.25">
      <c r="A2956" s="92" t="s">
        <v>82</v>
      </c>
      <c r="B2956" s="92" t="s">
        <v>1</v>
      </c>
      <c r="C2956" s="92" t="s">
        <v>125</v>
      </c>
      <c r="D2956" s="92" t="s">
        <v>115</v>
      </c>
      <c r="E2956">
        <v>1316</v>
      </c>
    </row>
    <row r="2957" spans="1:5" x14ac:dyDescent="0.25">
      <c r="A2957" s="92" t="s">
        <v>82</v>
      </c>
      <c r="B2957" s="92" t="s">
        <v>1</v>
      </c>
      <c r="C2957" s="92" t="s">
        <v>126</v>
      </c>
      <c r="D2957" s="92" t="s">
        <v>115</v>
      </c>
      <c r="E2957">
        <v>1364</v>
      </c>
    </row>
    <row r="2958" spans="1:5" x14ac:dyDescent="0.25">
      <c r="A2958" s="92" t="s">
        <v>82</v>
      </c>
      <c r="B2958" s="92" t="s">
        <v>1</v>
      </c>
      <c r="C2958" s="92" t="s">
        <v>114</v>
      </c>
      <c r="D2958" s="92" t="s">
        <v>127</v>
      </c>
      <c r="E2958">
        <v>1180</v>
      </c>
    </row>
    <row r="2959" spans="1:5" x14ac:dyDescent="0.25">
      <c r="A2959" s="92" t="s">
        <v>82</v>
      </c>
      <c r="B2959" s="92" t="s">
        <v>1</v>
      </c>
      <c r="C2959" s="92" t="s">
        <v>116</v>
      </c>
      <c r="D2959" s="92" t="s">
        <v>127</v>
      </c>
      <c r="E2959">
        <v>1317</v>
      </c>
    </row>
    <row r="2960" spans="1:5" x14ac:dyDescent="0.25">
      <c r="A2960" s="92" t="s">
        <v>82</v>
      </c>
      <c r="B2960" s="92" t="s">
        <v>1</v>
      </c>
      <c r="C2960" s="92" t="s">
        <v>117</v>
      </c>
      <c r="D2960" s="92" t="s">
        <v>127</v>
      </c>
      <c r="E2960">
        <v>1229</v>
      </c>
    </row>
    <row r="2961" spans="1:5" x14ac:dyDescent="0.25">
      <c r="A2961" s="92" t="s">
        <v>82</v>
      </c>
      <c r="B2961" s="92" t="s">
        <v>1</v>
      </c>
      <c r="C2961" s="92" t="s">
        <v>118</v>
      </c>
      <c r="D2961" s="92" t="s">
        <v>127</v>
      </c>
      <c r="E2961">
        <v>1393</v>
      </c>
    </row>
    <row r="2962" spans="1:5" x14ac:dyDescent="0.25">
      <c r="A2962" s="92" t="s">
        <v>82</v>
      </c>
      <c r="B2962" s="92" t="s">
        <v>1</v>
      </c>
      <c r="C2962" s="92" t="s">
        <v>119</v>
      </c>
      <c r="D2962" s="92" t="s">
        <v>127</v>
      </c>
      <c r="E2962">
        <v>1397</v>
      </c>
    </row>
    <row r="2963" spans="1:5" x14ac:dyDescent="0.25">
      <c r="A2963" s="92" t="s">
        <v>82</v>
      </c>
      <c r="B2963" s="92" t="s">
        <v>1</v>
      </c>
      <c r="C2963" s="92" t="s">
        <v>120</v>
      </c>
      <c r="D2963" s="92" t="s">
        <v>127</v>
      </c>
      <c r="E2963">
        <v>1308</v>
      </c>
    </row>
    <row r="2964" spans="1:5" x14ac:dyDescent="0.25">
      <c r="A2964" s="92" t="s">
        <v>82</v>
      </c>
      <c r="B2964" s="92" t="s">
        <v>1</v>
      </c>
      <c r="C2964" s="92" t="s">
        <v>121</v>
      </c>
      <c r="D2964" s="92" t="s">
        <v>127</v>
      </c>
      <c r="E2964">
        <v>1332</v>
      </c>
    </row>
    <row r="2965" spans="1:5" x14ac:dyDescent="0.25">
      <c r="A2965" s="92" t="s">
        <v>82</v>
      </c>
      <c r="B2965" s="92" t="s">
        <v>1</v>
      </c>
      <c r="C2965" s="92" t="s">
        <v>122</v>
      </c>
      <c r="D2965" s="92" t="s">
        <v>127</v>
      </c>
      <c r="E2965">
        <v>1292</v>
      </c>
    </row>
    <row r="2966" spans="1:5" x14ac:dyDescent="0.25">
      <c r="A2966" s="92" t="s">
        <v>82</v>
      </c>
      <c r="B2966" s="92" t="s">
        <v>1</v>
      </c>
      <c r="C2966" s="92" t="s">
        <v>123</v>
      </c>
      <c r="D2966" s="92" t="s">
        <v>127</v>
      </c>
      <c r="E2966">
        <v>1367</v>
      </c>
    </row>
    <row r="2967" spans="1:5" x14ac:dyDescent="0.25">
      <c r="A2967" s="92" t="s">
        <v>82</v>
      </c>
      <c r="B2967" s="92" t="s">
        <v>1</v>
      </c>
      <c r="C2967" s="92" t="s">
        <v>124</v>
      </c>
      <c r="D2967" s="92" t="s">
        <v>127</v>
      </c>
      <c r="E2967">
        <v>1248</v>
      </c>
    </row>
    <row r="2968" spans="1:5" x14ac:dyDescent="0.25">
      <c r="A2968" s="92" t="s">
        <v>82</v>
      </c>
      <c r="B2968" s="92" t="s">
        <v>1</v>
      </c>
      <c r="C2968" s="92" t="s">
        <v>125</v>
      </c>
      <c r="D2968" s="92" t="s">
        <v>127</v>
      </c>
      <c r="E2968">
        <v>1231</v>
      </c>
    </row>
    <row r="2969" spans="1:5" x14ac:dyDescent="0.25">
      <c r="A2969" s="92" t="s">
        <v>82</v>
      </c>
      <c r="B2969" s="92" t="s">
        <v>1</v>
      </c>
      <c r="C2969" s="92" t="s">
        <v>126</v>
      </c>
      <c r="D2969" s="92" t="s">
        <v>127</v>
      </c>
      <c r="E2969">
        <v>1285</v>
      </c>
    </row>
    <row r="2970" spans="1:5" x14ac:dyDescent="0.25">
      <c r="A2970" s="92" t="s">
        <v>82</v>
      </c>
      <c r="B2970" s="92" t="s">
        <v>1</v>
      </c>
      <c r="C2970" s="92" t="s">
        <v>114</v>
      </c>
      <c r="D2970" s="92" t="s">
        <v>128</v>
      </c>
      <c r="E2970">
        <v>1308</v>
      </c>
    </row>
    <row r="2971" spans="1:5" x14ac:dyDescent="0.25">
      <c r="A2971" s="92" t="s">
        <v>82</v>
      </c>
      <c r="B2971" s="92" t="s">
        <v>1</v>
      </c>
      <c r="C2971" s="92" t="s">
        <v>116</v>
      </c>
      <c r="D2971" s="92" t="s">
        <v>128</v>
      </c>
      <c r="E2971">
        <v>1261</v>
      </c>
    </row>
    <row r="2972" spans="1:5" x14ac:dyDescent="0.25">
      <c r="A2972" s="92" t="s">
        <v>82</v>
      </c>
      <c r="B2972" s="92" t="s">
        <v>1</v>
      </c>
      <c r="C2972" s="92" t="s">
        <v>117</v>
      </c>
      <c r="D2972" s="92" t="s">
        <v>128</v>
      </c>
      <c r="E2972">
        <v>1245</v>
      </c>
    </row>
    <row r="2973" spans="1:5" x14ac:dyDescent="0.25">
      <c r="A2973" s="92" t="s">
        <v>82</v>
      </c>
      <c r="B2973" s="92" t="s">
        <v>1</v>
      </c>
      <c r="C2973" s="92" t="s">
        <v>118</v>
      </c>
      <c r="D2973" s="92" t="s">
        <v>128</v>
      </c>
      <c r="E2973">
        <v>1265</v>
      </c>
    </row>
    <row r="2974" spans="1:5" x14ac:dyDescent="0.25">
      <c r="A2974" s="92" t="s">
        <v>82</v>
      </c>
      <c r="B2974" s="92" t="s">
        <v>1</v>
      </c>
      <c r="C2974" s="92" t="s">
        <v>119</v>
      </c>
      <c r="D2974" s="92" t="s">
        <v>128</v>
      </c>
      <c r="E2974">
        <v>1270</v>
      </c>
    </row>
    <row r="2975" spans="1:5" x14ac:dyDescent="0.25">
      <c r="A2975" s="92" t="s">
        <v>82</v>
      </c>
      <c r="B2975" s="92" t="s">
        <v>1</v>
      </c>
      <c r="C2975" s="92" t="s">
        <v>120</v>
      </c>
      <c r="D2975" s="92" t="s">
        <v>128</v>
      </c>
      <c r="E2975">
        <v>1270</v>
      </c>
    </row>
    <row r="2976" spans="1:5" x14ac:dyDescent="0.25">
      <c r="A2976" s="92" t="s">
        <v>82</v>
      </c>
      <c r="B2976" s="92" t="s">
        <v>1</v>
      </c>
      <c r="C2976" s="92" t="s">
        <v>121</v>
      </c>
      <c r="D2976" s="92" t="s">
        <v>128</v>
      </c>
      <c r="E2976">
        <v>1290</v>
      </c>
    </row>
    <row r="2977" spans="1:5" x14ac:dyDescent="0.25">
      <c r="A2977" s="92" t="s">
        <v>82</v>
      </c>
      <c r="B2977" s="92" t="s">
        <v>1</v>
      </c>
      <c r="C2977" s="92" t="s">
        <v>122</v>
      </c>
      <c r="D2977" s="92" t="s">
        <v>128</v>
      </c>
      <c r="E2977">
        <v>1400</v>
      </c>
    </row>
    <row r="2978" spans="1:5" x14ac:dyDescent="0.25">
      <c r="A2978" s="92" t="s">
        <v>82</v>
      </c>
      <c r="B2978" s="92" t="s">
        <v>1</v>
      </c>
      <c r="C2978" s="92" t="s">
        <v>123</v>
      </c>
      <c r="D2978" s="92" t="s">
        <v>128</v>
      </c>
      <c r="E2978">
        <v>1400</v>
      </c>
    </row>
    <row r="2979" spans="1:5" x14ac:dyDescent="0.25">
      <c r="A2979" s="92" t="s">
        <v>82</v>
      </c>
      <c r="B2979" s="92" t="s">
        <v>1</v>
      </c>
      <c r="C2979" s="92" t="s">
        <v>124</v>
      </c>
      <c r="D2979" s="92" t="s">
        <v>128</v>
      </c>
      <c r="E2979">
        <v>1316</v>
      </c>
    </row>
    <row r="2980" spans="1:5" x14ac:dyDescent="0.25">
      <c r="A2980" s="92" t="s">
        <v>82</v>
      </c>
      <c r="B2980" s="92" t="s">
        <v>1</v>
      </c>
      <c r="C2980" s="92" t="s">
        <v>125</v>
      </c>
      <c r="D2980" s="92" t="s">
        <v>128</v>
      </c>
      <c r="E2980">
        <v>1350</v>
      </c>
    </row>
    <row r="2981" spans="1:5" x14ac:dyDescent="0.25">
      <c r="A2981" s="92" t="s">
        <v>82</v>
      </c>
      <c r="B2981" s="92" t="s">
        <v>1</v>
      </c>
      <c r="C2981" s="92" t="s">
        <v>126</v>
      </c>
      <c r="D2981" s="92" t="s">
        <v>128</v>
      </c>
      <c r="E2981">
        <v>1420</v>
      </c>
    </row>
    <row r="2982" spans="1:5" x14ac:dyDescent="0.25">
      <c r="A2982" s="92" t="s">
        <v>82</v>
      </c>
      <c r="B2982" s="92" t="s">
        <v>1</v>
      </c>
      <c r="C2982" s="92" t="s">
        <v>114</v>
      </c>
      <c r="D2982" s="92" t="s">
        <v>129</v>
      </c>
      <c r="E2982">
        <v>1387</v>
      </c>
    </row>
    <row r="2983" spans="1:5" x14ac:dyDescent="0.25">
      <c r="A2983" s="92" t="s">
        <v>82</v>
      </c>
      <c r="B2983" s="92" t="s">
        <v>1</v>
      </c>
      <c r="C2983" s="92" t="s">
        <v>116</v>
      </c>
      <c r="D2983" s="92" t="s">
        <v>129</v>
      </c>
      <c r="E2983">
        <v>1397</v>
      </c>
    </row>
    <row r="2984" spans="1:5" x14ac:dyDescent="0.25">
      <c r="A2984" s="92" t="s">
        <v>82</v>
      </c>
      <c r="B2984" s="92" t="s">
        <v>1</v>
      </c>
      <c r="C2984" s="92" t="s">
        <v>117</v>
      </c>
      <c r="D2984" s="92" t="s">
        <v>129</v>
      </c>
      <c r="E2984">
        <v>1369</v>
      </c>
    </row>
    <row r="2985" spans="1:5" x14ac:dyDescent="0.25">
      <c r="A2985" s="92" t="s">
        <v>82</v>
      </c>
      <c r="B2985" s="92" t="s">
        <v>1</v>
      </c>
      <c r="C2985" s="92" t="s">
        <v>118</v>
      </c>
      <c r="D2985" s="92" t="s">
        <v>129</v>
      </c>
      <c r="E2985">
        <v>1370</v>
      </c>
    </row>
    <row r="2986" spans="1:5" x14ac:dyDescent="0.25">
      <c r="A2986" s="92" t="s">
        <v>82</v>
      </c>
      <c r="B2986" s="92" t="s">
        <v>1</v>
      </c>
      <c r="C2986" s="92" t="s">
        <v>119</v>
      </c>
      <c r="D2986" s="92" t="s">
        <v>129</v>
      </c>
      <c r="E2986">
        <v>1368</v>
      </c>
    </row>
    <row r="2987" spans="1:5" x14ac:dyDescent="0.25">
      <c r="A2987" s="92" t="s">
        <v>82</v>
      </c>
      <c r="B2987" s="92" t="s">
        <v>1</v>
      </c>
      <c r="C2987" s="92" t="s">
        <v>120</v>
      </c>
      <c r="D2987" s="92" t="s">
        <v>129</v>
      </c>
      <c r="E2987">
        <v>1350</v>
      </c>
    </row>
    <row r="2988" spans="1:5" x14ac:dyDescent="0.25">
      <c r="A2988" s="92" t="s">
        <v>82</v>
      </c>
      <c r="B2988" s="92" t="s">
        <v>1</v>
      </c>
      <c r="C2988" s="92" t="s">
        <v>121</v>
      </c>
      <c r="D2988" s="92" t="s">
        <v>129</v>
      </c>
      <c r="E2988">
        <v>1365</v>
      </c>
    </row>
    <row r="2989" spans="1:5" x14ac:dyDescent="0.25">
      <c r="A2989" s="92" t="s">
        <v>82</v>
      </c>
      <c r="B2989" s="92" t="s">
        <v>1</v>
      </c>
      <c r="C2989" s="92" t="s">
        <v>122</v>
      </c>
      <c r="D2989" s="92" t="s">
        <v>129</v>
      </c>
      <c r="E2989">
        <v>1360</v>
      </c>
    </row>
    <row r="2990" spans="1:5" x14ac:dyDescent="0.25">
      <c r="A2990" s="92" t="s">
        <v>82</v>
      </c>
      <c r="B2990" s="92" t="s">
        <v>1</v>
      </c>
      <c r="C2990" s="92" t="s">
        <v>123</v>
      </c>
      <c r="D2990" s="92" t="s">
        <v>129</v>
      </c>
      <c r="E2990">
        <v>1370</v>
      </c>
    </row>
    <row r="2991" spans="1:5" x14ac:dyDescent="0.25">
      <c r="A2991" s="92" t="s">
        <v>82</v>
      </c>
      <c r="B2991" s="92" t="s">
        <v>1</v>
      </c>
      <c r="C2991" s="92" t="s">
        <v>124</v>
      </c>
      <c r="D2991" s="92" t="s">
        <v>129</v>
      </c>
      <c r="E2991">
        <v>1374</v>
      </c>
    </row>
    <row r="2992" spans="1:5" x14ac:dyDescent="0.25">
      <c r="A2992" s="92" t="s">
        <v>82</v>
      </c>
      <c r="B2992" s="92" t="s">
        <v>1</v>
      </c>
      <c r="C2992" s="92" t="s">
        <v>125</v>
      </c>
      <c r="D2992" s="92" t="s">
        <v>129</v>
      </c>
      <c r="E2992">
        <v>1375</v>
      </c>
    </row>
    <row r="2993" spans="1:5" x14ac:dyDescent="0.25">
      <c r="A2993" s="92" t="s">
        <v>82</v>
      </c>
      <c r="B2993" s="92" t="s">
        <v>1</v>
      </c>
      <c r="C2993" s="92" t="s">
        <v>126</v>
      </c>
      <c r="D2993" s="92" t="s">
        <v>129</v>
      </c>
      <c r="E2993">
        <v>1380</v>
      </c>
    </row>
    <row r="2994" spans="1:5" x14ac:dyDescent="0.25">
      <c r="A2994" s="92" t="s">
        <v>82</v>
      </c>
      <c r="B2994" s="92" t="s">
        <v>1</v>
      </c>
      <c r="C2994" s="92" t="s">
        <v>114</v>
      </c>
      <c r="D2994" s="92" t="s">
        <v>130</v>
      </c>
      <c r="E2994">
        <v>1390</v>
      </c>
    </row>
    <row r="2995" spans="1:5" x14ac:dyDescent="0.25">
      <c r="A2995" s="92" t="s">
        <v>82</v>
      </c>
      <c r="B2995" s="92" t="s">
        <v>1</v>
      </c>
      <c r="C2995" s="92" t="s">
        <v>116</v>
      </c>
      <c r="D2995" s="92" t="s">
        <v>130</v>
      </c>
      <c r="E2995">
        <v>1395</v>
      </c>
    </row>
    <row r="2996" spans="1:5" x14ac:dyDescent="0.25">
      <c r="A2996" s="92" t="s">
        <v>82</v>
      </c>
      <c r="B2996" s="92" t="s">
        <v>1</v>
      </c>
      <c r="C2996" s="92" t="s">
        <v>117</v>
      </c>
      <c r="D2996" s="92" t="s">
        <v>130</v>
      </c>
      <c r="E2996">
        <v>1371</v>
      </c>
    </row>
    <row r="2997" spans="1:5" x14ac:dyDescent="0.25">
      <c r="A2997" s="92" t="s">
        <v>82</v>
      </c>
      <c r="B2997" s="92" t="s">
        <v>1</v>
      </c>
      <c r="C2997" s="92" t="s">
        <v>118</v>
      </c>
      <c r="D2997" s="92" t="s">
        <v>130</v>
      </c>
      <c r="E2997">
        <v>1400</v>
      </c>
    </row>
    <row r="2998" spans="1:5" x14ac:dyDescent="0.25">
      <c r="A2998" s="92" t="s">
        <v>82</v>
      </c>
      <c r="B2998" s="92" t="s">
        <v>1</v>
      </c>
      <c r="C2998" s="92" t="s">
        <v>119</v>
      </c>
      <c r="D2998" s="92" t="s">
        <v>130</v>
      </c>
      <c r="E2998">
        <v>1415</v>
      </c>
    </row>
    <row r="2999" spans="1:5" x14ac:dyDescent="0.25">
      <c r="A2999" s="92" t="s">
        <v>82</v>
      </c>
      <c r="B2999" s="92" t="s">
        <v>1</v>
      </c>
      <c r="C2999" s="92" t="s">
        <v>120</v>
      </c>
      <c r="D2999" s="92" t="s">
        <v>130</v>
      </c>
      <c r="E2999">
        <v>1430</v>
      </c>
    </row>
    <row r="3000" spans="1:5" x14ac:dyDescent="0.25">
      <c r="A3000" s="92" t="s">
        <v>82</v>
      </c>
      <c r="B3000" s="92" t="s">
        <v>1</v>
      </c>
      <c r="C3000" s="92" t="s">
        <v>121</v>
      </c>
      <c r="D3000" s="92" t="s">
        <v>130</v>
      </c>
      <c r="E3000">
        <v>1497</v>
      </c>
    </row>
    <row r="3001" spans="1:5" x14ac:dyDescent="0.25">
      <c r="A3001" s="92" t="s">
        <v>82</v>
      </c>
      <c r="B3001" s="92" t="s">
        <v>1</v>
      </c>
      <c r="C3001" s="92" t="s">
        <v>122</v>
      </c>
      <c r="D3001" s="92" t="s">
        <v>130</v>
      </c>
      <c r="E3001">
        <v>1701</v>
      </c>
    </row>
    <row r="3002" spans="1:5" x14ac:dyDescent="0.25">
      <c r="A3002" s="92" t="s">
        <v>82</v>
      </c>
      <c r="B3002" s="92" t="s">
        <v>1</v>
      </c>
      <c r="C3002" s="92" t="s">
        <v>123</v>
      </c>
      <c r="D3002" s="92" t="s">
        <v>130</v>
      </c>
      <c r="E3002">
        <v>1795</v>
      </c>
    </row>
    <row r="3003" spans="1:5" x14ac:dyDescent="0.25">
      <c r="A3003" s="92" t="s">
        <v>82</v>
      </c>
      <c r="B3003" s="92" t="s">
        <v>1</v>
      </c>
      <c r="C3003" s="92" t="s">
        <v>124</v>
      </c>
      <c r="D3003" s="92" t="s">
        <v>130</v>
      </c>
      <c r="E3003">
        <v>1820</v>
      </c>
    </row>
    <row r="3004" spans="1:5" x14ac:dyDescent="0.25">
      <c r="A3004" s="92" t="s">
        <v>82</v>
      </c>
      <c r="B3004" s="92" t="s">
        <v>1</v>
      </c>
      <c r="C3004" s="92" t="s">
        <v>125</v>
      </c>
      <c r="D3004" s="92" t="s">
        <v>130</v>
      </c>
      <c r="E3004">
        <v>1892</v>
      </c>
    </row>
    <row r="3005" spans="1:5" x14ac:dyDescent="0.25">
      <c r="A3005" s="92" t="s">
        <v>82</v>
      </c>
      <c r="B3005" s="92" t="s">
        <v>1</v>
      </c>
      <c r="C3005" s="92" t="s">
        <v>126</v>
      </c>
      <c r="D3005" s="92" t="s">
        <v>130</v>
      </c>
      <c r="E3005">
        <v>1951</v>
      </c>
    </row>
    <row r="3006" spans="1:5" x14ac:dyDescent="0.25">
      <c r="A3006" s="92" t="s">
        <v>82</v>
      </c>
      <c r="B3006" s="92" t="s">
        <v>1</v>
      </c>
      <c r="C3006" s="92" t="s">
        <v>114</v>
      </c>
      <c r="D3006" s="92" t="s">
        <v>131</v>
      </c>
      <c r="E3006">
        <v>1950</v>
      </c>
    </row>
    <row r="3007" spans="1:5" x14ac:dyDescent="0.25">
      <c r="A3007" s="92" t="s">
        <v>82</v>
      </c>
      <c r="B3007" s="92" t="s">
        <v>1</v>
      </c>
      <c r="C3007" s="92" t="s">
        <v>116</v>
      </c>
      <c r="D3007" s="92" t="s">
        <v>131</v>
      </c>
      <c r="E3007">
        <v>2000</v>
      </c>
    </row>
    <row r="3008" spans="1:5" x14ac:dyDescent="0.25">
      <c r="A3008" s="92" t="s">
        <v>82</v>
      </c>
      <c r="B3008" s="92" t="s">
        <v>1</v>
      </c>
      <c r="C3008" s="92" t="s">
        <v>117</v>
      </c>
      <c r="D3008" s="92" t="s">
        <v>131</v>
      </c>
      <c r="E3008">
        <v>2000</v>
      </c>
    </row>
    <row r="3009" spans="1:5" x14ac:dyDescent="0.25">
      <c r="A3009" s="92" t="s">
        <v>82</v>
      </c>
      <c r="B3009" s="92" t="s">
        <v>1</v>
      </c>
      <c r="C3009" s="92" t="s">
        <v>118</v>
      </c>
      <c r="D3009" s="92" t="s">
        <v>131</v>
      </c>
      <c r="E3009">
        <v>2100</v>
      </c>
    </row>
    <row r="3010" spans="1:5" x14ac:dyDescent="0.25">
      <c r="A3010" s="92" t="s">
        <v>82</v>
      </c>
      <c r="B3010" s="92" t="s">
        <v>2</v>
      </c>
      <c r="C3010" s="92" t="s">
        <v>114</v>
      </c>
      <c r="D3010" s="92" t="s">
        <v>115</v>
      </c>
      <c r="E3010">
        <v>22000</v>
      </c>
    </row>
    <row r="3011" spans="1:5" x14ac:dyDescent="0.25">
      <c r="A3011" s="92" t="s">
        <v>82</v>
      </c>
      <c r="B3011" s="92" t="s">
        <v>2</v>
      </c>
      <c r="C3011" s="92" t="s">
        <v>116</v>
      </c>
      <c r="D3011" s="92" t="s">
        <v>115</v>
      </c>
      <c r="E3011">
        <v>26000</v>
      </c>
    </row>
    <row r="3012" spans="1:5" x14ac:dyDescent="0.25">
      <c r="A3012" s="92" t="s">
        <v>82</v>
      </c>
      <c r="B3012" s="92" t="s">
        <v>2</v>
      </c>
      <c r="C3012" s="92" t="s">
        <v>117</v>
      </c>
      <c r="D3012" s="92" t="s">
        <v>115</v>
      </c>
      <c r="E3012">
        <v>30000</v>
      </c>
    </row>
    <row r="3013" spans="1:5" x14ac:dyDescent="0.25">
      <c r="A3013" s="92" t="s">
        <v>82</v>
      </c>
      <c r="B3013" s="92" t="s">
        <v>2</v>
      </c>
      <c r="C3013" s="92" t="s">
        <v>118</v>
      </c>
      <c r="D3013" s="92" t="s">
        <v>115</v>
      </c>
      <c r="E3013">
        <v>26000</v>
      </c>
    </row>
    <row r="3014" spans="1:5" x14ac:dyDescent="0.25">
      <c r="A3014" s="92" t="s">
        <v>82</v>
      </c>
      <c r="B3014" s="92" t="s">
        <v>2</v>
      </c>
      <c r="C3014" s="92" t="s">
        <v>119</v>
      </c>
      <c r="D3014" s="92" t="s">
        <v>115</v>
      </c>
      <c r="E3014">
        <v>24000</v>
      </c>
    </row>
    <row r="3015" spans="1:5" x14ac:dyDescent="0.25">
      <c r="A3015" s="92" t="s">
        <v>82</v>
      </c>
      <c r="B3015" s="92" t="s">
        <v>2</v>
      </c>
      <c r="C3015" s="92" t="s">
        <v>120</v>
      </c>
      <c r="D3015" s="92" t="s">
        <v>115</v>
      </c>
      <c r="E3015">
        <v>22500</v>
      </c>
    </row>
    <row r="3016" spans="1:5" x14ac:dyDescent="0.25">
      <c r="A3016" s="92" t="s">
        <v>82</v>
      </c>
      <c r="B3016" s="92" t="s">
        <v>2</v>
      </c>
      <c r="C3016" s="92" t="s">
        <v>121</v>
      </c>
      <c r="D3016" s="92" t="s">
        <v>115</v>
      </c>
      <c r="E3016">
        <v>23250</v>
      </c>
    </row>
    <row r="3017" spans="1:5" x14ac:dyDescent="0.25">
      <c r="A3017" s="92" t="s">
        <v>82</v>
      </c>
      <c r="B3017" s="92" t="s">
        <v>2</v>
      </c>
      <c r="C3017" s="92" t="s">
        <v>122</v>
      </c>
      <c r="D3017" s="92" t="s">
        <v>115</v>
      </c>
      <c r="E3017">
        <v>25833</v>
      </c>
    </row>
    <row r="3018" spans="1:5" x14ac:dyDescent="0.25">
      <c r="A3018" s="92" t="s">
        <v>82</v>
      </c>
      <c r="B3018" s="92" t="s">
        <v>2</v>
      </c>
      <c r="C3018" s="92" t="s">
        <v>123</v>
      </c>
      <c r="D3018" s="92" t="s">
        <v>115</v>
      </c>
      <c r="E3018">
        <v>24750</v>
      </c>
    </row>
    <row r="3019" spans="1:5" x14ac:dyDescent="0.25">
      <c r="A3019" s="92" t="s">
        <v>82</v>
      </c>
      <c r="B3019" s="92" t="s">
        <v>2</v>
      </c>
      <c r="C3019" s="92" t="s">
        <v>124</v>
      </c>
      <c r="D3019" s="92" t="s">
        <v>115</v>
      </c>
      <c r="E3019">
        <v>25077</v>
      </c>
    </row>
    <row r="3020" spans="1:5" x14ac:dyDescent="0.25">
      <c r="A3020" s="92" t="s">
        <v>82</v>
      </c>
      <c r="B3020" s="92" t="s">
        <v>2</v>
      </c>
      <c r="C3020" s="92" t="s">
        <v>125</v>
      </c>
      <c r="D3020" s="92" t="s">
        <v>115</v>
      </c>
      <c r="E3020">
        <v>27625</v>
      </c>
    </row>
    <row r="3021" spans="1:5" x14ac:dyDescent="0.25">
      <c r="A3021" s="92" t="s">
        <v>82</v>
      </c>
      <c r="B3021" s="92" t="s">
        <v>2</v>
      </c>
      <c r="C3021" s="92" t="s">
        <v>126</v>
      </c>
      <c r="D3021" s="92" t="s">
        <v>115</v>
      </c>
      <c r="E3021">
        <v>35650</v>
      </c>
    </row>
    <row r="3022" spans="1:5" x14ac:dyDescent="0.25">
      <c r="A3022" s="92" t="s">
        <v>82</v>
      </c>
      <c r="B3022" s="92" t="s">
        <v>2</v>
      </c>
      <c r="C3022" s="92" t="s">
        <v>114</v>
      </c>
      <c r="D3022" s="92" t="s">
        <v>127</v>
      </c>
      <c r="E3022">
        <v>35758</v>
      </c>
    </row>
    <row r="3023" spans="1:5" x14ac:dyDescent="0.25">
      <c r="A3023" s="92" t="s">
        <v>82</v>
      </c>
      <c r="B3023" s="92" t="s">
        <v>2</v>
      </c>
      <c r="C3023" s="92" t="s">
        <v>116</v>
      </c>
      <c r="D3023" s="92" t="s">
        <v>127</v>
      </c>
      <c r="E3023">
        <v>35758</v>
      </c>
    </row>
    <row r="3024" spans="1:5" x14ac:dyDescent="0.25">
      <c r="A3024" s="92" t="s">
        <v>82</v>
      </c>
      <c r="B3024" s="92" t="s">
        <v>2</v>
      </c>
      <c r="C3024" s="92" t="s">
        <v>117</v>
      </c>
      <c r="D3024" s="92" t="s">
        <v>127</v>
      </c>
      <c r="E3024">
        <v>35333</v>
      </c>
    </row>
    <row r="3025" spans="1:5" x14ac:dyDescent="0.25">
      <c r="A3025" s="92" t="s">
        <v>82</v>
      </c>
      <c r="B3025" s="92" t="s">
        <v>2</v>
      </c>
      <c r="C3025" s="92" t="s">
        <v>118</v>
      </c>
      <c r="D3025" s="92" t="s">
        <v>127</v>
      </c>
      <c r="E3025">
        <v>35000</v>
      </c>
    </row>
    <row r="3026" spans="1:5" x14ac:dyDescent="0.25">
      <c r="A3026" s="92" t="s">
        <v>82</v>
      </c>
      <c r="B3026" s="92" t="s">
        <v>2</v>
      </c>
      <c r="C3026" s="92" t="s">
        <v>119</v>
      </c>
      <c r="D3026" s="92" t="s">
        <v>127</v>
      </c>
      <c r="E3026">
        <v>34600</v>
      </c>
    </row>
    <row r="3027" spans="1:5" x14ac:dyDescent="0.25">
      <c r="A3027" s="92" t="s">
        <v>82</v>
      </c>
      <c r="B3027" s="92" t="s">
        <v>2</v>
      </c>
      <c r="C3027" s="92" t="s">
        <v>120</v>
      </c>
      <c r="D3027" s="92" t="s">
        <v>127</v>
      </c>
      <c r="E3027">
        <v>34400</v>
      </c>
    </row>
    <row r="3028" spans="1:5" x14ac:dyDescent="0.25">
      <c r="A3028" s="92" t="s">
        <v>82</v>
      </c>
      <c r="B3028" s="92" t="s">
        <v>2</v>
      </c>
      <c r="C3028" s="92" t="s">
        <v>121</v>
      </c>
      <c r="D3028" s="92" t="s">
        <v>127</v>
      </c>
      <c r="E3028">
        <v>34750</v>
      </c>
    </row>
    <row r="3029" spans="1:5" x14ac:dyDescent="0.25">
      <c r="A3029" s="92" t="s">
        <v>82</v>
      </c>
      <c r="B3029" s="92" t="s">
        <v>2</v>
      </c>
      <c r="C3029" s="92" t="s">
        <v>122</v>
      </c>
      <c r="D3029" s="92" t="s">
        <v>127</v>
      </c>
      <c r="E3029">
        <v>35250</v>
      </c>
    </row>
    <row r="3030" spans="1:5" x14ac:dyDescent="0.25">
      <c r="A3030" s="92" t="s">
        <v>82</v>
      </c>
      <c r="B3030" s="92" t="s">
        <v>2</v>
      </c>
      <c r="C3030" s="92" t="s">
        <v>123</v>
      </c>
      <c r="D3030" s="92" t="s">
        <v>127</v>
      </c>
      <c r="E3030">
        <v>35500</v>
      </c>
    </row>
    <row r="3031" spans="1:5" x14ac:dyDescent="0.25">
      <c r="A3031" s="92" t="s">
        <v>82</v>
      </c>
      <c r="B3031" s="92" t="s">
        <v>2</v>
      </c>
      <c r="C3031" s="92" t="s">
        <v>124</v>
      </c>
      <c r="D3031" s="92" t="s">
        <v>127</v>
      </c>
      <c r="E3031">
        <v>36000</v>
      </c>
    </row>
    <row r="3032" spans="1:5" x14ac:dyDescent="0.25">
      <c r="A3032" s="92" t="s">
        <v>82</v>
      </c>
      <c r="B3032" s="92" t="s">
        <v>2</v>
      </c>
      <c r="C3032" s="92" t="s">
        <v>125</v>
      </c>
      <c r="D3032" s="92" t="s">
        <v>127</v>
      </c>
      <c r="E3032">
        <v>35800</v>
      </c>
    </row>
    <row r="3033" spans="1:5" x14ac:dyDescent="0.25">
      <c r="A3033" s="92" t="s">
        <v>82</v>
      </c>
      <c r="B3033" s="92" t="s">
        <v>2</v>
      </c>
      <c r="C3033" s="92" t="s">
        <v>126</v>
      </c>
      <c r="D3033" s="92" t="s">
        <v>127</v>
      </c>
      <c r="E3033">
        <v>35000</v>
      </c>
    </row>
    <row r="3034" spans="1:5" x14ac:dyDescent="0.25">
      <c r="A3034" s="92" t="s">
        <v>82</v>
      </c>
      <c r="B3034" s="92" t="s">
        <v>2</v>
      </c>
      <c r="C3034" s="92" t="s">
        <v>114</v>
      </c>
      <c r="D3034" s="92" t="s">
        <v>128</v>
      </c>
      <c r="E3034">
        <v>35000</v>
      </c>
    </row>
    <row r="3035" spans="1:5" x14ac:dyDescent="0.25">
      <c r="A3035" s="92" t="s">
        <v>82</v>
      </c>
      <c r="B3035" s="92" t="s">
        <v>2</v>
      </c>
      <c r="C3035" s="92" t="s">
        <v>116</v>
      </c>
      <c r="D3035" s="92" t="s">
        <v>128</v>
      </c>
      <c r="E3035">
        <v>31600</v>
      </c>
    </row>
    <row r="3036" spans="1:5" x14ac:dyDescent="0.25">
      <c r="A3036" s="92" t="s">
        <v>82</v>
      </c>
      <c r="B3036" s="92" t="s">
        <v>2</v>
      </c>
      <c r="C3036" s="92" t="s">
        <v>117</v>
      </c>
      <c r="D3036" s="92" t="s">
        <v>128</v>
      </c>
      <c r="E3036">
        <v>30092</v>
      </c>
    </row>
    <row r="3037" spans="1:5" x14ac:dyDescent="0.25">
      <c r="A3037" s="92" t="s">
        <v>82</v>
      </c>
      <c r="B3037" s="92" t="s">
        <v>2</v>
      </c>
      <c r="C3037" s="92" t="s">
        <v>118</v>
      </c>
      <c r="D3037" s="92" t="s">
        <v>128</v>
      </c>
      <c r="E3037">
        <v>31000</v>
      </c>
    </row>
    <row r="3038" spans="1:5" x14ac:dyDescent="0.25">
      <c r="A3038" s="92" t="s">
        <v>82</v>
      </c>
      <c r="B3038" s="92" t="s">
        <v>2</v>
      </c>
      <c r="C3038" s="92" t="s">
        <v>119</v>
      </c>
      <c r="D3038" s="92" t="s">
        <v>128</v>
      </c>
      <c r="E3038">
        <v>31900</v>
      </c>
    </row>
    <row r="3039" spans="1:5" x14ac:dyDescent="0.25">
      <c r="A3039" s="92" t="s">
        <v>82</v>
      </c>
      <c r="B3039" s="92" t="s">
        <v>2</v>
      </c>
      <c r="C3039" s="92" t="s">
        <v>120</v>
      </c>
      <c r="D3039" s="92" t="s">
        <v>128</v>
      </c>
      <c r="E3039">
        <v>31900</v>
      </c>
    </row>
    <row r="3040" spans="1:5" x14ac:dyDescent="0.25">
      <c r="A3040" s="92" t="s">
        <v>82</v>
      </c>
      <c r="B3040" s="92" t="s">
        <v>2</v>
      </c>
      <c r="C3040" s="92" t="s">
        <v>121</v>
      </c>
      <c r="D3040" s="92" t="s">
        <v>128</v>
      </c>
      <c r="E3040">
        <v>31900</v>
      </c>
    </row>
    <row r="3041" spans="1:5" x14ac:dyDescent="0.25">
      <c r="A3041" s="92" t="s">
        <v>82</v>
      </c>
      <c r="B3041" s="92" t="s">
        <v>2</v>
      </c>
      <c r="C3041" s="92" t="s">
        <v>122</v>
      </c>
      <c r="D3041" s="92" t="s">
        <v>128</v>
      </c>
      <c r="E3041">
        <v>32650</v>
      </c>
    </row>
    <row r="3042" spans="1:5" x14ac:dyDescent="0.25">
      <c r="A3042" s="92" t="s">
        <v>82</v>
      </c>
      <c r="B3042" s="92" t="s">
        <v>2</v>
      </c>
      <c r="C3042" s="92" t="s">
        <v>123</v>
      </c>
      <c r="D3042" s="92" t="s">
        <v>128</v>
      </c>
      <c r="E3042">
        <v>32700</v>
      </c>
    </row>
    <row r="3043" spans="1:5" x14ac:dyDescent="0.25">
      <c r="A3043" s="92" t="s">
        <v>82</v>
      </c>
      <c r="B3043" s="92" t="s">
        <v>2</v>
      </c>
      <c r="C3043" s="92" t="s">
        <v>124</v>
      </c>
      <c r="D3043" s="92" t="s">
        <v>128</v>
      </c>
      <c r="E3043">
        <v>36425</v>
      </c>
    </row>
    <row r="3044" spans="1:5" x14ac:dyDescent="0.25">
      <c r="A3044" s="92" t="s">
        <v>82</v>
      </c>
      <c r="B3044" s="92" t="s">
        <v>2</v>
      </c>
      <c r="C3044" s="92" t="s">
        <v>125</v>
      </c>
      <c r="D3044" s="92" t="s">
        <v>128</v>
      </c>
      <c r="E3044">
        <v>36500</v>
      </c>
    </row>
    <row r="3045" spans="1:5" x14ac:dyDescent="0.25">
      <c r="A3045" s="92" t="s">
        <v>82</v>
      </c>
      <c r="B3045" s="92" t="s">
        <v>2</v>
      </c>
      <c r="C3045" s="92" t="s">
        <v>126</v>
      </c>
      <c r="D3045" s="92" t="s">
        <v>128</v>
      </c>
      <c r="E3045">
        <v>32500</v>
      </c>
    </row>
    <row r="3046" spans="1:5" x14ac:dyDescent="0.25">
      <c r="A3046" s="92" t="s">
        <v>82</v>
      </c>
      <c r="B3046" s="92" t="s">
        <v>2</v>
      </c>
      <c r="C3046" s="92" t="s">
        <v>114</v>
      </c>
      <c r="D3046" s="92" t="s">
        <v>129</v>
      </c>
      <c r="E3046">
        <v>31101</v>
      </c>
    </row>
    <row r="3047" spans="1:5" x14ac:dyDescent="0.25">
      <c r="A3047" s="92" t="s">
        <v>82</v>
      </c>
      <c r="B3047" s="92" t="s">
        <v>2</v>
      </c>
      <c r="C3047" s="92" t="s">
        <v>116</v>
      </c>
      <c r="D3047" s="92" t="s">
        <v>129</v>
      </c>
      <c r="E3047">
        <v>32525</v>
      </c>
    </row>
    <row r="3048" spans="1:5" x14ac:dyDescent="0.25">
      <c r="A3048" s="92" t="s">
        <v>82</v>
      </c>
      <c r="B3048" s="92" t="s">
        <v>2</v>
      </c>
      <c r="C3048" s="92" t="s">
        <v>117</v>
      </c>
      <c r="D3048" s="92" t="s">
        <v>129</v>
      </c>
      <c r="E3048">
        <v>32283</v>
      </c>
    </row>
    <row r="3049" spans="1:5" x14ac:dyDescent="0.25">
      <c r="A3049" s="92" t="s">
        <v>82</v>
      </c>
      <c r="B3049" s="92" t="s">
        <v>2</v>
      </c>
      <c r="C3049" s="92" t="s">
        <v>118</v>
      </c>
      <c r="D3049" s="92" t="s">
        <v>129</v>
      </c>
      <c r="E3049">
        <v>32290</v>
      </c>
    </row>
    <row r="3050" spans="1:5" x14ac:dyDescent="0.25">
      <c r="A3050" s="92" t="s">
        <v>82</v>
      </c>
      <c r="B3050" s="92" t="s">
        <v>2</v>
      </c>
      <c r="C3050" s="92" t="s">
        <v>119</v>
      </c>
      <c r="D3050" s="92" t="s">
        <v>129</v>
      </c>
      <c r="E3050">
        <v>31333</v>
      </c>
    </row>
    <row r="3051" spans="1:5" x14ac:dyDescent="0.25">
      <c r="A3051" s="92" t="s">
        <v>82</v>
      </c>
      <c r="B3051" s="92" t="s">
        <v>2</v>
      </c>
      <c r="C3051" s="92" t="s">
        <v>120</v>
      </c>
      <c r="D3051" s="92" t="s">
        <v>129</v>
      </c>
      <c r="E3051">
        <v>31400</v>
      </c>
    </row>
    <row r="3052" spans="1:5" x14ac:dyDescent="0.25">
      <c r="A3052" s="92" t="s">
        <v>82</v>
      </c>
      <c r="B3052" s="92" t="s">
        <v>2</v>
      </c>
      <c r="C3052" s="92" t="s">
        <v>121</v>
      </c>
      <c r="D3052" s="92" t="s">
        <v>129</v>
      </c>
      <c r="E3052">
        <v>31600</v>
      </c>
    </row>
    <row r="3053" spans="1:5" x14ac:dyDescent="0.25">
      <c r="A3053" s="92" t="s">
        <v>82</v>
      </c>
      <c r="B3053" s="92" t="s">
        <v>2</v>
      </c>
      <c r="C3053" s="92" t="s">
        <v>122</v>
      </c>
      <c r="D3053" s="92" t="s">
        <v>129</v>
      </c>
      <c r="E3053">
        <v>31640</v>
      </c>
    </row>
    <row r="3054" spans="1:5" x14ac:dyDescent="0.25">
      <c r="A3054" s="92" t="s">
        <v>82</v>
      </c>
      <c r="B3054" s="92" t="s">
        <v>2</v>
      </c>
      <c r="C3054" s="92" t="s">
        <v>123</v>
      </c>
      <c r="D3054" s="92" t="s">
        <v>129</v>
      </c>
      <c r="E3054">
        <v>31650</v>
      </c>
    </row>
    <row r="3055" spans="1:5" x14ac:dyDescent="0.25">
      <c r="A3055" s="92" t="s">
        <v>82</v>
      </c>
      <c r="B3055" s="92" t="s">
        <v>2</v>
      </c>
      <c r="C3055" s="92" t="s">
        <v>124</v>
      </c>
      <c r="D3055" s="92" t="s">
        <v>129</v>
      </c>
      <c r="E3055">
        <v>31668</v>
      </c>
    </row>
    <row r="3056" spans="1:5" x14ac:dyDescent="0.25">
      <c r="A3056" s="92" t="s">
        <v>82</v>
      </c>
      <c r="B3056" s="92" t="s">
        <v>2</v>
      </c>
      <c r="C3056" s="92" t="s">
        <v>125</v>
      </c>
      <c r="D3056" s="92" t="s">
        <v>129</v>
      </c>
      <c r="E3056">
        <v>31670</v>
      </c>
    </row>
    <row r="3057" spans="1:5" x14ac:dyDescent="0.25">
      <c r="A3057" s="92" t="s">
        <v>82</v>
      </c>
      <c r="B3057" s="92" t="s">
        <v>2</v>
      </c>
      <c r="C3057" s="92" t="s">
        <v>126</v>
      </c>
      <c r="D3057" s="92" t="s">
        <v>129</v>
      </c>
      <c r="E3057">
        <v>31700</v>
      </c>
    </row>
    <row r="3058" spans="1:5" x14ac:dyDescent="0.25">
      <c r="A3058" s="92" t="s">
        <v>82</v>
      </c>
      <c r="B3058" s="92" t="s">
        <v>2</v>
      </c>
      <c r="C3058" s="92" t="s">
        <v>114</v>
      </c>
      <c r="D3058" s="92" t="s">
        <v>130</v>
      </c>
      <c r="E3058">
        <v>31700</v>
      </c>
    </row>
    <row r="3059" spans="1:5" x14ac:dyDescent="0.25">
      <c r="A3059" s="92" t="s">
        <v>82</v>
      </c>
      <c r="B3059" s="92" t="s">
        <v>2</v>
      </c>
      <c r="C3059" s="92" t="s">
        <v>116</v>
      </c>
      <c r="D3059" s="92" t="s">
        <v>130</v>
      </c>
      <c r="E3059">
        <v>31750</v>
      </c>
    </row>
    <row r="3060" spans="1:5" x14ac:dyDescent="0.25">
      <c r="A3060" s="92" t="s">
        <v>82</v>
      </c>
      <c r="B3060" s="92" t="s">
        <v>2</v>
      </c>
      <c r="C3060" s="92" t="s">
        <v>117</v>
      </c>
      <c r="D3060" s="92" t="s">
        <v>130</v>
      </c>
      <c r="E3060">
        <v>30650</v>
      </c>
    </row>
    <row r="3061" spans="1:5" x14ac:dyDescent="0.25">
      <c r="A3061" s="92" t="s">
        <v>82</v>
      </c>
      <c r="B3061" s="92" t="s">
        <v>2</v>
      </c>
      <c r="C3061" s="92" t="s">
        <v>118</v>
      </c>
      <c r="D3061" s="92" t="s">
        <v>130</v>
      </c>
      <c r="E3061">
        <v>30650</v>
      </c>
    </row>
    <row r="3062" spans="1:5" x14ac:dyDescent="0.25">
      <c r="A3062" s="92" t="s">
        <v>82</v>
      </c>
      <c r="B3062" s="92" t="s">
        <v>2</v>
      </c>
      <c r="C3062" s="92" t="s">
        <v>119</v>
      </c>
      <c r="D3062" s="92" t="s">
        <v>130</v>
      </c>
      <c r="E3062">
        <v>30650</v>
      </c>
    </row>
    <row r="3063" spans="1:5" x14ac:dyDescent="0.25">
      <c r="A3063" s="92" t="s">
        <v>82</v>
      </c>
      <c r="B3063" s="92" t="s">
        <v>2</v>
      </c>
      <c r="C3063" s="92" t="s">
        <v>120</v>
      </c>
      <c r="D3063" s="92" t="s">
        <v>130</v>
      </c>
      <c r="E3063">
        <v>30650</v>
      </c>
    </row>
    <row r="3064" spans="1:5" x14ac:dyDescent="0.25">
      <c r="A3064" s="92" t="s">
        <v>82</v>
      </c>
      <c r="B3064" s="92" t="s">
        <v>2</v>
      </c>
      <c r="C3064" s="92" t="s">
        <v>121</v>
      </c>
      <c r="D3064" s="92" t="s">
        <v>130</v>
      </c>
      <c r="E3064">
        <v>38650</v>
      </c>
    </row>
    <row r="3065" spans="1:5" x14ac:dyDescent="0.25">
      <c r="A3065" s="92" t="s">
        <v>82</v>
      </c>
      <c r="B3065" s="92" t="s">
        <v>2</v>
      </c>
      <c r="C3065" s="92" t="s">
        <v>122</v>
      </c>
      <c r="D3065" s="92" t="s">
        <v>130</v>
      </c>
      <c r="E3065">
        <v>38650</v>
      </c>
    </row>
    <row r="3066" spans="1:5" x14ac:dyDescent="0.25">
      <c r="A3066" s="92" t="s">
        <v>82</v>
      </c>
      <c r="B3066" s="92" t="s">
        <v>2</v>
      </c>
      <c r="C3066" s="92" t="s">
        <v>123</v>
      </c>
      <c r="D3066" s="92" t="s">
        <v>130</v>
      </c>
      <c r="E3066">
        <v>38850</v>
      </c>
    </row>
    <row r="3067" spans="1:5" x14ac:dyDescent="0.25">
      <c r="A3067" s="92" t="s">
        <v>82</v>
      </c>
      <c r="B3067" s="92" t="s">
        <v>2</v>
      </c>
      <c r="C3067" s="92" t="s">
        <v>124</v>
      </c>
      <c r="D3067" s="92" t="s">
        <v>130</v>
      </c>
      <c r="E3067">
        <v>38460</v>
      </c>
    </row>
    <row r="3068" spans="1:5" x14ac:dyDescent="0.25">
      <c r="A3068" s="92" t="s">
        <v>82</v>
      </c>
      <c r="B3068" s="92" t="s">
        <v>2</v>
      </c>
      <c r="C3068" s="92" t="s">
        <v>125</v>
      </c>
      <c r="D3068" s="92" t="s">
        <v>130</v>
      </c>
      <c r="E3068">
        <v>38500</v>
      </c>
    </row>
    <row r="3069" spans="1:5" x14ac:dyDescent="0.25">
      <c r="A3069" s="92" t="s">
        <v>82</v>
      </c>
      <c r="B3069" s="92" t="s">
        <v>2</v>
      </c>
      <c r="C3069" s="92" t="s">
        <v>126</v>
      </c>
      <c r="D3069" s="92" t="s">
        <v>130</v>
      </c>
      <c r="E3069">
        <v>38500</v>
      </c>
    </row>
    <row r="3070" spans="1:5" x14ac:dyDescent="0.25">
      <c r="A3070" s="92" t="s">
        <v>82</v>
      </c>
      <c r="B3070" s="92" t="s">
        <v>2</v>
      </c>
      <c r="C3070" s="92" t="s">
        <v>114</v>
      </c>
      <c r="D3070" s="92" t="s">
        <v>131</v>
      </c>
      <c r="E3070">
        <v>38500</v>
      </c>
    </row>
    <row r="3071" spans="1:5" x14ac:dyDescent="0.25">
      <c r="A3071" s="92" t="s">
        <v>82</v>
      </c>
      <c r="B3071" s="92" t="s">
        <v>2</v>
      </c>
      <c r="C3071" s="92" t="s">
        <v>116</v>
      </c>
      <c r="D3071" s="92" t="s">
        <v>131</v>
      </c>
      <c r="E3071">
        <v>37200</v>
      </c>
    </row>
    <row r="3072" spans="1:5" x14ac:dyDescent="0.25">
      <c r="A3072" s="92" t="s">
        <v>82</v>
      </c>
      <c r="B3072" s="92" t="s">
        <v>2</v>
      </c>
      <c r="C3072" s="92" t="s">
        <v>117</v>
      </c>
      <c r="D3072" s="92" t="s">
        <v>131</v>
      </c>
      <c r="E3072">
        <v>37300</v>
      </c>
    </row>
    <row r="3073" spans="1:5" x14ac:dyDescent="0.25">
      <c r="A3073" s="92" t="s">
        <v>82</v>
      </c>
      <c r="B3073" s="92" t="s">
        <v>2</v>
      </c>
      <c r="C3073" s="92" t="s">
        <v>118</v>
      </c>
      <c r="D3073" s="92" t="s">
        <v>131</v>
      </c>
      <c r="E3073">
        <v>37450</v>
      </c>
    </row>
    <row r="3074" spans="1:5" x14ac:dyDescent="0.25">
      <c r="A3074" s="92" t="s">
        <v>82</v>
      </c>
      <c r="B3074" s="92" t="s">
        <v>3</v>
      </c>
      <c r="C3074" s="92" t="s">
        <v>114</v>
      </c>
      <c r="D3074" s="92" t="s">
        <v>115</v>
      </c>
      <c r="E3074">
        <v>167</v>
      </c>
    </row>
    <row r="3075" spans="1:5" x14ac:dyDescent="0.25">
      <c r="A3075" s="92" t="s">
        <v>82</v>
      </c>
      <c r="B3075" s="92" t="s">
        <v>3</v>
      </c>
      <c r="C3075" s="92" t="s">
        <v>116</v>
      </c>
      <c r="D3075" s="92" t="s">
        <v>115</v>
      </c>
      <c r="E3075">
        <v>134</v>
      </c>
    </row>
    <row r="3076" spans="1:5" x14ac:dyDescent="0.25">
      <c r="A3076" s="92" t="s">
        <v>82</v>
      </c>
      <c r="B3076" s="92" t="s">
        <v>3</v>
      </c>
      <c r="C3076" s="92" t="s">
        <v>117</v>
      </c>
      <c r="D3076" s="92" t="s">
        <v>115</v>
      </c>
      <c r="E3076">
        <v>136</v>
      </c>
    </row>
    <row r="3077" spans="1:5" x14ac:dyDescent="0.25">
      <c r="A3077" s="92" t="s">
        <v>82</v>
      </c>
      <c r="B3077" s="92" t="s">
        <v>3</v>
      </c>
      <c r="C3077" s="92" t="s">
        <v>118</v>
      </c>
      <c r="D3077" s="92" t="s">
        <v>115</v>
      </c>
      <c r="E3077">
        <v>139</v>
      </c>
    </row>
    <row r="3078" spans="1:5" x14ac:dyDescent="0.25">
      <c r="A3078" s="92" t="s">
        <v>82</v>
      </c>
      <c r="B3078" s="92" t="s">
        <v>3</v>
      </c>
      <c r="C3078" s="92" t="s">
        <v>119</v>
      </c>
      <c r="D3078" s="92" t="s">
        <v>115</v>
      </c>
      <c r="E3078">
        <v>125</v>
      </c>
    </row>
    <row r="3079" spans="1:5" x14ac:dyDescent="0.25">
      <c r="A3079" s="92" t="s">
        <v>82</v>
      </c>
      <c r="B3079" s="92" t="s">
        <v>3</v>
      </c>
      <c r="C3079" s="92" t="s">
        <v>120</v>
      </c>
      <c r="D3079" s="92" t="s">
        <v>115</v>
      </c>
      <c r="E3079">
        <v>122</v>
      </c>
    </row>
    <row r="3080" spans="1:5" x14ac:dyDescent="0.25">
      <c r="A3080" s="92" t="s">
        <v>82</v>
      </c>
      <c r="B3080" s="92" t="s">
        <v>3</v>
      </c>
      <c r="C3080" s="92" t="s">
        <v>121</v>
      </c>
      <c r="D3080" s="92" t="s">
        <v>115</v>
      </c>
      <c r="E3080">
        <v>116</v>
      </c>
    </row>
    <row r="3081" spans="1:5" x14ac:dyDescent="0.25">
      <c r="A3081" s="92" t="s">
        <v>82</v>
      </c>
      <c r="B3081" s="92" t="s">
        <v>3</v>
      </c>
      <c r="C3081" s="92" t="s">
        <v>122</v>
      </c>
      <c r="D3081" s="92" t="s">
        <v>115</v>
      </c>
      <c r="E3081">
        <v>140</v>
      </c>
    </row>
    <row r="3082" spans="1:5" x14ac:dyDescent="0.25">
      <c r="A3082" s="92" t="s">
        <v>82</v>
      </c>
      <c r="B3082" s="92" t="s">
        <v>3</v>
      </c>
      <c r="C3082" s="92" t="s">
        <v>123</v>
      </c>
      <c r="D3082" s="92" t="s">
        <v>115</v>
      </c>
      <c r="E3082">
        <v>118</v>
      </c>
    </row>
    <row r="3083" spans="1:5" x14ac:dyDescent="0.25">
      <c r="A3083" s="92" t="s">
        <v>82</v>
      </c>
      <c r="B3083" s="92" t="s">
        <v>3</v>
      </c>
      <c r="C3083" s="92" t="s">
        <v>124</v>
      </c>
      <c r="D3083" s="92" t="s">
        <v>115</v>
      </c>
      <c r="E3083">
        <v>112</v>
      </c>
    </row>
    <row r="3084" spans="1:5" x14ac:dyDescent="0.25">
      <c r="A3084" s="92" t="s">
        <v>82</v>
      </c>
      <c r="B3084" s="92" t="s">
        <v>3</v>
      </c>
      <c r="C3084" s="92" t="s">
        <v>125</v>
      </c>
      <c r="D3084" s="92" t="s">
        <v>115</v>
      </c>
      <c r="E3084">
        <v>121</v>
      </c>
    </row>
    <row r="3085" spans="1:5" x14ac:dyDescent="0.25">
      <c r="A3085" s="92" t="s">
        <v>82</v>
      </c>
      <c r="B3085" s="92" t="s">
        <v>3</v>
      </c>
      <c r="C3085" s="92" t="s">
        <v>126</v>
      </c>
      <c r="D3085" s="92" t="s">
        <v>115</v>
      </c>
      <c r="E3085">
        <v>144</v>
      </c>
    </row>
    <row r="3086" spans="1:5" x14ac:dyDescent="0.25">
      <c r="A3086" s="92" t="s">
        <v>82</v>
      </c>
      <c r="B3086" s="92" t="s">
        <v>3</v>
      </c>
      <c r="C3086" s="92" t="s">
        <v>114</v>
      </c>
      <c r="D3086" s="92" t="s">
        <v>127</v>
      </c>
      <c r="E3086">
        <v>116</v>
      </c>
    </row>
    <row r="3087" spans="1:5" x14ac:dyDescent="0.25">
      <c r="A3087" s="92" t="s">
        <v>82</v>
      </c>
      <c r="B3087" s="92" t="s">
        <v>3</v>
      </c>
      <c r="C3087" s="92" t="s">
        <v>116</v>
      </c>
      <c r="D3087" s="92" t="s">
        <v>127</v>
      </c>
      <c r="E3087">
        <v>106</v>
      </c>
    </row>
    <row r="3088" spans="1:5" x14ac:dyDescent="0.25">
      <c r="A3088" s="92" t="s">
        <v>82</v>
      </c>
      <c r="B3088" s="92" t="s">
        <v>3</v>
      </c>
      <c r="C3088" s="92" t="s">
        <v>117</v>
      </c>
      <c r="D3088" s="92" t="s">
        <v>127</v>
      </c>
      <c r="E3088">
        <v>142</v>
      </c>
    </row>
    <row r="3089" spans="1:5" x14ac:dyDescent="0.25">
      <c r="A3089" s="92" t="s">
        <v>82</v>
      </c>
      <c r="B3089" s="92" t="s">
        <v>3</v>
      </c>
      <c r="C3089" s="92" t="s">
        <v>118</v>
      </c>
      <c r="D3089" s="92" t="s">
        <v>127</v>
      </c>
      <c r="E3089">
        <v>157</v>
      </c>
    </row>
    <row r="3090" spans="1:5" x14ac:dyDescent="0.25">
      <c r="A3090" s="92" t="s">
        <v>82</v>
      </c>
      <c r="B3090" s="92" t="s">
        <v>3</v>
      </c>
      <c r="C3090" s="92" t="s">
        <v>119</v>
      </c>
      <c r="D3090" s="92" t="s">
        <v>127</v>
      </c>
      <c r="E3090">
        <v>142</v>
      </c>
    </row>
    <row r="3091" spans="1:5" x14ac:dyDescent="0.25">
      <c r="A3091" s="92" t="s">
        <v>82</v>
      </c>
      <c r="B3091" s="92" t="s">
        <v>3</v>
      </c>
      <c r="C3091" s="92" t="s">
        <v>120</v>
      </c>
      <c r="D3091" s="92" t="s">
        <v>127</v>
      </c>
      <c r="E3091">
        <v>148</v>
      </c>
    </row>
    <row r="3092" spans="1:5" x14ac:dyDescent="0.25">
      <c r="A3092" s="92" t="s">
        <v>82</v>
      </c>
      <c r="B3092" s="92" t="s">
        <v>3</v>
      </c>
      <c r="C3092" s="92" t="s">
        <v>121</v>
      </c>
      <c r="D3092" s="92" t="s">
        <v>127</v>
      </c>
      <c r="E3092">
        <v>150</v>
      </c>
    </row>
    <row r="3093" spans="1:5" x14ac:dyDescent="0.25">
      <c r="A3093" s="92" t="s">
        <v>82</v>
      </c>
      <c r="B3093" s="92" t="s">
        <v>3</v>
      </c>
      <c r="C3093" s="92" t="s">
        <v>122</v>
      </c>
      <c r="D3093" s="92" t="s">
        <v>127</v>
      </c>
      <c r="E3093">
        <v>147</v>
      </c>
    </row>
    <row r="3094" spans="1:5" x14ac:dyDescent="0.25">
      <c r="A3094" s="92" t="s">
        <v>82</v>
      </c>
      <c r="B3094" s="92" t="s">
        <v>3</v>
      </c>
      <c r="C3094" s="92" t="s">
        <v>123</v>
      </c>
      <c r="D3094" s="92" t="s">
        <v>127</v>
      </c>
      <c r="E3094">
        <v>157</v>
      </c>
    </row>
    <row r="3095" spans="1:5" x14ac:dyDescent="0.25">
      <c r="A3095" s="92" t="s">
        <v>82</v>
      </c>
      <c r="B3095" s="92" t="s">
        <v>3</v>
      </c>
      <c r="C3095" s="92" t="s">
        <v>124</v>
      </c>
      <c r="D3095" s="92" t="s">
        <v>127</v>
      </c>
      <c r="E3095">
        <v>144</v>
      </c>
    </row>
    <row r="3096" spans="1:5" x14ac:dyDescent="0.25">
      <c r="A3096" s="92" t="s">
        <v>82</v>
      </c>
      <c r="B3096" s="92" t="s">
        <v>3</v>
      </c>
      <c r="C3096" s="92" t="s">
        <v>125</v>
      </c>
      <c r="D3096" s="92" t="s">
        <v>127</v>
      </c>
      <c r="E3096">
        <v>139</v>
      </c>
    </row>
    <row r="3097" spans="1:5" x14ac:dyDescent="0.25">
      <c r="A3097" s="92" t="s">
        <v>82</v>
      </c>
      <c r="B3097" s="92" t="s">
        <v>3</v>
      </c>
      <c r="C3097" s="92" t="s">
        <v>126</v>
      </c>
      <c r="D3097" s="92" t="s">
        <v>127</v>
      </c>
      <c r="E3097">
        <v>148</v>
      </c>
    </row>
    <row r="3098" spans="1:5" x14ac:dyDescent="0.25">
      <c r="A3098" s="92" t="s">
        <v>82</v>
      </c>
      <c r="B3098" s="92" t="s">
        <v>3</v>
      </c>
      <c r="C3098" s="92" t="s">
        <v>114</v>
      </c>
      <c r="D3098" s="92" t="s">
        <v>128</v>
      </c>
      <c r="E3098">
        <v>150</v>
      </c>
    </row>
    <row r="3099" spans="1:5" x14ac:dyDescent="0.25">
      <c r="A3099" s="92" t="s">
        <v>82</v>
      </c>
      <c r="B3099" s="92" t="s">
        <v>3</v>
      </c>
      <c r="C3099" s="92" t="s">
        <v>116</v>
      </c>
      <c r="D3099" s="92" t="s">
        <v>128</v>
      </c>
      <c r="E3099">
        <v>166</v>
      </c>
    </row>
    <row r="3100" spans="1:5" x14ac:dyDescent="0.25">
      <c r="A3100" s="92" t="s">
        <v>82</v>
      </c>
      <c r="B3100" s="92" t="s">
        <v>3</v>
      </c>
      <c r="C3100" s="92" t="s">
        <v>117</v>
      </c>
      <c r="D3100" s="92" t="s">
        <v>128</v>
      </c>
      <c r="E3100">
        <v>125</v>
      </c>
    </row>
    <row r="3101" spans="1:5" x14ac:dyDescent="0.25">
      <c r="A3101" s="92" t="s">
        <v>82</v>
      </c>
      <c r="B3101" s="92" t="s">
        <v>3</v>
      </c>
      <c r="C3101" s="92" t="s">
        <v>118</v>
      </c>
      <c r="D3101" s="92" t="s">
        <v>128</v>
      </c>
      <c r="E3101">
        <v>130</v>
      </c>
    </row>
    <row r="3102" spans="1:5" x14ac:dyDescent="0.25">
      <c r="A3102" s="92" t="s">
        <v>82</v>
      </c>
      <c r="B3102" s="92" t="s">
        <v>3</v>
      </c>
      <c r="C3102" s="92" t="s">
        <v>119</v>
      </c>
      <c r="D3102" s="92" t="s">
        <v>128</v>
      </c>
      <c r="E3102">
        <v>136</v>
      </c>
    </row>
    <row r="3103" spans="1:5" x14ac:dyDescent="0.25">
      <c r="A3103" s="92" t="s">
        <v>82</v>
      </c>
      <c r="B3103" s="92" t="s">
        <v>3</v>
      </c>
      <c r="C3103" s="92" t="s">
        <v>120</v>
      </c>
      <c r="D3103" s="92" t="s">
        <v>128</v>
      </c>
      <c r="E3103">
        <v>136</v>
      </c>
    </row>
    <row r="3104" spans="1:5" x14ac:dyDescent="0.25">
      <c r="A3104" s="92" t="s">
        <v>82</v>
      </c>
      <c r="B3104" s="92" t="s">
        <v>3</v>
      </c>
      <c r="C3104" s="92" t="s">
        <v>121</v>
      </c>
      <c r="D3104" s="92" t="s">
        <v>128</v>
      </c>
      <c r="E3104">
        <v>140</v>
      </c>
    </row>
    <row r="3105" spans="1:5" x14ac:dyDescent="0.25">
      <c r="A3105" s="92" t="s">
        <v>82</v>
      </c>
      <c r="B3105" s="92" t="s">
        <v>3</v>
      </c>
      <c r="C3105" s="92" t="s">
        <v>122</v>
      </c>
      <c r="D3105" s="92" t="s">
        <v>128</v>
      </c>
      <c r="E3105">
        <v>147</v>
      </c>
    </row>
    <row r="3106" spans="1:5" x14ac:dyDescent="0.25">
      <c r="A3106" s="92" t="s">
        <v>82</v>
      </c>
      <c r="B3106" s="92" t="s">
        <v>3</v>
      </c>
      <c r="C3106" s="92" t="s">
        <v>123</v>
      </c>
      <c r="D3106" s="92" t="s">
        <v>128</v>
      </c>
      <c r="E3106">
        <v>150</v>
      </c>
    </row>
    <row r="3107" spans="1:5" x14ac:dyDescent="0.25">
      <c r="A3107" s="92" t="s">
        <v>82</v>
      </c>
      <c r="B3107" s="92" t="s">
        <v>3</v>
      </c>
      <c r="C3107" s="92" t="s">
        <v>124</v>
      </c>
      <c r="D3107" s="92" t="s">
        <v>128</v>
      </c>
      <c r="E3107">
        <v>113</v>
      </c>
    </row>
    <row r="3108" spans="1:5" x14ac:dyDescent="0.25">
      <c r="A3108" s="92" t="s">
        <v>82</v>
      </c>
      <c r="B3108" s="92" t="s">
        <v>3</v>
      </c>
      <c r="C3108" s="92" t="s">
        <v>125</v>
      </c>
      <c r="D3108" s="92" t="s">
        <v>128</v>
      </c>
      <c r="E3108">
        <v>110</v>
      </c>
    </row>
    <row r="3109" spans="1:5" x14ac:dyDescent="0.25">
      <c r="A3109" s="92" t="s">
        <v>82</v>
      </c>
      <c r="B3109" s="92" t="s">
        <v>3</v>
      </c>
      <c r="C3109" s="92" t="s">
        <v>126</v>
      </c>
      <c r="D3109" s="92" t="s">
        <v>128</v>
      </c>
      <c r="E3109">
        <v>109</v>
      </c>
    </row>
    <row r="3110" spans="1:5" x14ac:dyDescent="0.25">
      <c r="A3110" s="92" t="s">
        <v>82</v>
      </c>
      <c r="B3110" s="92" t="s">
        <v>3</v>
      </c>
      <c r="C3110" s="92" t="s">
        <v>114</v>
      </c>
      <c r="D3110" s="92" t="s">
        <v>129</v>
      </c>
      <c r="E3110">
        <v>124</v>
      </c>
    </row>
    <row r="3111" spans="1:5" x14ac:dyDescent="0.25">
      <c r="A3111" s="92" t="s">
        <v>82</v>
      </c>
      <c r="B3111" s="92" t="s">
        <v>3</v>
      </c>
      <c r="C3111" s="92" t="s">
        <v>116</v>
      </c>
      <c r="D3111" s="92" t="s">
        <v>129</v>
      </c>
      <c r="E3111">
        <v>108</v>
      </c>
    </row>
    <row r="3112" spans="1:5" x14ac:dyDescent="0.25">
      <c r="A3112" s="92" t="s">
        <v>82</v>
      </c>
      <c r="B3112" s="92" t="s">
        <v>3</v>
      </c>
      <c r="C3112" s="92" t="s">
        <v>117</v>
      </c>
      <c r="D3112" s="92" t="s">
        <v>129</v>
      </c>
      <c r="E3112">
        <v>117</v>
      </c>
    </row>
    <row r="3113" spans="1:5" x14ac:dyDescent="0.25">
      <c r="A3113" s="92" t="s">
        <v>82</v>
      </c>
      <c r="B3113" s="92" t="s">
        <v>3</v>
      </c>
      <c r="C3113" s="92" t="s">
        <v>118</v>
      </c>
      <c r="D3113" s="92" t="s">
        <v>129</v>
      </c>
      <c r="E3113">
        <v>120</v>
      </c>
    </row>
    <row r="3114" spans="1:5" x14ac:dyDescent="0.25">
      <c r="A3114" s="92" t="s">
        <v>82</v>
      </c>
      <c r="B3114" s="92" t="s">
        <v>3</v>
      </c>
      <c r="C3114" s="92" t="s">
        <v>119</v>
      </c>
      <c r="D3114" s="92" t="s">
        <v>129</v>
      </c>
      <c r="E3114">
        <v>115</v>
      </c>
    </row>
    <row r="3115" spans="1:5" x14ac:dyDescent="0.25">
      <c r="A3115" s="92" t="s">
        <v>82</v>
      </c>
      <c r="B3115" s="92" t="s">
        <v>3</v>
      </c>
      <c r="C3115" s="92" t="s">
        <v>120</v>
      </c>
      <c r="D3115" s="92" t="s">
        <v>129</v>
      </c>
      <c r="E3115">
        <v>118</v>
      </c>
    </row>
    <row r="3116" spans="1:5" x14ac:dyDescent="0.25">
      <c r="A3116" s="92" t="s">
        <v>82</v>
      </c>
      <c r="B3116" s="92" t="s">
        <v>3</v>
      </c>
      <c r="C3116" s="92" t="s">
        <v>121</v>
      </c>
      <c r="D3116" s="92" t="s">
        <v>129</v>
      </c>
      <c r="E3116">
        <v>120</v>
      </c>
    </row>
    <row r="3117" spans="1:5" x14ac:dyDescent="0.25">
      <c r="A3117" s="92" t="s">
        <v>82</v>
      </c>
      <c r="B3117" s="92" t="s">
        <v>3</v>
      </c>
      <c r="C3117" s="92" t="s">
        <v>122</v>
      </c>
      <c r="D3117" s="92" t="s">
        <v>129</v>
      </c>
      <c r="E3117">
        <v>120</v>
      </c>
    </row>
    <row r="3118" spans="1:5" x14ac:dyDescent="0.25">
      <c r="A3118" s="92" t="s">
        <v>82</v>
      </c>
      <c r="B3118" s="92" t="s">
        <v>3</v>
      </c>
      <c r="C3118" s="92" t="s">
        <v>123</v>
      </c>
      <c r="D3118" s="92" t="s">
        <v>129</v>
      </c>
      <c r="E3118">
        <v>130</v>
      </c>
    </row>
    <row r="3119" spans="1:5" x14ac:dyDescent="0.25">
      <c r="A3119" s="92" t="s">
        <v>82</v>
      </c>
      <c r="B3119" s="92" t="s">
        <v>3</v>
      </c>
      <c r="C3119" s="92" t="s">
        <v>124</v>
      </c>
      <c r="D3119" s="92" t="s">
        <v>129</v>
      </c>
      <c r="E3119">
        <v>135</v>
      </c>
    </row>
    <row r="3120" spans="1:5" x14ac:dyDescent="0.25">
      <c r="A3120" s="92" t="s">
        <v>82</v>
      </c>
      <c r="B3120" s="92" t="s">
        <v>3</v>
      </c>
      <c r="C3120" s="92" t="s">
        <v>125</v>
      </c>
      <c r="D3120" s="92" t="s">
        <v>129</v>
      </c>
      <c r="E3120">
        <v>133</v>
      </c>
    </row>
    <row r="3121" spans="1:5" x14ac:dyDescent="0.25">
      <c r="A3121" s="92" t="s">
        <v>82</v>
      </c>
      <c r="B3121" s="92" t="s">
        <v>3</v>
      </c>
      <c r="C3121" s="92" t="s">
        <v>126</v>
      </c>
      <c r="D3121" s="92" t="s">
        <v>129</v>
      </c>
      <c r="E3121">
        <v>139</v>
      </c>
    </row>
    <row r="3122" spans="1:5" x14ac:dyDescent="0.25">
      <c r="A3122" s="92" t="s">
        <v>82</v>
      </c>
      <c r="B3122" s="92" t="s">
        <v>3</v>
      </c>
      <c r="C3122" s="92" t="s">
        <v>114</v>
      </c>
      <c r="D3122" s="92" t="s">
        <v>130</v>
      </c>
      <c r="E3122">
        <v>140</v>
      </c>
    </row>
    <row r="3123" spans="1:5" x14ac:dyDescent="0.25">
      <c r="A3123" s="92" t="s">
        <v>82</v>
      </c>
      <c r="B3123" s="92" t="s">
        <v>3</v>
      </c>
      <c r="C3123" s="92" t="s">
        <v>116</v>
      </c>
      <c r="D3123" s="92" t="s">
        <v>130</v>
      </c>
      <c r="E3123">
        <v>142</v>
      </c>
    </row>
    <row r="3124" spans="1:5" x14ac:dyDescent="0.25">
      <c r="A3124" s="92" t="s">
        <v>82</v>
      </c>
      <c r="B3124" s="92" t="s">
        <v>3</v>
      </c>
      <c r="C3124" s="92" t="s">
        <v>117</v>
      </c>
      <c r="D3124" s="92" t="s">
        <v>130</v>
      </c>
      <c r="E3124">
        <v>141</v>
      </c>
    </row>
    <row r="3125" spans="1:5" x14ac:dyDescent="0.25">
      <c r="A3125" s="92" t="s">
        <v>82</v>
      </c>
      <c r="B3125" s="92" t="s">
        <v>3</v>
      </c>
      <c r="C3125" s="92" t="s">
        <v>118</v>
      </c>
      <c r="D3125" s="92" t="s">
        <v>130</v>
      </c>
      <c r="E3125">
        <v>156</v>
      </c>
    </row>
    <row r="3126" spans="1:5" x14ac:dyDescent="0.25">
      <c r="A3126" s="92" t="s">
        <v>82</v>
      </c>
      <c r="B3126" s="92" t="s">
        <v>3</v>
      </c>
      <c r="C3126" s="92" t="s">
        <v>119</v>
      </c>
      <c r="D3126" s="92" t="s">
        <v>130</v>
      </c>
      <c r="E3126">
        <v>155</v>
      </c>
    </row>
    <row r="3127" spans="1:5" x14ac:dyDescent="0.25">
      <c r="A3127" s="92" t="s">
        <v>82</v>
      </c>
      <c r="B3127" s="92" t="s">
        <v>3</v>
      </c>
      <c r="C3127" s="92" t="s">
        <v>120</v>
      </c>
      <c r="D3127" s="92" t="s">
        <v>130</v>
      </c>
      <c r="E3127">
        <v>157</v>
      </c>
    </row>
    <row r="3128" spans="1:5" x14ac:dyDescent="0.25">
      <c r="A3128" s="92" t="s">
        <v>82</v>
      </c>
      <c r="B3128" s="92" t="s">
        <v>3</v>
      </c>
      <c r="C3128" s="92" t="s">
        <v>121</v>
      </c>
      <c r="D3128" s="92" t="s">
        <v>130</v>
      </c>
      <c r="E3128">
        <v>188</v>
      </c>
    </row>
    <row r="3129" spans="1:5" x14ac:dyDescent="0.25">
      <c r="A3129" s="92" t="s">
        <v>82</v>
      </c>
      <c r="B3129" s="92" t="s">
        <v>3</v>
      </c>
      <c r="C3129" s="92" t="s">
        <v>122</v>
      </c>
      <c r="D3129" s="92" t="s">
        <v>130</v>
      </c>
      <c r="E3129">
        <v>211</v>
      </c>
    </row>
    <row r="3130" spans="1:5" x14ac:dyDescent="0.25">
      <c r="A3130" s="92" t="s">
        <v>82</v>
      </c>
      <c r="B3130" s="92" t="s">
        <v>3</v>
      </c>
      <c r="C3130" s="92" t="s">
        <v>123</v>
      </c>
      <c r="D3130" s="92" t="s">
        <v>130</v>
      </c>
      <c r="E3130">
        <v>288</v>
      </c>
    </row>
    <row r="3131" spans="1:5" x14ac:dyDescent="0.25">
      <c r="A3131" s="92" t="s">
        <v>82</v>
      </c>
      <c r="B3131" s="92" t="s">
        <v>3</v>
      </c>
      <c r="C3131" s="92" t="s">
        <v>124</v>
      </c>
      <c r="D3131" s="92" t="s">
        <v>130</v>
      </c>
      <c r="E3131">
        <v>296</v>
      </c>
    </row>
    <row r="3132" spans="1:5" x14ac:dyDescent="0.25">
      <c r="A3132" s="92" t="s">
        <v>82</v>
      </c>
      <c r="B3132" s="92" t="s">
        <v>3</v>
      </c>
      <c r="C3132" s="92" t="s">
        <v>125</v>
      </c>
      <c r="D3132" s="92" t="s">
        <v>130</v>
      </c>
      <c r="E3132">
        <v>299</v>
      </c>
    </row>
    <row r="3133" spans="1:5" x14ac:dyDescent="0.25">
      <c r="A3133" s="92" t="s">
        <v>82</v>
      </c>
      <c r="B3133" s="92" t="s">
        <v>3</v>
      </c>
      <c r="C3133" s="92" t="s">
        <v>126</v>
      </c>
      <c r="D3133" s="92" t="s">
        <v>130</v>
      </c>
      <c r="E3133">
        <v>306</v>
      </c>
    </row>
    <row r="3134" spans="1:5" x14ac:dyDescent="0.25">
      <c r="A3134" s="92" t="s">
        <v>82</v>
      </c>
      <c r="B3134" s="92" t="s">
        <v>3</v>
      </c>
      <c r="C3134" s="92" t="s">
        <v>114</v>
      </c>
      <c r="D3134" s="92" t="s">
        <v>131</v>
      </c>
      <c r="E3134">
        <v>310</v>
      </c>
    </row>
    <row r="3135" spans="1:5" x14ac:dyDescent="0.25">
      <c r="A3135" s="92" t="s">
        <v>82</v>
      </c>
      <c r="B3135" s="92" t="s">
        <v>3</v>
      </c>
      <c r="C3135" s="92" t="s">
        <v>116</v>
      </c>
      <c r="D3135" s="92" t="s">
        <v>131</v>
      </c>
      <c r="E3135">
        <v>325</v>
      </c>
    </row>
    <row r="3136" spans="1:5" x14ac:dyDescent="0.25">
      <c r="A3136" s="92" t="s">
        <v>82</v>
      </c>
      <c r="B3136" s="92" t="s">
        <v>3</v>
      </c>
      <c r="C3136" s="92" t="s">
        <v>117</v>
      </c>
      <c r="D3136" s="92" t="s">
        <v>131</v>
      </c>
      <c r="E3136">
        <v>341</v>
      </c>
    </row>
    <row r="3137" spans="1:5" x14ac:dyDescent="0.25">
      <c r="A3137" s="92" t="s">
        <v>82</v>
      </c>
      <c r="B3137" s="92" t="s">
        <v>3</v>
      </c>
      <c r="C3137" s="92" t="s">
        <v>118</v>
      </c>
      <c r="D3137" s="92" t="s">
        <v>131</v>
      </c>
      <c r="E3137">
        <v>325</v>
      </c>
    </row>
    <row r="3138" spans="1:5" x14ac:dyDescent="0.25">
      <c r="A3138" s="92" t="s">
        <v>82</v>
      </c>
      <c r="B3138" s="92" t="s">
        <v>4</v>
      </c>
      <c r="C3138" s="92" t="s">
        <v>114</v>
      </c>
      <c r="D3138" s="92" t="s">
        <v>115</v>
      </c>
      <c r="E3138">
        <v>1500</v>
      </c>
    </row>
    <row r="3139" spans="1:5" x14ac:dyDescent="0.25">
      <c r="A3139" s="92" t="s">
        <v>82</v>
      </c>
      <c r="B3139" s="92" t="s">
        <v>4</v>
      </c>
      <c r="C3139" s="92" t="s">
        <v>116</v>
      </c>
      <c r="D3139" s="92" t="s">
        <v>115</v>
      </c>
      <c r="E3139">
        <v>1500</v>
      </c>
    </row>
    <row r="3140" spans="1:5" x14ac:dyDescent="0.25">
      <c r="A3140" s="92" t="s">
        <v>82</v>
      </c>
      <c r="B3140" s="92" t="s">
        <v>4</v>
      </c>
      <c r="C3140" s="92" t="s">
        <v>117</v>
      </c>
      <c r="D3140" s="92" t="s">
        <v>115</v>
      </c>
      <c r="E3140">
        <v>1500</v>
      </c>
    </row>
    <row r="3141" spans="1:5" x14ac:dyDescent="0.25">
      <c r="A3141" s="92" t="s">
        <v>82</v>
      </c>
      <c r="B3141" s="92" t="s">
        <v>4</v>
      </c>
      <c r="C3141" s="92" t="s">
        <v>118</v>
      </c>
      <c r="D3141" s="92" t="s">
        <v>115</v>
      </c>
      <c r="E3141">
        <v>1500</v>
      </c>
    </row>
    <row r="3142" spans="1:5" x14ac:dyDescent="0.25">
      <c r="A3142" s="92" t="s">
        <v>82</v>
      </c>
      <c r="B3142" s="92" t="s">
        <v>4</v>
      </c>
      <c r="C3142" s="92" t="s">
        <v>119</v>
      </c>
      <c r="D3142" s="92" t="s">
        <v>115</v>
      </c>
      <c r="E3142">
        <v>1375</v>
      </c>
    </row>
    <row r="3143" spans="1:5" x14ac:dyDescent="0.25">
      <c r="A3143" s="92" t="s">
        <v>82</v>
      </c>
      <c r="B3143" s="92" t="s">
        <v>4</v>
      </c>
      <c r="C3143" s="92" t="s">
        <v>120</v>
      </c>
      <c r="D3143" s="92" t="s">
        <v>115</v>
      </c>
      <c r="E3143">
        <v>1500</v>
      </c>
    </row>
    <row r="3144" spans="1:5" x14ac:dyDescent="0.25">
      <c r="A3144" s="92" t="s">
        <v>82</v>
      </c>
      <c r="B3144" s="92" t="s">
        <v>4</v>
      </c>
      <c r="C3144" s="92" t="s">
        <v>121</v>
      </c>
      <c r="D3144" s="92" t="s">
        <v>115</v>
      </c>
      <c r="E3144">
        <v>1350</v>
      </c>
    </row>
    <row r="3145" spans="1:5" x14ac:dyDescent="0.25">
      <c r="A3145" s="92" t="s">
        <v>82</v>
      </c>
      <c r="B3145" s="92" t="s">
        <v>4</v>
      </c>
      <c r="C3145" s="92" t="s">
        <v>122</v>
      </c>
      <c r="D3145" s="92" t="s">
        <v>115</v>
      </c>
      <c r="E3145">
        <v>1425</v>
      </c>
    </row>
    <row r="3146" spans="1:5" x14ac:dyDescent="0.25">
      <c r="A3146" s="92" t="s">
        <v>82</v>
      </c>
      <c r="B3146" s="92" t="s">
        <v>4</v>
      </c>
      <c r="C3146" s="92" t="s">
        <v>123</v>
      </c>
      <c r="D3146" s="92" t="s">
        <v>115</v>
      </c>
      <c r="E3146">
        <v>1588</v>
      </c>
    </row>
    <row r="3147" spans="1:5" x14ac:dyDescent="0.25">
      <c r="A3147" s="92" t="s">
        <v>82</v>
      </c>
      <c r="B3147" s="92" t="s">
        <v>4</v>
      </c>
      <c r="C3147" s="92" t="s">
        <v>124</v>
      </c>
      <c r="D3147" s="92" t="s">
        <v>115</v>
      </c>
      <c r="E3147">
        <v>1658</v>
      </c>
    </row>
    <row r="3148" spans="1:5" x14ac:dyDescent="0.25">
      <c r="A3148" s="92" t="s">
        <v>82</v>
      </c>
      <c r="B3148" s="92" t="s">
        <v>4</v>
      </c>
      <c r="C3148" s="92" t="s">
        <v>125</v>
      </c>
      <c r="D3148" s="92" t="s">
        <v>115</v>
      </c>
      <c r="E3148">
        <v>1866</v>
      </c>
    </row>
    <row r="3149" spans="1:5" x14ac:dyDescent="0.25">
      <c r="A3149" s="92" t="s">
        <v>82</v>
      </c>
      <c r="B3149" s="92" t="s">
        <v>4</v>
      </c>
      <c r="C3149" s="92" t="s">
        <v>126</v>
      </c>
      <c r="D3149" s="92" t="s">
        <v>115</v>
      </c>
      <c r="E3149">
        <v>2217</v>
      </c>
    </row>
    <row r="3150" spans="1:5" x14ac:dyDescent="0.25">
      <c r="A3150" s="92" t="s">
        <v>82</v>
      </c>
      <c r="B3150" s="92" t="s">
        <v>4</v>
      </c>
      <c r="C3150" s="92" t="s">
        <v>114</v>
      </c>
      <c r="D3150" s="92" t="s">
        <v>127</v>
      </c>
      <c r="E3150">
        <v>1751</v>
      </c>
    </row>
    <row r="3151" spans="1:5" x14ac:dyDescent="0.25">
      <c r="A3151" s="92" t="s">
        <v>82</v>
      </c>
      <c r="B3151" s="92" t="s">
        <v>4</v>
      </c>
      <c r="C3151" s="92" t="s">
        <v>116</v>
      </c>
      <c r="D3151" s="92" t="s">
        <v>127</v>
      </c>
      <c r="E3151">
        <v>1700</v>
      </c>
    </row>
    <row r="3152" spans="1:5" x14ac:dyDescent="0.25">
      <c r="A3152" s="92" t="s">
        <v>82</v>
      </c>
      <c r="B3152" s="92" t="s">
        <v>4</v>
      </c>
      <c r="C3152" s="92" t="s">
        <v>117</v>
      </c>
      <c r="D3152" s="92" t="s">
        <v>127</v>
      </c>
      <c r="E3152">
        <v>1501</v>
      </c>
    </row>
    <row r="3153" spans="1:5" x14ac:dyDescent="0.25">
      <c r="A3153" s="92" t="s">
        <v>82</v>
      </c>
      <c r="B3153" s="92" t="s">
        <v>4</v>
      </c>
      <c r="C3153" s="92" t="s">
        <v>118</v>
      </c>
      <c r="D3153" s="92" t="s">
        <v>127</v>
      </c>
      <c r="E3153">
        <v>1650</v>
      </c>
    </row>
    <row r="3154" spans="1:5" x14ac:dyDescent="0.25">
      <c r="A3154" s="92" t="s">
        <v>82</v>
      </c>
      <c r="B3154" s="92" t="s">
        <v>4</v>
      </c>
      <c r="C3154" s="92" t="s">
        <v>119</v>
      </c>
      <c r="D3154" s="92" t="s">
        <v>127</v>
      </c>
      <c r="E3154">
        <v>1650</v>
      </c>
    </row>
    <row r="3155" spans="1:5" x14ac:dyDescent="0.25">
      <c r="A3155" s="92" t="s">
        <v>82</v>
      </c>
      <c r="B3155" s="92" t="s">
        <v>4</v>
      </c>
      <c r="C3155" s="92" t="s">
        <v>120</v>
      </c>
      <c r="D3155" s="92" t="s">
        <v>127</v>
      </c>
      <c r="E3155">
        <v>1655</v>
      </c>
    </row>
    <row r="3156" spans="1:5" x14ac:dyDescent="0.25">
      <c r="A3156" s="92" t="s">
        <v>82</v>
      </c>
      <c r="B3156" s="92" t="s">
        <v>4</v>
      </c>
      <c r="C3156" s="92" t="s">
        <v>121</v>
      </c>
      <c r="D3156" s="92" t="s">
        <v>127</v>
      </c>
      <c r="E3156">
        <v>1628</v>
      </c>
    </row>
    <row r="3157" spans="1:5" x14ac:dyDescent="0.25">
      <c r="A3157" s="92" t="s">
        <v>82</v>
      </c>
      <c r="B3157" s="92" t="s">
        <v>4</v>
      </c>
      <c r="C3157" s="92" t="s">
        <v>122</v>
      </c>
      <c r="D3157" s="92" t="s">
        <v>127</v>
      </c>
      <c r="E3157">
        <v>1538</v>
      </c>
    </row>
    <row r="3158" spans="1:5" x14ac:dyDescent="0.25">
      <c r="A3158" s="92" t="s">
        <v>82</v>
      </c>
      <c r="B3158" s="92" t="s">
        <v>4</v>
      </c>
      <c r="C3158" s="92" t="s">
        <v>123</v>
      </c>
      <c r="D3158" s="92" t="s">
        <v>127</v>
      </c>
      <c r="E3158">
        <v>1560</v>
      </c>
    </row>
    <row r="3159" spans="1:5" x14ac:dyDescent="0.25">
      <c r="A3159" s="92" t="s">
        <v>82</v>
      </c>
      <c r="B3159" s="92" t="s">
        <v>4</v>
      </c>
      <c r="C3159" s="92" t="s">
        <v>124</v>
      </c>
      <c r="D3159" s="92" t="s">
        <v>127</v>
      </c>
      <c r="E3159">
        <v>1410</v>
      </c>
    </row>
    <row r="3160" spans="1:5" x14ac:dyDescent="0.25">
      <c r="A3160" s="92" t="s">
        <v>82</v>
      </c>
      <c r="B3160" s="92" t="s">
        <v>4</v>
      </c>
      <c r="C3160" s="92" t="s">
        <v>125</v>
      </c>
      <c r="D3160" s="92" t="s">
        <v>127</v>
      </c>
      <c r="E3160">
        <v>1346</v>
      </c>
    </row>
    <row r="3161" spans="1:5" x14ac:dyDescent="0.25">
      <c r="A3161" s="92" t="s">
        <v>82</v>
      </c>
      <c r="B3161" s="92" t="s">
        <v>4</v>
      </c>
      <c r="C3161" s="92" t="s">
        <v>126</v>
      </c>
      <c r="D3161" s="92" t="s">
        <v>127</v>
      </c>
      <c r="E3161">
        <v>1833</v>
      </c>
    </row>
    <row r="3162" spans="1:5" x14ac:dyDescent="0.25">
      <c r="A3162" s="92" t="s">
        <v>82</v>
      </c>
      <c r="B3162" s="92" t="s">
        <v>4</v>
      </c>
      <c r="C3162" s="92" t="s">
        <v>114</v>
      </c>
      <c r="D3162" s="92" t="s">
        <v>128</v>
      </c>
      <c r="E3162">
        <v>1878</v>
      </c>
    </row>
    <row r="3163" spans="1:5" x14ac:dyDescent="0.25">
      <c r="A3163" s="92" t="s">
        <v>82</v>
      </c>
      <c r="B3163" s="92" t="s">
        <v>4</v>
      </c>
      <c r="C3163" s="92" t="s">
        <v>116</v>
      </c>
      <c r="D3163" s="92" t="s">
        <v>128</v>
      </c>
      <c r="E3163">
        <v>1183</v>
      </c>
    </row>
    <row r="3164" spans="1:5" x14ac:dyDescent="0.25">
      <c r="A3164" s="92" t="s">
        <v>82</v>
      </c>
      <c r="B3164" s="92" t="s">
        <v>4</v>
      </c>
      <c r="C3164" s="92" t="s">
        <v>117</v>
      </c>
      <c r="D3164" s="92" t="s">
        <v>128</v>
      </c>
      <c r="E3164">
        <v>1050</v>
      </c>
    </row>
    <row r="3165" spans="1:5" x14ac:dyDescent="0.25">
      <c r="A3165" s="92" t="s">
        <v>82</v>
      </c>
      <c r="B3165" s="92" t="s">
        <v>4</v>
      </c>
      <c r="C3165" s="92" t="s">
        <v>118</v>
      </c>
      <c r="D3165" s="92" t="s">
        <v>128</v>
      </c>
      <c r="E3165">
        <v>1120</v>
      </c>
    </row>
    <row r="3166" spans="1:5" x14ac:dyDescent="0.25">
      <c r="A3166" s="92" t="s">
        <v>82</v>
      </c>
      <c r="B3166" s="92" t="s">
        <v>4</v>
      </c>
      <c r="C3166" s="92" t="s">
        <v>119</v>
      </c>
      <c r="D3166" s="92" t="s">
        <v>128</v>
      </c>
      <c r="E3166">
        <v>1201</v>
      </c>
    </row>
    <row r="3167" spans="1:5" x14ac:dyDescent="0.25">
      <c r="A3167" s="92" t="s">
        <v>82</v>
      </c>
      <c r="B3167" s="92" t="s">
        <v>4</v>
      </c>
      <c r="C3167" s="92" t="s">
        <v>120</v>
      </c>
      <c r="D3167" s="92" t="s">
        <v>128</v>
      </c>
      <c r="E3167">
        <v>1200</v>
      </c>
    </row>
    <row r="3168" spans="1:5" x14ac:dyDescent="0.25">
      <c r="A3168" s="92" t="s">
        <v>82</v>
      </c>
      <c r="B3168" s="92" t="s">
        <v>4</v>
      </c>
      <c r="C3168" s="92" t="s">
        <v>121</v>
      </c>
      <c r="D3168" s="92" t="s">
        <v>128</v>
      </c>
      <c r="E3168">
        <v>1200</v>
      </c>
    </row>
    <row r="3169" spans="1:5" x14ac:dyDescent="0.25">
      <c r="A3169" s="92" t="s">
        <v>82</v>
      </c>
      <c r="B3169" s="92" t="s">
        <v>4</v>
      </c>
      <c r="C3169" s="92" t="s">
        <v>122</v>
      </c>
      <c r="D3169" s="92" t="s">
        <v>128</v>
      </c>
      <c r="E3169">
        <v>1271</v>
      </c>
    </row>
    <row r="3170" spans="1:5" x14ac:dyDescent="0.25">
      <c r="A3170" s="92" t="s">
        <v>82</v>
      </c>
      <c r="B3170" s="92" t="s">
        <v>4</v>
      </c>
      <c r="C3170" s="92" t="s">
        <v>123</v>
      </c>
      <c r="D3170" s="92" t="s">
        <v>128</v>
      </c>
      <c r="E3170">
        <v>1270</v>
      </c>
    </row>
    <row r="3171" spans="1:5" x14ac:dyDescent="0.25">
      <c r="A3171" s="92" t="s">
        <v>82</v>
      </c>
      <c r="B3171" s="92" t="s">
        <v>4</v>
      </c>
      <c r="C3171" s="92" t="s">
        <v>124</v>
      </c>
      <c r="D3171" s="92" t="s">
        <v>128</v>
      </c>
      <c r="E3171">
        <v>1050</v>
      </c>
    </row>
    <row r="3172" spans="1:5" x14ac:dyDescent="0.25">
      <c r="A3172" s="92" t="s">
        <v>82</v>
      </c>
      <c r="B3172" s="92" t="s">
        <v>4</v>
      </c>
      <c r="C3172" s="92" t="s">
        <v>125</v>
      </c>
      <c r="D3172" s="92" t="s">
        <v>128</v>
      </c>
      <c r="E3172">
        <v>1100</v>
      </c>
    </row>
    <row r="3173" spans="1:5" x14ac:dyDescent="0.25">
      <c r="A3173" s="92" t="s">
        <v>82</v>
      </c>
      <c r="B3173" s="92" t="s">
        <v>4</v>
      </c>
      <c r="C3173" s="92" t="s">
        <v>126</v>
      </c>
      <c r="D3173" s="92" t="s">
        <v>128</v>
      </c>
      <c r="E3173">
        <v>970</v>
      </c>
    </row>
    <row r="3174" spans="1:5" x14ac:dyDescent="0.25">
      <c r="A3174" s="92" t="s">
        <v>82</v>
      </c>
      <c r="B3174" s="92" t="s">
        <v>4</v>
      </c>
      <c r="C3174" s="92" t="s">
        <v>114</v>
      </c>
      <c r="D3174" s="92" t="s">
        <v>129</v>
      </c>
      <c r="E3174">
        <v>986</v>
      </c>
    </row>
    <row r="3175" spans="1:5" x14ac:dyDescent="0.25">
      <c r="A3175" s="92" t="s">
        <v>82</v>
      </c>
      <c r="B3175" s="92" t="s">
        <v>4</v>
      </c>
      <c r="C3175" s="92" t="s">
        <v>116</v>
      </c>
      <c r="D3175" s="92" t="s">
        <v>129</v>
      </c>
      <c r="E3175">
        <v>960</v>
      </c>
    </row>
    <row r="3176" spans="1:5" x14ac:dyDescent="0.25">
      <c r="A3176" s="92" t="s">
        <v>82</v>
      </c>
      <c r="B3176" s="92" t="s">
        <v>4</v>
      </c>
      <c r="C3176" s="92" t="s">
        <v>117</v>
      </c>
      <c r="D3176" s="92" t="s">
        <v>129</v>
      </c>
      <c r="E3176">
        <v>936</v>
      </c>
    </row>
    <row r="3177" spans="1:5" x14ac:dyDescent="0.25">
      <c r="A3177" s="92" t="s">
        <v>82</v>
      </c>
      <c r="B3177" s="92" t="s">
        <v>4</v>
      </c>
      <c r="C3177" s="92" t="s">
        <v>118</v>
      </c>
      <c r="D3177" s="92" t="s">
        <v>129</v>
      </c>
      <c r="E3177">
        <v>938</v>
      </c>
    </row>
    <row r="3178" spans="1:5" x14ac:dyDescent="0.25">
      <c r="A3178" s="92" t="s">
        <v>82</v>
      </c>
      <c r="B3178" s="92" t="s">
        <v>4</v>
      </c>
      <c r="C3178" s="92" t="s">
        <v>119</v>
      </c>
      <c r="D3178" s="92" t="s">
        <v>129</v>
      </c>
      <c r="E3178">
        <v>960</v>
      </c>
    </row>
    <row r="3179" spans="1:5" x14ac:dyDescent="0.25">
      <c r="A3179" s="92" t="s">
        <v>82</v>
      </c>
      <c r="B3179" s="92" t="s">
        <v>4</v>
      </c>
      <c r="C3179" s="92" t="s">
        <v>120</v>
      </c>
      <c r="D3179" s="92" t="s">
        <v>129</v>
      </c>
      <c r="E3179">
        <v>960</v>
      </c>
    </row>
    <row r="3180" spans="1:5" x14ac:dyDescent="0.25">
      <c r="A3180" s="92" t="s">
        <v>82</v>
      </c>
      <c r="B3180" s="92" t="s">
        <v>4</v>
      </c>
      <c r="C3180" s="92" t="s">
        <v>121</v>
      </c>
      <c r="D3180" s="92" t="s">
        <v>129</v>
      </c>
      <c r="E3180">
        <v>945</v>
      </c>
    </row>
    <row r="3181" spans="1:5" x14ac:dyDescent="0.25">
      <c r="A3181" s="92" t="s">
        <v>82</v>
      </c>
      <c r="B3181" s="92" t="s">
        <v>4</v>
      </c>
      <c r="C3181" s="92" t="s">
        <v>122</v>
      </c>
      <c r="D3181" s="92" t="s">
        <v>129</v>
      </c>
      <c r="E3181">
        <v>947</v>
      </c>
    </row>
    <row r="3182" spans="1:5" x14ac:dyDescent="0.25">
      <c r="A3182" s="92" t="s">
        <v>82</v>
      </c>
      <c r="B3182" s="92" t="s">
        <v>4</v>
      </c>
      <c r="C3182" s="92" t="s">
        <v>123</v>
      </c>
      <c r="D3182" s="92" t="s">
        <v>129</v>
      </c>
      <c r="E3182">
        <v>945</v>
      </c>
    </row>
    <row r="3183" spans="1:5" x14ac:dyDescent="0.25">
      <c r="A3183" s="92" t="s">
        <v>82</v>
      </c>
      <c r="B3183" s="92" t="s">
        <v>4</v>
      </c>
      <c r="C3183" s="92" t="s">
        <v>124</v>
      </c>
      <c r="D3183" s="92" t="s">
        <v>129</v>
      </c>
      <c r="E3183">
        <v>946</v>
      </c>
    </row>
    <row r="3184" spans="1:5" x14ac:dyDescent="0.25">
      <c r="A3184" s="92" t="s">
        <v>82</v>
      </c>
      <c r="B3184" s="92" t="s">
        <v>4</v>
      </c>
      <c r="C3184" s="92" t="s">
        <v>125</v>
      </c>
      <c r="D3184" s="92" t="s">
        <v>129</v>
      </c>
      <c r="E3184">
        <v>947</v>
      </c>
    </row>
    <row r="3185" spans="1:5" x14ac:dyDescent="0.25">
      <c r="A3185" s="92" t="s">
        <v>82</v>
      </c>
      <c r="B3185" s="92" t="s">
        <v>4</v>
      </c>
      <c r="C3185" s="92" t="s">
        <v>126</v>
      </c>
      <c r="D3185" s="92" t="s">
        <v>129</v>
      </c>
      <c r="E3185">
        <v>950</v>
      </c>
    </row>
    <row r="3186" spans="1:5" x14ac:dyDescent="0.25">
      <c r="A3186" s="92" t="s">
        <v>82</v>
      </c>
      <c r="B3186" s="92" t="s">
        <v>4</v>
      </c>
      <c r="C3186" s="92" t="s">
        <v>114</v>
      </c>
      <c r="D3186" s="92" t="s">
        <v>130</v>
      </c>
      <c r="E3186">
        <v>970</v>
      </c>
    </row>
    <row r="3187" spans="1:5" x14ac:dyDescent="0.25">
      <c r="A3187" s="92" t="s">
        <v>82</v>
      </c>
      <c r="B3187" s="92" t="s">
        <v>4</v>
      </c>
      <c r="C3187" s="92" t="s">
        <v>116</v>
      </c>
      <c r="D3187" s="92" t="s">
        <v>130</v>
      </c>
      <c r="E3187">
        <v>970</v>
      </c>
    </row>
    <row r="3188" spans="1:5" x14ac:dyDescent="0.25">
      <c r="A3188" s="92" t="s">
        <v>82</v>
      </c>
      <c r="B3188" s="92" t="s">
        <v>4</v>
      </c>
      <c r="C3188" s="92" t="s">
        <v>117</v>
      </c>
      <c r="D3188" s="92" t="s">
        <v>130</v>
      </c>
      <c r="E3188">
        <v>950</v>
      </c>
    </row>
    <row r="3189" spans="1:5" x14ac:dyDescent="0.25">
      <c r="A3189" s="92" t="s">
        <v>82</v>
      </c>
      <c r="B3189" s="92" t="s">
        <v>4</v>
      </c>
      <c r="C3189" s="92" t="s">
        <v>118</v>
      </c>
      <c r="D3189" s="92" t="s">
        <v>130</v>
      </c>
      <c r="E3189">
        <v>1000</v>
      </c>
    </row>
    <row r="3190" spans="1:5" x14ac:dyDescent="0.25">
      <c r="A3190" s="92" t="s">
        <v>82</v>
      </c>
      <c r="B3190" s="92" t="s">
        <v>4</v>
      </c>
      <c r="C3190" s="92" t="s">
        <v>119</v>
      </c>
      <c r="D3190" s="92" t="s">
        <v>130</v>
      </c>
      <c r="E3190">
        <v>1000</v>
      </c>
    </row>
    <row r="3191" spans="1:5" x14ac:dyDescent="0.25">
      <c r="A3191" s="92" t="s">
        <v>82</v>
      </c>
      <c r="B3191" s="92" t="s">
        <v>4</v>
      </c>
      <c r="C3191" s="92" t="s">
        <v>120</v>
      </c>
      <c r="D3191" s="92" t="s">
        <v>130</v>
      </c>
      <c r="E3191">
        <v>1090</v>
      </c>
    </row>
    <row r="3192" spans="1:5" x14ac:dyDescent="0.25">
      <c r="A3192" s="92" t="s">
        <v>82</v>
      </c>
      <c r="B3192" s="92" t="s">
        <v>4</v>
      </c>
      <c r="C3192" s="92" t="s">
        <v>121</v>
      </c>
      <c r="D3192" s="92" t="s">
        <v>130</v>
      </c>
      <c r="E3192">
        <v>1151</v>
      </c>
    </row>
    <row r="3193" spans="1:5" x14ac:dyDescent="0.25">
      <c r="A3193" s="92" t="s">
        <v>82</v>
      </c>
      <c r="B3193" s="92" t="s">
        <v>4</v>
      </c>
      <c r="C3193" s="92" t="s">
        <v>122</v>
      </c>
      <c r="D3193" s="92" t="s">
        <v>130</v>
      </c>
      <c r="E3193">
        <v>1300</v>
      </c>
    </row>
    <row r="3194" spans="1:5" x14ac:dyDescent="0.25">
      <c r="A3194" s="92" t="s">
        <v>82</v>
      </c>
      <c r="B3194" s="92" t="s">
        <v>4</v>
      </c>
      <c r="C3194" s="92" t="s">
        <v>123</v>
      </c>
      <c r="D3194" s="92" t="s">
        <v>130</v>
      </c>
      <c r="E3194">
        <v>1373</v>
      </c>
    </row>
    <row r="3195" spans="1:5" x14ac:dyDescent="0.25">
      <c r="A3195" s="92" t="s">
        <v>82</v>
      </c>
      <c r="B3195" s="92" t="s">
        <v>4</v>
      </c>
      <c r="C3195" s="92" t="s">
        <v>124</v>
      </c>
      <c r="D3195" s="92" t="s">
        <v>130</v>
      </c>
      <c r="E3195">
        <v>1400</v>
      </c>
    </row>
    <row r="3196" spans="1:5" x14ac:dyDescent="0.25">
      <c r="A3196" s="92" t="s">
        <v>82</v>
      </c>
      <c r="B3196" s="92" t="s">
        <v>4</v>
      </c>
      <c r="C3196" s="92" t="s">
        <v>125</v>
      </c>
      <c r="D3196" s="92" t="s">
        <v>130</v>
      </c>
      <c r="E3196">
        <v>1355</v>
      </c>
    </row>
    <row r="3197" spans="1:5" x14ac:dyDescent="0.25">
      <c r="A3197" s="92" t="s">
        <v>82</v>
      </c>
      <c r="B3197" s="92" t="s">
        <v>4</v>
      </c>
      <c r="C3197" s="92" t="s">
        <v>126</v>
      </c>
      <c r="D3197" s="92" t="s">
        <v>130</v>
      </c>
      <c r="E3197">
        <v>1435</v>
      </c>
    </row>
    <row r="3198" spans="1:5" x14ac:dyDescent="0.25">
      <c r="A3198" s="92" t="s">
        <v>82</v>
      </c>
      <c r="B3198" s="92" t="s">
        <v>4</v>
      </c>
      <c r="C3198" s="92" t="s">
        <v>114</v>
      </c>
      <c r="D3198" s="92" t="s">
        <v>131</v>
      </c>
      <c r="E3198">
        <v>1464</v>
      </c>
    </row>
    <row r="3199" spans="1:5" x14ac:dyDescent="0.25">
      <c r="A3199" s="92" t="s">
        <v>82</v>
      </c>
      <c r="B3199" s="92" t="s">
        <v>4</v>
      </c>
      <c r="C3199" s="92" t="s">
        <v>116</v>
      </c>
      <c r="D3199" s="92" t="s">
        <v>131</v>
      </c>
      <c r="E3199">
        <v>1450</v>
      </c>
    </row>
    <row r="3200" spans="1:5" x14ac:dyDescent="0.25">
      <c r="A3200" s="92" t="s">
        <v>82</v>
      </c>
      <c r="B3200" s="92" t="s">
        <v>4</v>
      </c>
      <c r="C3200" s="92" t="s">
        <v>117</v>
      </c>
      <c r="D3200" s="92" t="s">
        <v>131</v>
      </c>
      <c r="E3200">
        <v>1481</v>
      </c>
    </row>
    <row r="3201" spans="1:5" x14ac:dyDescent="0.25">
      <c r="A3201" s="92" t="s">
        <v>82</v>
      </c>
      <c r="B3201" s="92" t="s">
        <v>4</v>
      </c>
      <c r="C3201" s="92" t="s">
        <v>118</v>
      </c>
      <c r="D3201" s="92" t="s">
        <v>131</v>
      </c>
      <c r="E3201">
        <v>1500</v>
      </c>
    </row>
    <row r="3202" spans="1:5" x14ac:dyDescent="0.25">
      <c r="A3202" s="92" t="s">
        <v>83</v>
      </c>
      <c r="B3202" s="92" t="s">
        <v>0</v>
      </c>
      <c r="C3202" s="92" t="s">
        <v>114</v>
      </c>
      <c r="D3202" s="92" t="s">
        <v>115</v>
      </c>
      <c r="E3202">
        <v>101</v>
      </c>
    </row>
    <row r="3203" spans="1:5" x14ac:dyDescent="0.25">
      <c r="A3203" s="92" t="s">
        <v>83</v>
      </c>
      <c r="B3203" s="92" t="s">
        <v>0</v>
      </c>
      <c r="C3203" s="92" t="s">
        <v>116</v>
      </c>
      <c r="D3203" s="92" t="s">
        <v>115</v>
      </c>
      <c r="E3203">
        <v>86</v>
      </c>
    </row>
    <row r="3204" spans="1:5" x14ac:dyDescent="0.25">
      <c r="A3204" s="92" t="s">
        <v>83</v>
      </c>
      <c r="B3204" s="92" t="s">
        <v>0</v>
      </c>
      <c r="C3204" s="92" t="s">
        <v>117</v>
      </c>
      <c r="D3204" s="92" t="s">
        <v>115</v>
      </c>
      <c r="E3204">
        <v>70</v>
      </c>
    </row>
    <row r="3205" spans="1:5" x14ac:dyDescent="0.25">
      <c r="A3205" s="92" t="s">
        <v>83</v>
      </c>
      <c r="B3205" s="92" t="s">
        <v>0</v>
      </c>
      <c r="C3205" s="92" t="s">
        <v>118</v>
      </c>
      <c r="D3205" s="92" t="s">
        <v>115</v>
      </c>
      <c r="E3205">
        <v>97</v>
      </c>
    </row>
    <row r="3206" spans="1:5" x14ac:dyDescent="0.25">
      <c r="A3206" s="92" t="s">
        <v>83</v>
      </c>
      <c r="B3206" s="92" t="s">
        <v>0</v>
      </c>
      <c r="C3206" s="92" t="s">
        <v>119</v>
      </c>
      <c r="D3206" s="92" t="s">
        <v>115</v>
      </c>
      <c r="E3206">
        <v>97</v>
      </c>
    </row>
    <row r="3207" spans="1:5" x14ac:dyDescent="0.25">
      <c r="A3207" s="92" t="s">
        <v>83</v>
      </c>
      <c r="B3207" s="92" t="s">
        <v>0</v>
      </c>
      <c r="C3207" s="92" t="s">
        <v>120</v>
      </c>
      <c r="D3207" s="92" t="s">
        <v>115</v>
      </c>
      <c r="E3207">
        <v>97</v>
      </c>
    </row>
    <row r="3208" spans="1:5" x14ac:dyDescent="0.25">
      <c r="A3208" s="92" t="s">
        <v>83</v>
      </c>
      <c r="B3208" s="92" t="s">
        <v>0</v>
      </c>
      <c r="C3208" s="92" t="s">
        <v>121</v>
      </c>
      <c r="D3208" s="92" t="s">
        <v>115</v>
      </c>
      <c r="E3208">
        <v>149</v>
      </c>
    </row>
    <row r="3209" spans="1:5" x14ac:dyDescent="0.25">
      <c r="A3209" s="92" t="s">
        <v>83</v>
      </c>
      <c r="B3209" s="92" t="s">
        <v>0</v>
      </c>
      <c r="C3209" s="92" t="s">
        <v>122</v>
      </c>
      <c r="D3209" s="92" t="s">
        <v>115</v>
      </c>
      <c r="E3209">
        <v>149</v>
      </c>
    </row>
    <row r="3210" spans="1:5" x14ac:dyDescent="0.25">
      <c r="A3210" s="92" t="s">
        <v>83</v>
      </c>
      <c r="B3210" s="92" t="s">
        <v>0</v>
      </c>
      <c r="C3210" s="92" t="s">
        <v>123</v>
      </c>
      <c r="D3210" s="92" t="s">
        <v>115</v>
      </c>
      <c r="E3210">
        <v>149</v>
      </c>
    </row>
    <row r="3211" spans="1:5" x14ac:dyDescent="0.25">
      <c r="A3211" s="92" t="s">
        <v>83</v>
      </c>
      <c r="B3211" s="92" t="s">
        <v>0</v>
      </c>
      <c r="C3211" s="92" t="s">
        <v>124</v>
      </c>
      <c r="D3211" s="92" t="s">
        <v>115</v>
      </c>
      <c r="E3211">
        <v>149</v>
      </c>
    </row>
    <row r="3212" spans="1:5" x14ac:dyDescent="0.25">
      <c r="A3212" s="92" t="s">
        <v>83</v>
      </c>
      <c r="B3212" s="92" t="s">
        <v>0</v>
      </c>
      <c r="C3212" s="92" t="s">
        <v>125</v>
      </c>
      <c r="D3212" s="92" t="s">
        <v>115</v>
      </c>
      <c r="E3212">
        <v>186</v>
      </c>
    </row>
    <row r="3213" spans="1:5" x14ac:dyDescent="0.25">
      <c r="A3213" s="92" t="s">
        <v>83</v>
      </c>
      <c r="B3213" s="92" t="s">
        <v>0</v>
      </c>
      <c r="C3213" s="92" t="s">
        <v>126</v>
      </c>
      <c r="D3213" s="92" t="s">
        <v>115</v>
      </c>
      <c r="E3213">
        <v>196</v>
      </c>
    </row>
    <row r="3214" spans="1:5" x14ac:dyDescent="0.25">
      <c r="A3214" s="92" t="s">
        <v>83</v>
      </c>
      <c r="B3214" s="92" t="s">
        <v>0</v>
      </c>
      <c r="C3214" s="92" t="s">
        <v>114</v>
      </c>
      <c r="D3214" s="92" t="s">
        <v>127</v>
      </c>
      <c r="E3214">
        <v>153</v>
      </c>
    </row>
    <row r="3215" spans="1:5" x14ac:dyDescent="0.25">
      <c r="A3215" s="92" t="s">
        <v>83</v>
      </c>
      <c r="B3215" s="92" t="s">
        <v>0</v>
      </c>
      <c r="C3215" s="92" t="s">
        <v>116</v>
      </c>
      <c r="D3215" s="92" t="s">
        <v>127</v>
      </c>
      <c r="E3215">
        <v>139</v>
      </c>
    </row>
    <row r="3216" spans="1:5" x14ac:dyDescent="0.25">
      <c r="A3216" s="92" t="s">
        <v>83</v>
      </c>
      <c r="B3216" s="92" t="s">
        <v>0</v>
      </c>
      <c r="C3216" s="92" t="s">
        <v>117</v>
      </c>
      <c r="D3216" s="92" t="s">
        <v>127</v>
      </c>
      <c r="E3216">
        <v>128</v>
      </c>
    </row>
    <row r="3217" spans="1:5" x14ac:dyDescent="0.25">
      <c r="A3217" s="92" t="s">
        <v>83</v>
      </c>
      <c r="B3217" s="92" t="s">
        <v>0</v>
      </c>
      <c r="C3217" s="92" t="s">
        <v>118</v>
      </c>
      <c r="D3217" s="92" t="s">
        <v>127</v>
      </c>
      <c r="E3217">
        <v>128</v>
      </c>
    </row>
    <row r="3218" spans="1:5" x14ac:dyDescent="0.25">
      <c r="A3218" s="92" t="s">
        <v>83</v>
      </c>
      <c r="B3218" s="92" t="s">
        <v>0</v>
      </c>
      <c r="C3218" s="92" t="s">
        <v>119</v>
      </c>
      <c r="D3218" s="92" t="s">
        <v>127</v>
      </c>
      <c r="E3218">
        <v>121</v>
      </c>
    </row>
    <row r="3219" spans="1:5" x14ac:dyDescent="0.25">
      <c r="A3219" s="92" t="s">
        <v>83</v>
      </c>
      <c r="B3219" s="92" t="s">
        <v>0</v>
      </c>
      <c r="C3219" s="92" t="s">
        <v>120</v>
      </c>
      <c r="D3219" s="92" t="s">
        <v>127</v>
      </c>
      <c r="E3219">
        <v>115</v>
      </c>
    </row>
    <row r="3220" spans="1:5" x14ac:dyDescent="0.25">
      <c r="A3220" s="92" t="s">
        <v>83</v>
      </c>
      <c r="B3220" s="92" t="s">
        <v>0</v>
      </c>
      <c r="C3220" s="92" t="s">
        <v>121</v>
      </c>
      <c r="D3220" s="92" t="s">
        <v>127</v>
      </c>
      <c r="E3220">
        <v>119</v>
      </c>
    </row>
    <row r="3221" spans="1:5" x14ac:dyDescent="0.25">
      <c r="A3221" s="92" t="s">
        <v>83</v>
      </c>
      <c r="B3221" s="92" t="s">
        <v>0</v>
      </c>
      <c r="C3221" s="92" t="s">
        <v>122</v>
      </c>
      <c r="D3221" s="92" t="s">
        <v>127</v>
      </c>
      <c r="E3221">
        <v>101</v>
      </c>
    </row>
    <row r="3222" spans="1:5" x14ac:dyDescent="0.25">
      <c r="A3222" s="92" t="s">
        <v>83</v>
      </c>
      <c r="B3222" s="92" t="s">
        <v>0</v>
      </c>
      <c r="C3222" s="92" t="s">
        <v>123</v>
      </c>
      <c r="D3222" s="92" t="s">
        <v>127</v>
      </c>
      <c r="E3222">
        <v>103</v>
      </c>
    </row>
    <row r="3223" spans="1:5" x14ac:dyDescent="0.25">
      <c r="A3223" s="92" t="s">
        <v>83</v>
      </c>
      <c r="B3223" s="92" t="s">
        <v>0</v>
      </c>
      <c r="C3223" s="92" t="s">
        <v>124</v>
      </c>
      <c r="D3223" s="92" t="s">
        <v>127</v>
      </c>
      <c r="E3223">
        <v>102</v>
      </c>
    </row>
    <row r="3224" spans="1:5" x14ac:dyDescent="0.25">
      <c r="A3224" s="92" t="s">
        <v>83</v>
      </c>
      <c r="B3224" s="92" t="s">
        <v>0</v>
      </c>
      <c r="C3224" s="92" t="s">
        <v>125</v>
      </c>
      <c r="D3224" s="92" t="s">
        <v>127</v>
      </c>
      <c r="E3224">
        <v>128</v>
      </c>
    </row>
    <row r="3225" spans="1:5" x14ac:dyDescent="0.25">
      <c r="A3225" s="92" t="s">
        <v>83</v>
      </c>
      <c r="B3225" s="92" t="s">
        <v>0</v>
      </c>
      <c r="C3225" s="92" t="s">
        <v>126</v>
      </c>
      <c r="D3225" s="92" t="s">
        <v>127</v>
      </c>
      <c r="E3225">
        <v>145</v>
      </c>
    </row>
    <row r="3226" spans="1:5" x14ac:dyDescent="0.25">
      <c r="A3226" s="92" t="s">
        <v>83</v>
      </c>
      <c r="B3226" s="92" t="s">
        <v>0</v>
      </c>
      <c r="C3226" s="92" t="s">
        <v>114</v>
      </c>
      <c r="D3226" s="92" t="s">
        <v>128</v>
      </c>
      <c r="E3226">
        <v>156</v>
      </c>
    </row>
    <row r="3227" spans="1:5" x14ac:dyDescent="0.25">
      <c r="A3227" s="92" t="s">
        <v>83</v>
      </c>
      <c r="B3227" s="92" t="s">
        <v>0</v>
      </c>
      <c r="C3227" s="92" t="s">
        <v>116</v>
      </c>
      <c r="D3227" s="92" t="s">
        <v>128</v>
      </c>
      <c r="E3227">
        <v>134</v>
      </c>
    </row>
    <row r="3228" spans="1:5" x14ac:dyDescent="0.25">
      <c r="A3228" s="92" t="s">
        <v>83</v>
      </c>
      <c r="B3228" s="92" t="s">
        <v>0</v>
      </c>
      <c r="C3228" s="92" t="s">
        <v>117</v>
      </c>
      <c r="D3228" s="92" t="s">
        <v>128</v>
      </c>
      <c r="E3228">
        <v>125</v>
      </c>
    </row>
    <row r="3229" spans="1:5" x14ac:dyDescent="0.25">
      <c r="A3229" s="92" t="s">
        <v>83</v>
      </c>
      <c r="B3229" s="92" t="s">
        <v>0</v>
      </c>
      <c r="C3229" s="92" t="s">
        <v>118</v>
      </c>
      <c r="D3229" s="92" t="s">
        <v>128</v>
      </c>
      <c r="E3229">
        <v>130</v>
      </c>
    </row>
    <row r="3230" spans="1:5" x14ac:dyDescent="0.25">
      <c r="A3230" s="92" t="s">
        <v>83</v>
      </c>
      <c r="B3230" s="92" t="s">
        <v>0</v>
      </c>
      <c r="C3230" s="92" t="s">
        <v>119</v>
      </c>
      <c r="D3230" s="92" t="s">
        <v>128</v>
      </c>
      <c r="E3230">
        <v>137</v>
      </c>
    </row>
    <row r="3231" spans="1:5" x14ac:dyDescent="0.25">
      <c r="A3231" s="92" t="s">
        <v>83</v>
      </c>
      <c r="B3231" s="92" t="s">
        <v>0</v>
      </c>
      <c r="C3231" s="92" t="s">
        <v>120</v>
      </c>
      <c r="D3231" s="92" t="s">
        <v>128</v>
      </c>
      <c r="E3231">
        <v>137</v>
      </c>
    </row>
    <row r="3232" spans="1:5" x14ac:dyDescent="0.25">
      <c r="A3232" s="92" t="s">
        <v>83</v>
      </c>
      <c r="B3232" s="92" t="s">
        <v>0</v>
      </c>
      <c r="C3232" s="92" t="s">
        <v>121</v>
      </c>
      <c r="D3232" s="92" t="s">
        <v>128</v>
      </c>
      <c r="E3232">
        <v>140</v>
      </c>
    </row>
    <row r="3233" spans="1:5" x14ac:dyDescent="0.25">
      <c r="A3233" s="92" t="s">
        <v>83</v>
      </c>
      <c r="B3233" s="92" t="s">
        <v>0</v>
      </c>
      <c r="C3233" s="92" t="s">
        <v>122</v>
      </c>
      <c r="D3233" s="92" t="s">
        <v>128</v>
      </c>
      <c r="E3233">
        <v>151</v>
      </c>
    </row>
    <row r="3234" spans="1:5" x14ac:dyDescent="0.25">
      <c r="A3234" s="92" t="s">
        <v>83</v>
      </c>
      <c r="B3234" s="92" t="s">
        <v>0</v>
      </c>
      <c r="C3234" s="92" t="s">
        <v>123</v>
      </c>
      <c r="D3234" s="92" t="s">
        <v>128</v>
      </c>
      <c r="E3234">
        <v>155</v>
      </c>
    </row>
    <row r="3235" spans="1:5" x14ac:dyDescent="0.25">
      <c r="A3235" s="92" t="s">
        <v>83</v>
      </c>
      <c r="B3235" s="92" t="s">
        <v>0</v>
      </c>
      <c r="C3235" s="92" t="s">
        <v>124</v>
      </c>
      <c r="D3235" s="92" t="s">
        <v>128</v>
      </c>
      <c r="E3235">
        <v>146</v>
      </c>
    </row>
    <row r="3236" spans="1:5" x14ac:dyDescent="0.25">
      <c r="A3236" s="92" t="s">
        <v>83</v>
      </c>
      <c r="B3236" s="92" t="s">
        <v>0</v>
      </c>
      <c r="C3236" s="92" t="s">
        <v>125</v>
      </c>
      <c r="D3236" s="92" t="s">
        <v>128</v>
      </c>
      <c r="E3236">
        <v>148</v>
      </c>
    </row>
    <row r="3237" spans="1:5" x14ac:dyDescent="0.25">
      <c r="A3237" s="92" t="s">
        <v>83</v>
      </c>
      <c r="B3237" s="92" t="s">
        <v>0</v>
      </c>
      <c r="C3237" s="92" t="s">
        <v>126</v>
      </c>
      <c r="D3237" s="92" t="s">
        <v>128</v>
      </c>
      <c r="E3237">
        <v>145</v>
      </c>
    </row>
    <row r="3238" spans="1:5" x14ac:dyDescent="0.25">
      <c r="A3238" s="92" t="s">
        <v>83</v>
      </c>
      <c r="B3238" s="92" t="s">
        <v>0</v>
      </c>
      <c r="C3238" s="92" t="s">
        <v>114</v>
      </c>
      <c r="D3238" s="92" t="s">
        <v>129</v>
      </c>
      <c r="E3238">
        <v>134</v>
      </c>
    </row>
    <row r="3239" spans="1:5" x14ac:dyDescent="0.25">
      <c r="A3239" s="92" t="s">
        <v>83</v>
      </c>
      <c r="B3239" s="92" t="s">
        <v>0</v>
      </c>
      <c r="C3239" s="92" t="s">
        <v>116</v>
      </c>
      <c r="D3239" s="92" t="s">
        <v>129</v>
      </c>
      <c r="E3239">
        <v>140</v>
      </c>
    </row>
    <row r="3240" spans="1:5" x14ac:dyDescent="0.25">
      <c r="A3240" s="92" t="s">
        <v>83</v>
      </c>
      <c r="B3240" s="92" t="s">
        <v>0</v>
      </c>
      <c r="C3240" s="92" t="s">
        <v>117</v>
      </c>
      <c r="D3240" s="92" t="s">
        <v>129</v>
      </c>
      <c r="E3240">
        <v>158</v>
      </c>
    </row>
    <row r="3241" spans="1:5" x14ac:dyDescent="0.25">
      <c r="A3241" s="92" t="s">
        <v>83</v>
      </c>
      <c r="B3241" s="92" t="s">
        <v>0</v>
      </c>
      <c r="C3241" s="92" t="s">
        <v>118</v>
      </c>
      <c r="D3241" s="92" t="s">
        <v>129</v>
      </c>
      <c r="E3241">
        <v>150</v>
      </c>
    </row>
    <row r="3242" spans="1:5" x14ac:dyDescent="0.25">
      <c r="A3242" s="92" t="s">
        <v>83</v>
      </c>
      <c r="B3242" s="92" t="s">
        <v>0</v>
      </c>
      <c r="C3242" s="92" t="s">
        <v>119</v>
      </c>
      <c r="D3242" s="92" t="s">
        <v>129</v>
      </c>
      <c r="E3242">
        <v>152</v>
      </c>
    </row>
    <row r="3243" spans="1:5" x14ac:dyDescent="0.25">
      <c r="A3243" s="92" t="s">
        <v>83</v>
      </c>
      <c r="B3243" s="92" t="s">
        <v>0</v>
      </c>
      <c r="C3243" s="92" t="s">
        <v>120</v>
      </c>
      <c r="D3243" s="92" t="s">
        <v>129</v>
      </c>
      <c r="E3243">
        <v>151</v>
      </c>
    </row>
    <row r="3244" spans="1:5" x14ac:dyDescent="0.25">
      <c r="A3244" s="92" t="s">
        <v>83</v>
      </c>
      <c r="B3244" s="92" t="s">
        <v>0</v>
      </c>
      <c r="C3244" s="92" t="s">
        <v>121</v>
      </c>
      <c r="D3244" s="92" t="s">
        <v>129</v>
      </c>
      <c r="E3244">
        <v>153</v>
      </c>
    </row>
    <row r="3245" spans="1:5" x14ac:dyDescent="0.25">
      <c r="A3245" s="92" t="s">
        <v>83</v>
      </c>
      <c r="B3245" s="92" t="s">
        <v>0</v>
      </c>
      <c r="C3245" s="92" t="s">
        <v>122</v>
      </c>
      <c r="D3245" s="92" t="s">
        <v>129</v>
      </c>
      <c r="E3245">
        <v>155</v>
      </c>
    </row>
    <row r="3246" spans="1:5" x14ac:dyDescent="0.25">
      <c r="A3246" s="92" t="s">
        <v>83</v>
      </c>
      <c r="B3246" s="92" t="s">
        <v>0</v>
      </c>
      <c r="C3246" s="92" t="s">
        <v>123</v>
      </c>
      <c r="D3246" s="92" t="s">
        <v>129</v>
      </c>
      <c r="E3246">
        <v>158</v>
      </c>
    </row>
    <row r="3247" spans="1:5" x14ac:dyDescent="0.25">
      <c r="A3247" s="92" t="s">
        <v>83</v>
      </c>
      <c r="B3247" s="92" t="s">
        <v>0</v>
      </c>
      <c r="C3247" s="92" t="s">
        <v>124</v>
      </c>
      <c r="D3247" s="92" t="s">
        <v>129</v>
      </c>
      <c r="E3247">
        <v>159</v>
      </c>
    </row>
    <row r="3248" spans="1:5" x14ac:dyDescent="0.25">
      <c r="A3248" s="92" t="s">
        <v>83</v>
      </c>
      <c r="B3248" s="92" t="s">
        <v>0</v>
      </c>
      <c r="C3248" s="92" t="s">
        <v>125</v>
      </c>
      <c r="D3248" s="92" t="s">
        <v>129</v>
      </c>
      <c r="E3248">
        <v>160</v>
      </c>
    </row>
    <row r="3249" spans="1:5" x14ac:dyDescent="0.25">
      <c r="A3249" s="92" t="s">
        <v>83</v>
      </c>
      <c r="B3249" s="92" t="s">
        <v>0</v>
      </c>
      <c r="C3249" s="92" t="s">
        <v>126</v>
      </c>
      <c r="D3249" s="92" t="s">
        <v>129</v>
      </c>
      <c r="E3249">
        <v>164</v>
      </c>
    </row>
    <row r="3250" spans="1:5" x14ac:dyDescent="0.25">
      <c r="A3250" s="92" t="s">
        <v>83</v>
      </c>
      <c r="B3250" s="92" t="s">
        <v>0</v>
      </c>
      <c r="C3250" s="92" t="s">
        <v>114</v>
      </c>
      <c r="D3250" s="92" t="s">
        <v>130</v>
      </c>
      <c r="E3250">
        <v>165</v>
      </c>
    </row>
    <row r="3251" spans="1:5" x14ac:dyDescent="0.25">
      <c r="A3251" s="92" t="s">
        <v>83</v>
      </c>
      <c r="B3251" s="92" t="s">
        <v>0</v>
      </c>
      <c r="C3251" s="92" t="s">
        <v>116</v>
      </c>
      <c r="D3251" s="92" t="s">
        <v>130</v>
      </c>
      <c r="E3251">
        <v>167</v>
      </c>
    </row>
    <row r="3252" spans="1:5" x14ac:dyDescent="0.25">
      <c r="A3252" s="92" t="s">
        <v>83</v>
      </c>
      <c r="B3252" s="92" t="s">
        <v>0</v>
      </c>
      <c r="C3252" s="92" t="s">
        <v>117</v>
      </c>
      <c r="D3252" s="92" t="s">
        <v>130</v>
      </c>
      <c r="E3252">
        <v>185</v>
      </c>
    </row>
    <row r="3253" spans="1:5" x14ac:dyDescent="0.25">
      <c r="A3253" s="92" t="s">
        <v>83</v>
      </c>
      <c r="B3253" s="92" t="s">
        <v>0</v>
      </c>
      <c r="C3253" s="92" t="s">
        <v>118</v>
      </c>
      <c r="D3253" s="92" t="s">
        <v>130</v>
      </c>
      <c r="E3253">
        <v>197</v>
      </c>
    </row>
    <row r="3254" spans="1:5" x14ac:dyDescent="0.25">
      <c r="A3254" s="92" t="s">
        <v>83</v>
      </c>
      <c r="B3254" s="92" t="s">
        <v>0</v>
      </c>
      <c r="C3254" s="92" t="s">
        <v>119</v>
      </c>
      <c r="D3254" s="92" t="s">
        <v>130</v>
      </c>
      <c r="E3254">
        <v>199</v>
      </c>
    </row>
    <row r="3255" spans="1:5" x14ac:dyDescent="0.25">
      <c r="A3255" s="92" t="s">
        <v>83</v>
      </c>
      <c r="B3255" s="92" t="s">
        <v>0</v>
      </c>
      <c r="C3255" s="92" t="s">
        <v>120</v>
      </c>
      <c r="D3255" s="92" t="s">
        <v>130</v>
      </c>
      <c r="E3255">
        <v>199</v>
      </c>
    </row>
    <row r="3256" spans="1:5" x14ac:dyDescent="0.25">
      <c r="A3256" s="92" t="s">
        <v>83</v>
      </c>
      <c r="B3256" s="92" t="s">
        <v>0</v>
      </c>
      <c r="C3256" s="92" t="s">
        <v>121</v>
      </c>
      <c r="D3256" s="92" t="s">
        <v>130</v>
      </c>
      <c r="E3256">
        <v>204</v>
      </c>
    </row>
    <row r="3257" spans="1:5" x14ac:dyDescent="0.25">
      <c r="A3257" s="92" t="s">
        <v>83</v>
      </c>
      <c r="B3257" s="92" t="s">
        <v>0</v>
      </c>
      <c r="C3257" s="92" t="s">
        <v>122</v>
      </c>
      <c r="D3257" s="92" t="s">
        <v>130</v>
      </c>
      <c r="E3257">
        <v>220</v>
      </c>
    </row>
    <row r="3258" spans="1:5" x14ac:dyDescent="0.25">
      <c r="A3258" s="92" t="s">
        <v>83</v>
      </c>
      <c r="B3258" s="92" t="s">
        <v>0</v>
      </c>
      <c r="C3258" s="92" t="s">
        <v>123</v>
      </c>
      <c r="D3258" s="92" t="s">
        <v>130</v>
      </c>
      <c r="E3258">
        <v>281</v>
      </c>
    </row>
    <row r="3259" spans="1:5" x14ac:dyDescent="0.25">
      <c r="A3259" s="92" t="s">
        <v>83</v>
      </c>
      <c r="B3259" s="92" t="s">
        <v>0</v>
      </c>
      <c r="C3259" s="92" t="s">
        <v>124</v>
      </c>
      <c r="D3259" s="92" t="s">
        <v>130</v>
      </c>
      <c r="E3259">
        <v>300</v>
      </c>
    </row>
    <row r="3260" spans="1:5" x14ac:dyDescent="0.25">
      <c r="A3260" s="92" t="s">
        <v>83</v>
      </c>
      <c r="B3260" s="92" t="s">
        <v>0</v>
      </c>
      <c r="C3260" s="92" t="s">
        <v>125</v>
      </c>
      <c r="D3260" s="92" t="s">
        <v>130</v>
      </c>
      <c r="E3260">
        <v>315</v>
      </c>
    </row>
    <row r="3261" spans="1:5" x14ac:dyDescent="0.25">
      <c r="A3261" s="92" t="s">
        <v>83</v>
      </c>
      <c r="B3261" s="92" t="s">
        <v>0</v>
      </c>
      <c r="C3261" s="92" t="s">
        <v>126</v>
      </c>
      <c r="D3261" s="92" t="s">
        <v>130</v>
      </c>
      <c r="E3261">
        <v>338</v>
      </c>
    </row>
    <row r="3262" spans="1:5" x14ac:dyDescent="0.25">
      <c r="A3262" s="92" t="s">
        <v>83</v>
      </c>
      <c r="B3262" s="92" t="s">
        <v>0</v>
      </c>
      <c r="C3262" s="92" t="s">
        <v>114</v>
      </c>
      <c r="D3262" s="92" t="s">
        <v>131</v>
      </c>
      <c r="E3262">
        <v>340</v>
      </c>
    </row>
    <row r="3263" spans="1:5" x14ac:dyDescent="0.25">
      <c r="A3263" s="92" t="s">
        <v>83</v>
      </c>
      <c r="B3263" s="92" t="s">
        <v>0</v>
      </c>
      <c r="C3263" s="92" t="s">
        <v>116</v>
      </c>
      <c r="D3263" s="92" t="s">
        <v>131</v>
      </c>
      <c r="E3263">
        <v>351</v>
      </c>
    </row>
    <row r="3264" spans="1:5" x14ac:dyDescent="0.25">
      <c r="A3264" s="92" t="s">
        <v>83</v>
      </c>
      <c r="B3264" s="92" t="s">
        <v>0</v>
      </c>
      <c r="C3264" s="92" t="s">
        <v>117</v>
      </c>
      <c r="D3264" s="92" t="s">
        <v>131</v>
      </c>
      <c r="E3264">
        <v>382</v>
      </c>
    </row>
    <row r="3265" spans="1:5" x14ac:dyDescent="0.25">
      <c r="A3265" s="92" t="s">
        <v>83</v>
      </c>
      <c r="B3265" s="92" t="s">
        <v>0</v>
      </c>
      <c r="C3265" s="92" t="s">
        <v>118</v>
      </c>
      <c r="D3265" s="92" t="s">
        <v>131</v>
      </c>
      <c r="E3265">
        <v>397</v>
      </c>
    </row>
    <row r="3266" spans="1:5" x14ac:dyDescent="0.25">
      <c r="A3266" s="92" t="s">
        <v>83</v>
      </c>
      <c r="B3266" s="92" t="s">
        <v>1</v>
      </c>
      <c r="C3266" s="92" t="s">
        <v>114</v>
      </c>
      <c r="D3266" s="92" t="s">
        <v>115</v>
      </c>
      <c r="E3266">
        <v>641</v>
      </c>
    </row>
    <row r="3267" spans="1:5" x14ac:dyDescent="0.25">
      <c r="A3267" s="92" t="s">
        <v>83</v>
      </c>
      <c r="B3267" s="92" t="s">
        <v>1</v>
      </c>
      <c r="C3267" s="92" t="s">
        <v>116</v>
      </c>
      <c r="D3267" s="92" t="s">
        <v>115</v>
      </c>
      <c r="E3267">
        <v>641</v>
      </c>
    </row>
    <row r="3268" spans="1:5" x14ac:dyDescent="0.25">
      <c r="A3268" s="92" t="s">
        <v>83</v>
      </c>
      <c r="B3268" s="92" t="s">
        <v>1</v>
      </c>
      <c r="C3268" s="92" t="s">
        <v>117</v>
      </c>
      <c r="D3268" s="92" t="s">
        <v>115</v>
      </c>
      <c r="E3268">
        <v>680</v>
      </c>
    </row>
    <row r="3269" spans="1:5" x14ac:dyDescent="0.25">
      <c r="A3269" s="92" t="s">
        <v>83</v>
      </c>
      <c r="B3269" s="92" t="s">
        <v>1</v>
      </c>
      <c r="C3269" s="92" t="s">
        <v>118</v>
      </c>
      <c r="D3269" s="92" t="s">
        <v>115</v>
      </c>
      <c r="E3269">
        <v>689</v>
      </c>
    </row>
    <row r="3270" spans="1:5" x14ac:dyDescent="0.25">
      <c r="A3270" s="92" t="s">
        <v>83</v>
      </c>
      <c r="B3270" s="92" t="s">
        <v>1</v>
      </c>
      <c r="C3270" s="92" t="s">
        <v>119</v>
      </c>
      <c r="D3270" s="92" t="s">
        <v>115</v>
      </c>
      <c r="E3270">
        <v>950</v>
      </c>
    </row>
    <row r="3271" spans="1:5" x14ac:dyDescent="0.25">
      <c r="A3271" s="92" t="s">
        <v>83</v>
      </c>
      <c r="B3271" s="92" t="s">
        <v>1</v>
      </c>
      <c r="C3271" s="92" t="s">
        <v>120</v>
      </c>
      <c r="D3271" s="92" t="s">
        <v>115</v>
      </c>
      <c r="E3271">
        <v>812</v>
      </c>
    </row>
    <row r="3272" spans="1:5" x14ac:dyDescent="0.25">
      <c r="A3272" s="92" t="s">
        <v>83</v>
      </c>
      <c r="B3272" s="92" t="s">
        <v>1</v>
      </c>
      <c r="C3272" s="92" t="s">
        <v>121</v>
      </c>
      <c r="D3272" s="92" t="s">
        <v>115</v>
      </c>
      <c r="E3272">
        <v>812</v>
      </c>
    </row>
    <row r="3273" spans="1:5" x14ac:dyDescent="0.25">
      <c r="A3273" s="92" t="s">
        <v>83</v>
      </c>
      <c r="B3273" s="92" t="s">
        <v>1</v>
      </c>
      <c r="C3273" s="92" t="s">
        <v>122</v>
      </c>
      <c r="D3273" s="92" t="s">
        <v>115</v>
      </c>
      <c r="E3273">
        <v>812</v>
      </c>
    </row>
    <row r="3274" spans="1:5" x14ac:dyDescent="0.25">
      <c r="A3274" s="92" t="s">
        <v>83</v>
      </c>
      <c r="B3274" s="92" t="s">
        <v>1</v>
      </c>
      <c r="C3274" s="92" t="s">
        <v>123</v>
      </c>
      <c r="D3274" s="92" t="s">
        <v>115</v>
      </c>
      <c r="E3274">
        <v>812</v>
      </c>
    </row>
    <row r="3275" spans="1:5" x14ac:dyDescent="0.25">
      <c r="A3275" s="92" t="s">
        <v>83</v>
      </c>
      <c r="B3275" s="92" t="s">
        <v>1</v>
      </c>
      <c r="C3275" s="92" t="s">
        <v>124</v>
      </c>
      <c r="D3275" s="92" t="s">
        <v>115</v>
      </c>
      <c r="E3275">
        <v>812</v>
      </c>
    </row>
    <row r="3276" spans="1:5" x14ac:dyDescent="0.25">
      <c r="A3276" s="92" t="s">
        <v>83</v>
      </c>
      <c r="B3276" s="92" t="s">
        <v>1</v>
      </c>
      <c r="C3276" s="92" t="s">
        <v>125</v>
      </c>
      <c r="D3276" s="92" t="s">
        <v>115</v>
      </c>
      <c r="E3276">
        <v>1100</v>
      </c>
    </row>
    <row r="3277" spans="1:5" x14ac:dyDescent="0.25">
      <c r="A3277" s="92" t="s">
        <v>83</v>
      </c>
      <c r="B3277" s="92" t="s">
        <v>1</v>
      </c>
      <c r="C3277" s="92" t="s">
        <v>126</v>
      </c>
      <c r="D3277" s="92" t="s">
        <v>115</v>
      </c>
      <c r="E3277">
        <v>1200</v>
      </c>
    </row>
    <row r="3278" spans="1:5" x14ac:dyDescent="0.25">
      <c r="A3278" s="92" t="s">
        <v>83</v>
      </c>
      <c r="B3278" s="92" t="s">
        <v>1</v>
      </c>
      <c r="C3278" s="92" t="s">
        <v>114</v>
      </c>
      <c r="D3278" s="92" t="s">
        <v>127</v>
      </c>
      <c r="E3278">
        <v>1110</v>
      </c>
    </row>
    <row r="3279" spans="1:5" x14ac:dyDescent="0.25">
      <c r="A3279" s="92" t="s">
        <v>83</v>
      </c>
      <c r="B3279" s="92" t="s">
        <v>1</v>
      </c>
      <c r="C3279" s="92" t="s">
        <v>116</v>
      </c>
      <c r="D3279" s="92" t="s">
        <v>127</v>
      </c>
      <c r="E3279">
        <v>1009</v>
      </c>
    </row>
    <row r="3280" spans="1:5" x14ac:dyDescent="0.25">
      <c r="A3280" s="92" t="s">
        <v>83</v>
      </c>
      <c r="B3280" s="92" t="s">
        <v>1</v>
      </c>
      <c r="C3280" s="92" t="s">
        <v>117</v>
      </c>
      <c r="D3280" s="92" t="s">
        <v>127</v>
      </c>
      <c r="E3280">
        <v>1165</v>
      </c>
    </row>
    <row r="3281" spans="1:5" x14ac:dyDescent="0.25">
      <c r="A3281" s="92" t="s">
        <v>83</v>
      </c>
      <c r="B3281" s="92" t="s">
        <v>1</v>
      </c>
      <c r="C3281" s="92" t="s">
        <v>118</v>
      </c>
      <c r="D3281" s="92" t="s">
        <v>127</v>
      </c>
      <c r="E3281">
        <v>1291</v>
      </c>
    </row>
    <row r="3282" spans="1:5" x14ac:dyDescent="0.25">
      <c r="A3282" s="92" t="s">
        <v>83</v>
      </c>
      <c r="B3282" s="92" t="s">
        <v>1</v>
      </c>
      <c r="C3282" s="92" t="s">
        <v>119</v>
      </c>
      <c r="D3282" s="92" t="s">
        <v>127</v>
      </c>
      <c r="E3282">
        <v>1214</v>
      </c>
    </row>
    <row r="3283" spans="1:5" x14ac:dyDescent="0.25">
      <c r="A3283" s="92" t="s">
        <v>83</v>
      </c>
      <c r="B3283" s="92" t="s">
        <v>1</v>
      </c>
      <c r="C3283" s="92" t="s">
        <v>120</v>
      </c>
      <c r="D3283" s="92" t="s">
        <v>127</v>
      </c>
      <c r="E3283">
        <v>1267</v>
      </c>
    </row>
    <row r="3284" spans="1:5" x14ac:dyDescent="0.25">
      <c r="A3284" s="92" t="s">
        <v>83</v>
      </c>
      <c r="B3284" s="92" t="s">
        <v>1</v>
      </c>
      <c r="C3284" s="92" t="s">
        <v>121</v>
      </c>
      <c r="D3284" s="92" t="s">
        <v>127</v>
      </c>
      <c r="E3284">
        <v>1307</v>
      </c>
    </row>
    <row r="3285" spans="1:5" x14ac:dyDescent="0.25">
      <c r="A3285" s="92" t="s">
        <v>83</v>
      </c>
      <c r="B3285" s="92" t="s">
        <v>1</v>
      </c>
      <c r="C3285" s="92" t="s">
        <v>122</v>
      </c>
      <c r="D3285" s="92" t="s">
        <v>127</v>
      </c>
      <c r="E3285">
        <v>1397</v>
      </c>
    </row>
    <row r="3286" spans="1:5" x14ac:dyDescent="0.25">
      <c r="A3286" s="92" t="s">
        <v>83</v>
      </c>
      <c r="B3286" s="92" t="s">
        <v>1</v>
      </c>
      <c r="C3286" s="92" t="s">
        <v>123</v>
      </c>
      <c r="D3286" s="92" t="s">
        <v>127</v>
      </c>
      <c r="E3286">
        <v>1398</v>
      </c>
    </row>
    <row r="3287" spans="1:5" x14ac:dyDescent="0.25">
      <c r="A3287" s="92" t="s">
        <v>83</v>
      </c>
      <c r="B3287" s="92" t="s">
        <v>1</v>
      </c>
      <c r="C3287" s="92" t="s">
        <v>124</v>
      </c>
      <c r="D3287" s="92" t="s">
        <v>127</v>
      </c>
      <c r="E3287">
        <v>1371</v>
      </c>
    </row>
    <row r="3288" spans="1:5" x14ac:dyDescent="0.25">
      <c r="A3288" s="92" t="s">
        <v>83</v>
      </c>
      <c r="B3288" s="92" t="s">
        <v>1</v>
      </c>
      <c r="C3288" s="92" t="s">
        <v>125</v>
      </c>
      <c r="D3288" s="92" t="s">
        <v>127</v>
      </c>
      <c r="E3288">
        <v>1323</v>
      </c>
    </row>
    <row r="3289" spans="1:5" x14ac:dyDescent="0.25">
      <c r="A3289" s="92" t="s">
        <v>83</v>
      </c>
      <c r="B3289" s="92" t="s">
        <v>1</v>
      </c>
      <c r="C3289" s="92" t="s">
        <v>126</v>
      </c>
      <c r="D3289" s="92" t="s">
        <v>127</v>
      </c>
      <c r="E3289">
        <v>1318</v>
      </c>
    </row>
    <row r="3290" spans="1:5" x14ac:dyDescent="0.25">
      <c r="A3290" s="92" t="s">
        <v>83</v>
      </c>
      <c r="B3290" s="92" t="s">
        <v>1</v>
      </c>
      <c r="C3290" s="92" t="s">
        <v>114</v>
      </c>
      <c r="D3290" s="92" t="s">
        <v>128</v>
      </c>
      <c r="E3290">
        <v>1358</v>
      </c>
    </row>
    <row r="3291" spans="1:5" x14ac:dyDescent="0.25">
      <c r="A3291" s="92" t="s">
        <v>83</v>
      </c>
      <c r="B3291" s="92" t="s">
        <v>1</v>
      </c>
      <c r="C3291" s="92" t="s">
        <v>116</v>
      </c>
      <c r="D3291" s="92" t="s">
        <v>128</v>
      </c>
      <c r="E3291">
        <v>1250</v>
      </c>
    </row>
    <row r="3292" spans="1:5" x14ac:dyDescent="0.25">
      <c r="A3292" s="92" t="s">
        <v>83</v>
      </c>
      <c r="B3292" s="92" t="s">
        <v>1</v>
      </c>
      <c r="C3292" s="92" t="s">
        <v>117</v>
      </c>
      <c r="D3292" s="92" t="s">
        <v>128</v>
      </c>
      <c r="E3292">
        <v>1200</v>
      </c>
    </row>
    <row r="3293" spans="1:5" x14ac:dyDescent="0.25">
      <c r="A3293" s="92" t="s">
        <v>83</v>
      </c>
      <c r="B3293" s="92" t="s">
        <v>1</v>
      </c>
      <c r="C3293" s="92" t="s">
        <v>118</v>
      </c>
      <c r="D3293" s="92" t="s">
        <v>128</v>
      </c>
      <c r="E3293">
        <v>1250</v>
      </c>
    </row>
    <row r="3294" spans="1:5" x14ac:dyDescent="0.25">
      <c r="A3294" s="92" t="s">
        <v>83</v>
      </c>
      <c r="B3294" s="92" t="s">
        <v>1</v>
      </c>
      <c r="C3294" s="92" t="s">
        <v>119</v>
      </c>
      <c r="D3294" s="92" t="s">
        <v>128</v>
      </c>
      <c r="E3294">
        <v>1265</v>
      </c>
    </row>
    <row r="3295" spans="1:5" x14ac:dyDescent="0.25">
      <c r="A3295" s="92" t="s">
        <v>83</v>
      </c>
      <c r="B3295" s="92" t="s">
        <v>1</v>
      </c>
      <c r="C3295" s="92" t="s">
        <v>120</v>
      </c>
      <c r="D3295" s="92" t="s">
        <v>128</v>
      </c>
      <c r="E3295">
        <v>1265</v>
      </c>
    </row>
    <row r="3296" spans="1:5" x14ac:dyDescent="0.25">
      <c r="A3296" s="92" t="s">
        <v>83</v>
      </c>
      <c r="B3296" s="92" t="s">
        <v>1</v>
      </c>
      <c r="C3296" s="92" t="s">
        <v>121</v>
      </c>
      <c r="D3296" s="92" t="s">
        <v>128</v>
      </c>
      <c r="E3296">
        <v>1260</v>
      </c>
    </row>
    <row r="3297" spans="1:5" x14ac:dyDescent="0.25">
      <c r="A3297" s="92" t="s">
        <v>83</v>
      </c>
      <c r="B3297" s="92" t="s">
        <v>1</v>
      </c>
      <c r="C3297" s="92" t="s">
        <v>122</v>
      </c>
      <c r="D3297" s="92" t="s">
        <v>128</v>
      </c>
      <c r="E3297">
        <v>1293</v>
      </c>
    </row>
    <row r="3298" spans="1:5" x14ac:dyDescent="0.25">
      <c r="A3298" s="92" t="s">
        <v>83</v>
      </c>
      <c r="B3298" s="92" t="s">
        <v>1</v>
      </c>
      <c r="C3298" s="92" t="s">
        <v>123</v>
      </c>
      <c r="D3298" s="92" t="s">
        <v>128</v>
      </c>
      <c r="E3298">
        <v>1298</v>
      </c>
    </row>
    <row r="3299" spans="1:5" x14ac:dyDescent="0.25">
      <c r="A3299" s="92" t="s">
        <v>83</v>
      </c>
      <c r="B3299" s="92" t="s">
        <v>1</v>
      </c>
      <c r="C3299" s="92" t="s">
        <v>124</v>
      </c>
      <c r="D3299" s="92" t="s">
        <v>128</v>
      </c>
      <c r="E3299">
        <v>1221</v>
      </c>
    </row>
    <row r="3300" spans="1:5" x14ac:dyDescent="0.25">
      <c r="A3300" s="92" t="s">
        <v>83</v>
      </c>
      <c r="B3300" s="92" t="s">
        <v>1</v>
      </c>
      <c r="C3300" s="92" t="s">
        <v>125</v>
      </c>
      <c r="D3300" s="92" t="s">
        <v>128</v>
      </c>
      <c r="E3300">
        <v>1300</v>
      </c>
    </row>
    <row r="3301" spans="1:5" x14ac:dyDescent="0.25">
      <c r="A3301" s="92" t="s">
        <v>83</v>
      </c>
      <c r="B3301" s="92" t="s">
        <v>1</v>
      </c>
      <c r="C3301" s="92" t="s">
        <v>126</v>
      </c>
      <c r="D3301" s="92" t="s">
        <v>128</v>
      </c>
      <c r="E3301">
        <v>1318</v>
      </c>
    </row>
    <row r="3302" spans="1:5" x14ac:dyDescent="0.25">
      <c r="A3302" s="92" t="s">
        <v>83</v>
      </c>
      <c r="B3302" s="92" t="s">
        <v>1</v>
      </c>
      <c r="C3302" s="92" t="s">
        <v>114</v>
      </c>
      <c r="D3302" s="92" t="s">
        <v>129</v>
      </c>
      <c r="E3302">
        <v>1250</v>
      </c>
    </row>
    <row r="3303" spans="1:5" x14ac:dyDescent="0.25">
      <c r="A3303" s="92" t="s">
        <v>83</v>
      </c>
      <c r="B3303" s="92" t="s">
        <v>1</v>
      </c>
      <c r="C3303" s="92" t="s">
        <v>116</v>
      </c>
      <c r="D3303" s="92" t="s">
        <v>129</v>
      </c>
      <c r="E3303">
        <v>1250</v>
      </c>
    </row>
    <row r="3304" spans="1:5" x14ac:dyDescent="0.25">
      <c r="A3304" s="92" t="s">
        <v>83</v>
      </c>
      <c r="B3304" s="92" t="s">
        <v>1</v>
      </c>
      <c r="C3304" s="92" t="s">
        <v>117</v>
      </c>
      <c r="D3304" s="92" t="s">
        <v>129</v>
      </c>
      <c r="E3304">
        <v>1200</v>
      </c>
    </row>
    <row r="3305" spans="1:5" x14ac:dyDescent="0.25">
      <c r="A3305" s="92" t="s">
        <v>83</v>
      </c>
      <c r="B3305" s="92" t="s">
        <v>1</v>
      </c>
      <c r="C3305" s="92" t="s">
        <v>118</v>
      </c>
      <c r="D3305" s="92" t="s">
        <v>129</v>
      </c>
      <c r="E3305">
        <v>1210</v>
      </c>
    </row>
    <row r="3306" spans="1:5" x14ac:dyDescent="0.25">
      <c r="A3306" s="92" t="s">
        <v>83</v>
      </c>
      <c r="B3306" s="92" t="s">
        <v>1</v>
      </c>
      <c r="C3306" s="92" t="s">
        <v>119</v>
      </c>
      <c r="D3306" s="92" t="s">
        <v>129</v>
      </c>
      <c r="E3306">
        <v>1223</v>
      </c>
    </row>
    <row r="3307" spans="1:5" x14ac:dyDescent="0.25">
      <c r="A3307" s="92" t="s">
        <v>83</v>
      </c>
      <c r="B3307" s="92" t="s">
        <v>1</v>
      </c>
      <c r="C3307" s="92" t="s">
        <v>120</v>
      </c>
      <c r="D3307" s="92" t="s">
        <v>129</v>
      </c>
      <c r="E3307">
        <v>1215</v>
      </c>
    </row>
    <row r="3308" spans="1:5" x14ac:dyDescent="0.25">
      <c r="A3308" s="92" t="s">
        <v>83</v>
      </c>
      <c r="B3308" s="92" t="s">
        <v>1</v>
      </c>
      <c r="C3308" s="92" t="s">
        <v>121</v>
      </c>
      <c r="D3308" s="92" t="s">
        <v>129</v>
      </c>
      <c r="E3308">
        <v>1220</v>
      </c>
    </row>
    <row r="3309" spans="1:5" x14ac:dyDescent="0.25">
      <c r="A3309" s="92" t="s">
        <v>83</v>
      </c>
      <c r="B3309" s="92" t="s">
        <v>1</v>
      </c>
      <c r="C3309" s="92" t="s">
        <v>122</v>
      </c>
      <c r="D3309" s="92" t="s">
        <v>129</v>
      </c>
      <c r="E3309">
        <v>1225</v>
      </c>
    </row>
    <row r="3310" spans="1:5" x14ac:dyDescent="0.25">
      <c r="A3310" s="92" t="s">
        <v>83</v>
      </c>
      <c r="B3310" s="92" t="s">
        <v>1</v>
      </c>
      <c r="C3310" s="92" t="s">
        <v>123</v>
      </c>
      <c r="D3310" s="92" t="s">
        <v>129</v>
      </c>
      <c r="E3310">
        <v>1228</v>
      </c>
    </row>
    <row r="3311" spans="1:5" x14ac:dyDescent="0.25">
      <c r="A3311" s="92" t="s">
        <v>83</v>
      </c>
      <c r="B3311" s="92" t="s">
        <v>1</v>
      </c>
      <c r="C3311" s="92" t="s">
        <v>124</v>
      </c>
      <c r="D3311" s="92" t="s">
        <v>129</v>
      </c>
      <c r="E3311">
        <v>1230</v>
      </c>
    </row>
    <row r="3312" spans="1:5" x14ac:dyDescent="0.25">
      <c r="A3312" s="92" t="s">
        <v>83</v>
      </c>
      <c r="B3312" s="92" t="s">
        <v>1</v>
      </c>
      <c r="C3312" s="92" t="s">
        <v>125</v>
      </c>
      <c r="D3312" s="92" t="s">
        <v>129</v>
      </c>
      <c r="E3312">
        <v>1230</v>
      </c>
    </row>
    <row r="3313" spans="1:5" x14ac:dyDescent="0.25">
      <c r="A3313" s="92" t="s">
        <v>83</v>
      </c>
      <c r="B3313" s="92" t="s">
        <v>1</v>
      </c>
      <c r="C3313" s="92" t="s">
        <v>126</v>
      </c>
      <c r="D3313" s="92" t="s">
        <v>129</v>
      </c>
      <c r="E3313">
        <v>1237</v>
      </c>
    </row>
    <row r="3314" spans="1:5" x14ac:dyDescent="0.25">
      <c r="A3314" s="92" t="s">
        <v>83</v>
      </c>
      <c r="B3314" s="92" t="s">
        <v>1</v>
      </c>
      <c r="C3314" s="92" t="s">
        <v>114</v>
      </c>
      <c r="D3314" s="92" t="s">
        <v>130</v>
      </c>
      <c r="E3314">
        <v>1240</v>
      </c>
    </row>
    <row r="3315" spans="1:5" x14ac:dyDescent="0.25">
      <c r="A3315" s="92" t="s">
        <v>83</v>
      </c>
      <c r="B3315" s="92" t="s">
        <v>1</v>
      </c>
      <c r="C3315" s="92" t="s">
        <v>116</v>
      </c>
      <c r="D3315" s="92" t="s">
        <v>130</v>
      </c>
      <c r="E3315">
        <v>1245</v>
      </c>
    </row>
    <row r="3316" spans="1:5" x14ac:dyDescent="0.25">
      <c r="A3316" s="92" t="s">
        <v>83</v>
      </c>
      <c r="B3316" s="92" t="s">
        <v>1</v>
      </c>
      <c r="C3316" s="92" t="s">
        <v>117</v>
      </c>
      <c r="D3316" s="92" t="s">
        <v>130</v>
      </c>
      <c r="E3316">
        <v>1259</v>
      </c>
    </row>
    <row r="3317" spans="1:5" x14ac:dyDescent="0.25">
      <c r="A3317" s="92" t="s">
        <v>83</v>
      </c>
      <c r="B3317" s="92" t="s">
        <v>1</v>
      </c>
      <c r="C3317" s="92" t="s">
        <v>118</v>
      </c>
      <c r="D3317" s="92" t="s">
        <v>130</v>
      </c>
      <c r="E3317">
        <v>1450</v>
      </c>
    </row>
    <row r="3318" spans="1:5" x14ac:dyDescent="0.25">
      <c r="A3318" s="92" t="s">
        <v>83</v>
      </c>
      <c r="B3318" s="92" t="s">
        <v>1</v>
      </c>
      <c r="C3318" s="92" t="s">
        <v>119</v>
      </c>
      <c r="D3318" s="92" t="s">
        <v>130</v>
      </c>
      <c r="E3318">
        <v>1460</v>
      </c>
    </row>
    <row r="3319" spans="1:5" x14ac:dyDescent="0.25">
      <c r="A3319" s="92" t="s">
        <v>83</v>
      </c>
      <c r="B3319" s="92" t="s">
        <v>1</v>
      </c>
      <c r="C3319" s="92" t="s">
        <v>120</v>
      </c>
      <c r="D3319" s="92" t="s">
        <v>130</v>
      </c>
      <c r="E3319">
        <v>1485</v>
      </c>
    </row>
    <row r="3320" spans="1:5" x14ac:dyDescent="0.25">
      <c r="A3320" s="92" t="s">
        <v>83</v>
      </c>
      <c r="B3320" s="92" t="s">
        <v>1</v>
      </c>
      <c r="C3320" s="92" t="s">
        <v>121</v>
      </c>
      <c r="D3320" s="92" t="s">
        <v>130</v>
      </c>
      <c r="E3320">
        <v>1500</v>
      </c>
    </row>
    <row r="3321" spans="1:5" x14ac:dyDescent="0.25">
      <c r="A3321" s="92" t="s">
        <v>83</v>
      </c>
      <c r="B3321" s="92" t="s">
        <v>1</v>
      </c>
      <c r="C3321" s="92" t="s">
        <v>122</v>
      </c>
      <c r="D3321" s="92" t="s">
        <v>130</v>
      </c>
      <c r="E3321">
        <v>1701</v>
      </c>
    </row>
    <row r="3322" spans="1:5" x14ac:dyDescent="0.25">
      <c r="A3322" s="92" t="s">
        <v>83</v>
      </c>
      <c r="B3322" s="92" t="s">
        <v>1</v>
      </c>
      <c r="C3322" s="92" t="s">
        <v>123</v>
      </c>
      <c r="D3322" s="92" t="s">
        <v>130</v>
      </c>
      <c r="E3322">
        <v>1820</v>
      </c>
    </row>
    <row r="3323" spans="1:5" x14ac:dyDescent="0.25">
      <c r="A3323" s="92" t="s">
        <v>83</v>
      </c>
      <c r="B3323" s="92" t="s">
        <v>1</v>
      </c>
      <c r="C3323" s="92" t="s">
        <v>124</v>
      </c>
      <c r="D3323" s="92" t="s">
        <v>130</v>
      </c>
      <c r="E3323">
        <v>1907</v>
      </c>
    </row>
    <row r="3324" spans="1:5" x14ac:dyDescent="0.25">
      <c r="A3324" s="92" t="s">
        <v>83</v>
      </c>
      <c r="B3324" s="92" t="s">
        <v>1</v>
      </c>
      <c r="C3324" s="92" t="s">
        <v>125</v>
      </c>
      <c r="D3324" s="92" t="s">
        <v>130</v>
      </c>
      <c r="E3324">
        <v>1901</v>
      </c>
    </row>
    <row r="3325" spans="1:5" x14ac:dyDescent="0.25">
      <c r="A3325" s="92" t="s">
        <v>83</v>
      </c>
      <c r="B3325" s="92" t="s">
        <v>1</v>
      </c>
      <c r="C3325" s="92" t="s">
        <v>126</v>
      </c>
      <c r="D3325" s="92" t="s">
        <v>130</v>
      </c>
      <c r="E3325">
        <v>1925</v>
      </c>
    </row>
    <row r="3326" spans="1:5" x14ac:dyDescent="0.25">
      <c r="A3326" s="92" t="s">
        <v>83</v>
      </c>
      <c r="B3326" s="92" t="s">
        <v>1</v>
      </c>
      <c r="C3326" s="92" t="s">
        <v>114</v>
      </c>
      <c r="D3326" s="92" t="s">
        <v>131</v>
      </c>
      <c r="E3326">
        <v>1901</v>
      </c>
    </row>
    <row r="3327" spans="1:5" x14ac:dyDescent="0.25">
      <c r="A3327" s="92" t="s">
        <v>83</v>
      </c>
      <c r="B3327" s="92" t="s">
        <v>1</v>
      </c>
      <c r="C3327" s="92" t="s">
        <v>116</v>
      </c>
      <c r="D3327" s="92" t="s">
        <v>131</v>
      </c>
      <c r="E3327">
        <v>1960</v>
      </c>
    </row>
    <row r="3328" spans="1:5" x14ac:dyDescent="0.25">
      <c r="A3328" s="92" t="s">
        <v>83</v>
      </c>
      <c r="B3328" s="92" t="s">
        <v>1</v>
      </c>
      <c r="C3328" s="92" t="s">
        <v>117</v>
      </c>
      <c r="D3328" s="92" t="s">
        <v>131</v>
      </c>
      <c r="E3328">
        <v>2000</v>
      </c>
    </row>
    <row r="3329" spans="1:5" x14ac:dyDescent="0.25">
      <c r="A3329" s="92" t="s">
        <v>83</v>
      </c>
      <c r="B3329" s="92" t="s">
        <v>1</v>
      </c>
      <c r="C3329" s="92" t="s">
        <v>118</v>
      </c>
      <c r="D3329" s="92" t="s">
        <v>131</v>
      </c>
      <c r="E3329">
        <v>2150</v>
      </c>
    </row>
    <row r="3330" spans="1:5" x14ac:dyDescent="0.25">
      <c r="A3330" s="92" t="s">
        <v>83</v>
      </c>
      <c r="B3330" s="92" t="s">
        <v>2</v>
      </c>
      <c r="C3330" s="92" t="s">
        <v>114</v>
      </c>
      <c r="D3330" s="92" t="s">
        <v>115</v>
      </c>
      <c r="E3330">
        <v>19250</v>
      </c>
    </row>
    <row r="3331" spans="1:5" x14ac:dyDescent="0.25">
      <c r="A3331" s="92" t="s">
        <v>83</v>
      </c>
      <c r="B3331" s="92" t="s">
        <v>2</v>
      </c>
      <c r="C3331" s="92" t="s">
        <v>116</v>
      </c>
      <c r="D3331" s="92" t="s">
        <v>115</v>
      </c>
      <c r="E3331">
        <v>19250</v>
      </c>
    </row>
    <row r="3332" spans="1:5" x14ac:dyDescent="0.25">
      <c r="A3332" s="92" t="s">
        <v>83</v>
      </c>
      <c r="B3332" s="92" t="s">
        <v>2</v>
      </c>
      <c r="C3332" s="92" t="s">
        <v>117</v>
      </c>
      <c r="D3332" s="92" t="s">
        <v>115</v>
      </c>
      <c r="E3332">
        <v>25000</v>
      </c>
    </row>
    <row r="3333" spans="1:5" x14ac:dyDescent="0.25">
      <c r="A3333" s="92" t="s">
        <v>83</v>
      </c>
      <c r="B3333" s="92" t="s">
        <v>2</v>
      </c>
      <c r="C3333" s="92" t="s">
        <v>118</v>
      </c>
      <c r="D3333" s="92" t="s">
        <v>115</v>
      </c>
      <c r="E3333">
        <v>19250</v>
      </c>
    </row>
    <row r="3334" spans="1:5" x14ac:dyDescent="0.25">
      <c r="A3334" s="92" t="s">
        <v>83</v>
      </c>
      <c r="B3334" s="92" t="s">
        <v>2</v>
      </c>
      <c r="C3334" s="92" t="s">
        <v>119</v>
      </c>
      <c r="D3334" s="92" t="s">
        <v>115</v>
      </c>
      <c r="E3334">
        <v>25000</v>
      </c>
    </row>
    <row r="3335" spans="1:5" x14ac:dyDescent="0.25">
      <c r="A3335" s="92" t="s">
        <v>83</v>
      </c>
      <c r="B3335" s="92" t="s">
        <v>2</v>
      </c>
      <c r="C3335" s="92" t="s">
        <v>120</v>
      </c>
      <c r="D3335" s="92" t="s">
        <v>115</v>
      </c>
      <c r="E3335">
        <v>36000</v>
      </c>
    </row>
    <row r="3336" spans="1:5" x14ac:dyDescent="0.25">
      <c r="A3336" s="92" t="s">
        <v>83</v>
      </c>
      <c r="B3336" s="92" t="s">
        <v>2</v>
      </c>
      <c r="C3336" s="92" t="s">
        <v>121</v>
      </c>
      <c r="D3336" s="92" t="s">
        <v>115</v>
      </c>
      <c r="E3336">
        <v>37000</v>
      </c>
    </row>
    <row r="3337" spans="1:5" x14ac:dyDescent="0.25">
      <c r="A3337" s="92" t="s">
        <v>83</v>
      </c>
      <c r="B3337" s="92" t="s">
        <v>2</v>
      </c>
      <c r="C3337" s="92" t="s">
        <v>122</v>
      </c>
      <c r="D3337" s="92" t="s">
        <v>115</v>
      </c>
      <c r="E3337">
        <v>35500</v>
      </c>
    </row>
    <row r="3338" spans="1:5" x14ac:dyDescent="0.25">
      <c r="A3338" s="92" t="s">
        <v>83</v>
      </c>
      <c r="B3338" s="92" t="s">
        <v>2</v>
      </c>
      <c r="C3338" s="92" t="s">
        <v>123</v>
      </c>
      <c r="D3338" s="92" t="s">
        <v>115</v>
      </c>
      <c r="E3338">
        <v>35575</v>
      </c>
    </row>
    <row r="3339" spans="1:5" x14ac:dyDescent="0.25">
      <c r="A3339" s="92" t="s">
        <v>83</v>
      </c>
      <c r="B3339" s="92" t="s">
        <v>2</v>
      </c>
      <c r="C3339" s="92" t="s">
        <v>124</v>
      </c>
      <c r="D3339" s="92" t="s">
        <v>115</v>
      </c>
      <c r="E3339">
        <v>30781</v>
      </c>
    </row>
    <row r="3340" spans="1:5" x14ac:dyDescent="0.25">
      <c r="A3340" s="92" t="s">
        <v>83</v>
      </c>
      <c r="B3340" s="92" t="s">
        <v>2</v>
      </c>
      <c r="C3340" s="92" t="s">
        <v>125</v>
      </c>
      <c r="D3340" s="92" t="s">
        <v>115</v>
      </c>
      <c r="E3340">
        <v>35000</v>
      </c>
    </row>
    <row r="3341" spans="1:5" x14ac:dyDescent="0.25">
      <c r="A3341" s="92" t="s">
        <v>83</v>
      </c>
      <c r="B3341" s="92" t="s">
        <v>2</v>
      </c>
      <c r="C3341" s="92" t="s">
        <v>126</v>
      </c>
      <c r="D3341" s="92" t="s">
        <v>115</v>
      </c>
      <c r="E3341">
        <v>35500</v>
      </c>
    </row>
    <row r="3342" spans="1:5" x14ac:dyDescent="0.25">
      <c r="A3342" s="92" t="s">
        <v>83</v>
      </c>
      <c r="B3342" s="92" t="s">
        <v>2</v>
      </c>
      <c r="C3342" s="92" t="s">
        <v>114</v>
      </c>
      <c r="D3342" s="92" t="s">
        <v>127</v>
      </c>
      <c r="E3342">
        <v>35900</v>
      </c>
    </row>
    <row r="3343" spans="1:5" x14ac:dyDescent="0.25">
      <c r="A3343" s="92" t="s">
        <v>83</v>
      </c>
      <c r="B3343" s="92" t="s">
        <v>2</v>
      </c>
      <c r="C3343" s="92" t="s">
        <v>116</v>
      </c>
      <c r="D3343" s="92" t="s">
        <v>127</v>
      </c>
      <c r="E3343">
        <v>35000</v>
      </c>
    </row>
    <row r="3344" spans="1:5" x14ac:dyDescent="0.25">
      <c r="A3344" s="92" t="s">
        <v>83</v>
      </c>
      <c r="B3344" s="92" t="s">
        <v>2</v>
      </c>
      <c r="C3344" s="92" t="s">
        <v>117</v>
      </c>
      <c r="D3344" s="92" t="s">
        <v>127</v>
      </c>
      <c r="E3344">
        <v>35000</v>
      </c>
    </row>
    <row r="3345" spans="1:5" x14ac:dyDescent="0.25">
      <c r="A3345" s="92" t="s">
        <v>83</v>
      </c>
      <c r="B3345" s="92" t="s">
        <v>2</v>
      </c>
      <c r="C3345" s="92" t="s">
        <v>118</v>
      </c>
      <c r="D3345" s="92" t="s">
        <v>127</v>
      </c>
      <c r="E3345">
        <v>35000</v>
      </c>
    </row>
    <row r="3346" spans="1:5" x14ac:dyDescent="0.25">
      <c r="A3346" s="92" t="s">
        <v>83</v>
      </c>
      <c r="B3346" s="92" t="s">
        <v>2</v>
      </c>
      <c r="C3346" s="92" t="s">
        <v>119</v>
      </c>
      <c r="D3346" s="92" t="s">
        <v>127</v>
      </c>
      <c r="E3346">
        <v>36000</v>
      </c>
    </row>
    <row r="3347" spans="1:5" x14ac:dyDescent="0.25">
      <c r="A3347" s="92" t="s">
        <v>83</v>
      </c>
      <c r="B3347" s="92" t="s">
        <v>2</v>
      </c>
      <c r="C3347" s="92" t="s">
        <v>120</v>
      </c>
      <c r="D3347" s="92" t="s">
        <v>127</v>
      </c>
      <c r="E3347">
        <v>38000</v>
      </c>
    </row>
    <row r="3348" spans="1:5" x14ac:dyDescent="0.25">
      <c r="A3348" s="92" t="s">
        <v>83</v>
      </c>
      <c r="B3348" s="92" t="s">
        <v>2</v>
      </c>
      <c r="C3348" s="92" t="s">
        <v>121</v>
      </c>
      <c r="D3348" s="92" t="s">
        <v>127</v>
      </c>
      <c r="E3348">
        <v>38000</v>
      </c>
    </row>
    <row r="3349" spans="1:5" x14ac:dyDescent="0.25">
      <c r="A3349" s="92" t="s">
        <v>83</v>
      </c>
      <c r="B3349" s="92" t="s">
        <v>2</v>
      </c>
      <c r="C3349" s="92" t="s">
        <v>122</v>
      </c>
      <c r="D3349" s="92" t="s">
        <v>127</v>
      </c>
      <c r="E3349">
        <v>37000</v>
      </c>
    </row>
    <row r="3350" spans="1:5" x14ac:dyDescent="0.25">
      <c r="A3350" s="92" t="s">
        <v>83</v>
      </c>
      <c r="B3350" s="92" t="s">
        <v>2</v>
      </c>
      <c r="C3350" s="92" t="s">
        <v>123</v>
      </c>
      <c r="D3350" s="92" t="s">
        <v>127</v>
      </c>
      <c r="E3350">
        <v>37800</v>
      </c>
    </row>
    <row r="3351" spans="1:5" x14ac:dyDescent="0.25">
      <c r="A3351" s="92" t="s">
        <v>83</v>
      </c>
      <c r="B3351" s="92" t="s">
        <v>2</v>
      </c>
      <c r="C3351" s="92" t="s">
        <v>124</v>
      </c>
      <c r="D3351" s="92" t="s">
        <v>127</v>
      </c>
      <c r="E3351">
        <v>37000</v>
      </c>
    </row>
    <row r="3352" spans="1:5" x14ac:dyDescent="0.25">
      <c r="A3352" s="92" t="s">
        <v>83</v>
      </c>
      <c r="B3352" s="92" t="s">
        <v>2</v>
      </c>
      <c r="C3352" s="92" t="s">
        <v>125</v>
      </c>
      <c r="D3352" s="92" t="s">
        <v>127</v>
      </c>
      <c r="E3352">
        <v>37000</v>
      </c>
    </row>
    <row r="3353" spans="1:5" x14ac:dyDescent="0.25">
      <c r="A3353" s="92" t="s">
        <v>83</v>
      </c>
      <c r="B3353" s="92" t="s">
        <v>2</v>
      </c>
      <c r="C3353" s="92" t="s">
        <v>126</v>
      </c>
      <c r="D3353" s="92" t="s">
        <v>127</v>
      </c>
      <c r="E3353">
        <v>35000</v>
      </c>
    </row>
    <row r="3354" spans="1:5" x14ac:dyDescent="0.25">
      <c r="A3354" s="92" t="s">
        <v>83</v>
      </c>
      <c r="B3354" s="92" t="s">
        <v>2</v>
      </c>
      <c r="C3354" s="92" t="s">
        <v>114</v>
      </c>
      <c r="D3354" s="92" t="s">
        <v>128</v>
      </c>
      <c r="E3354">
        <v>36000</v>
      </c>
    </row>
    <row r="3355" spans="1:5" x14ac:dyDescent="0.25">
      <c r="A3355" s="92" t="s">
        <v>83</v>
      </c>
      <c r="B3355" s="92" t="s">
        <v>2</v>
      </c>
      <c r="C3355" s="92" t="s">
        <v>116</v>
      </c>
      <c r="D3355" s="92" t="s">
        <v>128</v>
      </c>
      <c r="E3355">
        <v>35000</v>
      </c>
    </row>
    <row r="3356" spans="1:5" x14ac:dyDescent="0.25">
      <c r="A3356" s="92" t="s">
        <v>83</v>
      </c>
      <c r="B3356" s="92" t="s">
        <v>2</v>
      </c>
      <c r="C3356" s="92" t="s">
        <v>117</v>
      </c>
      <c r="D3356" s="92" t="s">
        <v>128</v>
      </c>
      <c r="E3356">
        <v>33000</v>
      </c>
    </row>
    <row r="3357" spans="1:5" x14ac:dyDescent="0.25">
      <c r="A3357" s="92" t="s">
        <v>83</v>
      </c>
      <c r="B3357" s="92" t="s">
        <v>2</v>
      </c>
      <c r="C3357" s="92" t="s">
        <v>118</v>
      </c>
      <c r="D3357" s="92" t="s">
        <v>128</v>
      </c>
      <c r="E3357">
        <v>33500</v>
      </c>
    </row>
    <row r="3358" spans="1:5" x14ac:dyDescent="0.25">
      <c r="A3358" s="92" t="s">
        <v>83</v>
      </c>
      <c r="B3358" s="92" t="s">
        <v>2</v>
      </c>
      <c r="C3358" s="92" t="s">
        <v>119</v>
      </c>
      <c r="D3358" s="92" t="s">
        <v>128</v>
      </c>
      <c r="E3358">
        <v>32500</v>
      </c>
    </row>
    <row r="3359" spans="1:5" x14ac:dyDescent="0.25">
      <c r="A3359" s="92" t="s">
        <v>83</v>
      </c>
      <c r="B3359" s="92" t="s">
        <v>2</v>
      </c>
      <c r="C3359" s="92" t="s">
        <v>120</v>
      </c>
      <c r="D3359" s="92" t="s">
        <v>128</v>
      </c>
      <c r="E3359">
        <v>32700</v>
      </c>
    </row>
    <row r="3360" spans="1:5" x14ac:dyDescent="0.25">
      <c r="A3360" s="92" t="s">
        <v>83</v>
      </c>
      <c r="B3360" s="92" t="s">
        <v>2</v>
      </c>
      <c r="C3360" s="92" t="s">
        <v>121</v>
      </c>
      <c r="D3360" s="92" t="s">
        <v>128</v>
      </c>
      <c r="E3360">
        <v>32750</v>
      </c>
    </row>
    <row r="3361" spans="1:5" x14ac:dyDescent="0.25">
      <c r="A3361" s="92" t="s">
        <v>83</v>
      </c>
      <c r="B3361" s="92" t="s">
        <v>2</v>
      </c>
      <c r="C3361" s="92" t="s">
        <v>122</v>
      </c>
      <c r="D3361" s="92" t="s">
        <v>128</v>
      </c>
      <c r="E3361">
        <v>35000</v>
      </c>
    </row>
    <row r="3362" spans="1:5" x14ac:dyDescent="0.25">
      <c r="A3362" s="92" t="s">
        <v>83</v>
      </c>
      <c r="B3362" s="92" t="s">
        <v>2</v>
      </c>
      <c r="C3362" s="92" t="s">
        <v>123</v>
      </c>
      <c r="D3362" s="92" t="s">
        <v>128</v>
      </c>
      <c r="E3362">
        <v>35000</v>
      </c>
    </row>
    <row r="3363" spans="1:5" x14ac:dyDescent="0.25">
      <c r="A3363" s="92" t="s">
        <v>83</v>
      </c>
      <c r="B3363" s="92" t="s">
        <v>2</v>
      </c>
      <c r="C3363" s="92" t="s">
        <v>124</v>
      </c>
      <c r="D3363" s="92" t="s">
        <v>128</v>
      </c>
      <c r="E3363">
        <v>35000</v>
      </c>
    </row>
    <row r="3364" spans="1:5" x14ac:dyDescent="0.25">
      <c r="A3364" s="92" t="s">
        <v>83</v>
      </c>
      <c r="B3364" s="92" t="s">
        <v>2</v>
      </c>
      <c r="C3364" s="92" t="s">
        <v>125</v>
      </c>
      <c r="D3364" s="92" t="s">
        <v>128</v>
      </c>
      <c r="E3364">
        <v>35500</v>
      </c>
    </row>
    <row r="3365" spans="1:5" x14ac:dyDescent="0.25">
      <c r="A3365" s="92" t="s">
        <v>83</v>
      </c>
      <c r="B3365" s="92" t="s">
        <v>2</v>
      </c>
      <c r="C3365" s="92" t="s">
        <v>126</v>
      </c>
      <c r="D3365" s="92" t="s">
        <v>128</v>
      </c>
      <c r="E3365">
        <v>35500</v>
      </c>
    </row>
    <row r="3366" spans="1:5" x14ac:dyDescent="0.25">
      <c r="A3366" s="92" t="s">
        <v>83</v>
      </c>
      <c r="B3366" s="92" t="s">
        <v>2</v>
      </c>
      <c r="C3366" s="92" t="s">
        <v>114</v>
      </c>
      <c r="D3366" s="92" t="s">
        <v>129</v>
      </c>
      <c r="E3366">
        <v>32200</v>
      </c>
    </row>
    <row r="3367" spans="1:5" x14ac:dyDescent="0.25">
      <c r="A3367" s="92" t="s">
        <v>83</v>
      </c>
      <c r="B3367" s="92" t="s">
        <v>2</v>
      </c>
      <c r="C3367" s="92" t="s">
        <v>116</v>
      </c>
      <c r="D3367" s="92" t="s">
        <v>129</v>
      </c>
      <c r="E3367">
        <v>32206</v>
      </c>
    </row>
    <row r="3368" spans="1:5" x14ac:dyDescent="0.25">
      <c r="A3368" s="92" t="s">
        <v>83</v>
      </c>
      <c r="B3368" s="92" t="s">
        <v>2</v>
      </c>
      <c r="C3368" s="92" t="s">
        <v>117</v>
      </c>
      <c r="D3368" s="92" t="s">
        <v>129</v>
      </c>
      <c r="E3368">
        <v>32000</v>
      </c>
    </row>
    <row r="3369" spans="1:5" x14ac:dyDescent="0.25">
      <c r="A3369" s="92" t="s">
        <v>83</v>
      </c>
      <c r="B3369" s="92" t="s">
        <v>2</v>
      </c>
      <c r="C3369" s="92" t="s">
        <v>118</v>
      </c>
      <c r="D3369" s="92" t="s">
        <v>129</v>
      </c>
      <c r="E3369">
        <v>32000</v>
      </c>
    </row>
    <row r="3370" spans="1:5" x14ac:dyDescent="0.25">
      <c r="A3370" s="92" t="s">
        <v>83</v>
      </c>
      <c r="B3370" s="92" t="s">
        <v>2</v>
      </c>
      <c r="C3370" s="92" t="s">
        <v>119</v>
      </c>
      <c r="D3370" s="92" t="s">
        <v>129</v>
      </c>
      <c r="E3370">
        <v>32000</v>
      </c>
    </row>
    <row r="3371" spans="1:5" x14ac:dyDescent="0.25">
      <c r="A3371" s="92" t="s">
        <v>83</v>
      </c>
      <c r="B3371" s="92" t="s">
        <v>2</v>
      </c>
      <c r="C3371" s="92" t="s">
        <v>120</v>
      </c>
      <c r="D3371" s="92" t="s">
        <v>129</v>
      </c>
      <c r="E3371">
        <v>32000</v>
      </c>
    </row>
    <row r="3372" spans="1:5" x14ac:dyDescent="0.25">
      <c r="A3372" s="92" t="s">
        <v>83</v>
      </c>
      <c r="B3372" s="92" t="s">
        <v>2</v>
      </c>
      <c r="C3372" s="92" t="s">
        <v>121</v>
      </c>
      <c r="D3372" s="92" t="s">
        <v>129</v>
      </c>
      <c r="E3372">
        <v>32400</v>
      </c>
    </row>
    <row r="3373" spans="1:5" x14ac:dyDescent="0.25">
      <c r="A3373" s="92" t="s">
        <v>83</v>
      </c>
      <c r="B3373" s="92" t="s">
        <v>2</v>
      </c>
      <c r="C3373" s="92" t="s">
        <v>122</v>
      </c>
      <c r="D3373" s="92" t="s">
        <v>129</v>
      </c>
      <c r="E3373">
        <v>32300</v>
      </c>
    </row>
    <row r="3374" spans="1:5" x14ac:dyDescent="0.25">
      <c r="A3374" s="92" t="s">
        <v>83</v>
      </c>
      <c r="B3374" s="92" t="s">
        <v>2</v>
      </c>
      <c r="C3374" s="92" t="s">
        <v>123</v>
      </c>
      <c r="D3374" s="92" t="s">
        <v>129</v>
      </c>
      <c r="E3374">
        <v>32360</v>
      </c>
    </row>
    <row r="3375" spans="1:5" x14ac:dyDescent="0.25">
      <c r="A3375" s="92" t="s">
        <v>83</v>
      </c>
      <c r="B3375" s="92" t="s">
        <v>2</v>
      </c>
      <c r="C3375" s="92" t="s">
        <v>124</v>
      </c>
      <c r="D3375" s="92" t="s">
        <v>129</v>
      </c>
      <c r="E3375">
        <v>32367</v>
      </c>
    </row>
    <row r="3376" spans="1:5" x14ac:dyDescent="0.25">
      <c r="A3376" s="92" t="s">
        <v>83</v>
      </c>
      <c r="B3376" s="92" t="s">
        <v>2</v>
      </c>
      <c r="C3376" s="92" t="s">
        <v>125</v>
      </c>
      <c r="D3376" s="92" t="s">
        <v>129</v>
      </c>
      <c r="E3376">
        <v>32678</v>
      </c>
    </row>
    <row r="3377" spans="1:5" x14ac:dyDescent="0.25">
      <c r="A3377" s="92" t="s">
        <v>83</v>
      </c>
      <c r="B3377" s="92" t="s">
        <v>2</v>
      </c>
      <c r="C3377" s="92" t="s">
        <v>126</v>
      </c>
      <c r="D3377" s="92" t="s">
        <v>129</v>
      </c>
      <c r="E3377">
        <v>32750</v>
      </c>
    </row>
    <row r="3378" spans="1:5" x14ac:dyDescent="0.25">
      <c r="A3378" s="92" t="s">
        <v>83</v>
      </c>
      <c r="B3378" s="92" t="s">
        <v>2</v>
      </c>
      <c r="C3378" s="92" t="s">
        <v>114</v>
      </c>
      <c r="D3378" s="92" t="s">
        <v>130</v>
      </c>
      <c r="E3378">
        <v>32800</v>
      </c>
    </row>
    <row r="3379" spans="1:5" x14ac:dyDescent="0.25">
      <c r="A3379" s="92" t="s">
        <v>83</v>
      </c>
      <c r="B3379" s="92" t="s">
        <v>2</v>
      </c>
      <c r="C3379" s="92" t="s">
        <v>116</v>
      </c>
      <c r="D3379" s="92" t="s">
        <v>130</v>
      </c>
      <c r="E3379">
        <v>32800</v>
      </c>
    </row>
    <row r="3380" spans="1:5" x14ac:dyDescent="0.25">
      <c r="A3380" s="92" t="s">
        <v>83</v>
      </c>
      <c r="B3380" s="92" t="s">
        <v>2</v>
      </c>
      <c r="C3380" s="92" t="s">
        <v>117</v>
      </c>
      <c r="D3380" s="92" t="s">
        <v>130</v>
      </c>
      <c r="E3380">
        <v>33000</v>
      </c>
    </row>
    <row r="3381" spans="1:5" x14ac:dyDescent="0.25">
      <c r="A3381" s="92" t="s">
        <v>83</v>
      </c>
      <c r="B3381" s="92" t="s">
        <v>2</v>
      </c>
      <c r="C3381" s="92" t="s">
        <v>118</v>
      </c>
      <c r="D3381" s="92" t="s">
        <v>130</v>
      </c>
      <c r="E3381">
        <v>33000</v>
      </c>
    </row>
    <row r="3382" spans="1:5" x14ac:dyDescent="0.25">
      <c r="A3382" s="92" t="s">
        <v>83</v>
      </c>
      <c r="B3382" s="92" t="s">
        <v>2</v>
      </c>
      <c r="C3382" s="92" t="s">
        <v>119</v>
      </c>
      <c r="D3382" s="92" t="s">
        <v>130</v>
      </c>
      <c r="E3382">
        <v>33000</v>
      </c>
    </row>
    <row r="3383" spans="1:5" x14ac:dyDescent="0.25">
      <c r="A3383" s="92" t="s">
        <v>83</v>
      </c>
      <c r="B3383" s="92" t="s">
        <v>2</v>
      </c>
      <c r="C3383" s="92" t="s">
        <v>120</v>
      </c>
      <c r="D3383" s="92" t="s">
        <v>130</v>
      </c>
      <c r="E3383">
        <v>33000</v>
      </c>
    </row>
    <row r="3384" spans="1:5" x14ac:dyDescent="0.25">
      <c r="A3384" s="92" t="s">
        <v>83</v>
      </c>
      <c r="B3384" s="92" t="s">
        <v>2</v>
      </c>
      <c r="C3384" s="92" t="s">
        <v>121</v>
      </c>
      <c r="D3384" s="92" t="s">
        <v>130</v>
      </c>
      <c r="E3384">
        <v>38000</v>
      </c>
    </row>
    <row r="3385" spans="1:5" x14ac:dyDescent="0.25">
      <c r="A3385" s="92" t="s">
        <v>83</v>
      </c>
      <c r="B3385" s="92" t="s">
        <v>2</v>
      </c>
      <c r="C3385" s="92" t="s">
        <v>122</v>
      </c>
      <c r="D3385" s="92" t="s">
        <v>130</v>
      </c>
      <c r="E3385">
        <v>38000</v>
      </c>
    </row>
    <row r="3386" spans="1:5" x14ac:dyDescent="0.25">
      <c r="A3386" s="92" t="s">
        <v>83</v>
      </c>
      <c r="B3386" s="92" t="s">
        <v>2</v>
      </c>
      <c r="C3386" s="92" t="s">
        <v>123</v>
      </c>
      <c r="D3386" s="92" t="s">
        <v>130</v>
      </c>
      <c r="E3386">
        <v>38200</v>
      </c>
    </row>
    <row r="3387" spans="1:5" x14ac:dyDescent="0.25">
      <c r="A3387" s="92" t="s">
        <v>83</v>
      </c>
      <c r="B3387" s="92" t="s">
        <v>2</v>
      </c>
      <c r="C3387" s="92" t="s">
        <v>124</v>
      </c>
      <c r="D3387" s="92" t="s">
        <v>130</v>
      </c>
      <c r="E3387">
        <v>38000</v>
      </c>
    </row>
    <row r="3388" spans="1:5" x14ac:dyDescent="0.25">
      <c r="A3388" s="92" t="s">
        <v>83</v>
      </c>
      <c r="B3388" s="92" t="s">
        <v>2</v>
      </c>
      <c r="C3388" s="92" t="s">
        <v>125</v>
      </c>
      <c r="D3388" s="92" t="s">
        <v>130</v>
      </c>
      <c r="E3388">
        <v>38000</v>
      </c>
    </row>
    <row r="3389" spans="1:5" x14ac:dyDescent="0.25">
      <c r="A3389" s="92" t="s">
        <v>83</v>
      </c>
      <c r="B3389" s="92" t="s">
        <v>2</v>
      </c>
      <c r="C3389" s="92" t="s">
        <v>126</v>
      </c>
      <c r="D3389" s="92" t="s">
        <v>130</v>
      </c>
      <c r="E3389">
        <v>38000</v>
      </c>
    </row>
    <row r="3390" spans="1:5" x14ac:dyDescent="0.25">
      <c r="A3390" s="92" t="s">
        <v>83</v>
      </c>
      <c r="B3390" s="92" t="s">
        <v>2</v>
      </c>
      <c r="C3390" s="92" t="s">
        <v>114</v>
      </c>
      <c r="D3390" s="92" t="s">
        <v>131</v>
      </c>
      <c r="E3390">
        <v>38400</v>
      </c>
    </row>
    <row r="3391" spans="1:5" x14ac:dyDescent="0.25">
      <c r="A3391" s="92" t="s">
        <v>83</v>
      </c>
      <c r="B3391" s="92" t="s">
        <v>2</v>
      </c>
      <c r="C3391" s="92" t="s">
        <v>116</v>
      </c>
      <c r="D3391" s="92" t="s">
        <v>131</v>
      </c>
      <c r="E3391">
        <v>38600</v>
      </c>
    </row>
    <row r="3392" spans="1:5" x14ac:dyDescent="0.25">
      <c r="A3392" s="92" t="s">
        <v>83</v>
      </c>
      <c r="B3392" s="92" t="s">
        <v>2</v>
      </c>
      <c r="C3392" s="92" t="s">
        <v>117</v>
      </c>
      <c r="D3392" s="92" t="s">
        <v>131</v>
      </c>
      <c r="E3392">
        <v>38500</v>
      </c>
    </row>
    <row r="3393" spans="1:5" x14ac:dyDescent="0.25">
      <c r="A3393" s="92" t="s">
        <v>83</v>
      </c>
      <c r="B3393" s="92" t="s">
        <v>2</v>
      </c>
      <c r="C3393" s="92" t="s">
        <v>118</v>
      </c>
      <c r="D3393" s="92" t="s">
        <v>131</v>
      </c>
      <c r="E3393">
        <v>37300</v>
      </c>
    </row>
    <row r="3394" spans="1:5" x14ac:dyDescent="0.25">
      <c r="A3394" s="92" t="s">
        <v>83</v>
      </c>
      <c r="B3394" s="92" t="s">
        <v>3</v>
      </c>
      <c r="C3394" s="92" t="s">
        <v>114</v>
      </c>
      <c r="D3394" s="92" t="s">
        <v>115</v>
      </c>
      <c r="E3394">
        <v>71</v>
      </c>
    </row>
    <row r="3395" spans="1:5" x14ac:dyDescent="0.25">
      <c r="A3395" s="92" t="s">
        <v>83</v>
      </c>
      <c r="B3395" s="92" t="s">
        <v>3</v>
      </c>
      <c r="C3395" s="92" t="s">
        <v>116</v>
      </c>
      <c r="D3395" s="92" t="s">
        <v>115</v>
      </c>
      <c r="E3395">
        <v>90</v>
      </c>
    </row>
    <row r="3396" spans="1:5" x14ac:dyDescent="0.25">
      <c r="A3396" s="92" t="s">
        <v>83</v>
      </c>
      <c r="B3396" s="92" t="s">
        <v>3</v>
      </c>
      <c r="C3396" s="92" t="s">
        <v>117</v>
      </c>
      <c r="D3396" s="92" t="s">
        <v>115</v>
      </c>
      <c r="E3396">
        <v>78</v>
      </c>
    </row>
    <row r="3397" spans="1:5" x14ac:dyDescent="0.25">
      <c r="A3397" s="92" t="s">
        <v>83</v>
      </c>
      <c r="B3397" s="92" t="s">
        <v>3</v>
      </c>
      <c r="C3397" s="92" t="s">
        <v>118</v>
      </c>
      <c r="D3397" s="92" t="s">
        <v>115</v>
      </c>
      <c r="E3397">
        <v>73</v>
      </c>
    </row>
    <row r="3398" spans="1:5" x14ac:dyDescent="0.25">
      <c r="A3398" s="92" t="s">
        <v>83</v>
      </c>
      <c r="B3398" s="92" t="s">
        <v>3</v>
      </c>
      <c r="C3398" s="92" t="s">
        <v>119</v>
      </c>
      <c r="D3398" s="92" t="s">
        <v>115</v>
      </c>
      <c r="E3398">
        <v>79</v>
      </c>
    </row>
    <row r="3399" spans="1:5" x14ac:dyDescent="0.25">
      <c r="A3399" s="92" t="s">
        <v>83</v>
      </c>
      <c r="B3399" s="92" t="s">
        <v>3</v>
      </c>
      <c r="C3399" s="92" t="s">
        <v>120</v>
      </c>
      <c r="D3399" s="92" t="s">
        <v>115</v>
      </c>
      <c r="E3399">
        <v>79</v>
      </c>
    </row>
    <row r="3400" spans="1:5" x14ac:dyDescent="0.25">
      <c r="A3400" s="92" t="s">
        <v>83</v>
      </c>
      <c r="B3400" s="92" t="s">
        <v>3</v>
      </c>
      <c r="C3400" s="92" t="s">
        <v>121</v>
      </c>
      <c r="D3400" s="92" t="s">
        <v>115</v>
      </c>
      <c r="E3400">
        <v>74</v>
      </c>
    </row>
    <row r="3401" spans="1:5" x14ac:dyDescent="0.25">
      <c r="A3401" s="92" t="s">
        <v>83</v>
      </c>
      <c r="B3401" s="92" t="s">
        <v>3</v>
      </c>
      <c r="C3401" s="92" t="s">
        <v>122</v>
      </c>
      <c r="D3401" s="92" t="s">
        <v>115</v>
      </c>
      <c r="E3401">
        <v>74</v>
      </c>
    </row>
    <row r="3402" spans="1:5" x14ac:dyDescent="0.25">
      <c r="A3402" s="92" t="s">
        <v>83</v>
      </c>
      <c r="B3402" s="92" t="s">
        <v>3</v>
      </c>
      <c r="C3402" s="92" t="s">
        <v>123</v>
      </c>
      <c r="D3402" s="92" t="s">
        <v>115</v>
      </c>
      <c r="E3402">
        <v>74</v>
      </c>
    </row>
    <row r="3403" spans="1:5" x14ac:dyDescent="0.25">
      <c r="A3403" s="92" t="s">
        <v>83</v>
      </c>
      <c r="B3403" s="92" t="s">
        <v>3</v>
      </c>
      <c r="C3403" s="92" t="s">
        <v>124</v>
      </c>
      <c r="D3403" s="92" t="s">
        <v>115</v>
      </c>
      <c r="E3403">
        <v>90</v>
      </c>
    </row>
    <row r="3404" spans="1:5" x14ac:dyDescent="0.25">
      <c r="A3404" s="92" t="s">
        <v>83</v>
      </c>
      <c r="B3404" s="92" t="s">
        <v>3</v>
      </c>
      <c r="C3404" s="92" t="s">
        <v>125</v>
      </c>
      <c r="D3404" s="92" t="s">
        <v>115</v>
      </c>
      <c r="E3404">
        <v>90</v>
      </c>
    </row>
    <row r="3405" spans="1:5" x14ac:dyDescent="0.25">
      <c r="A3405" s="92" t="s">
        <v>83</v>
      </c>
      <c r="B3405" s="92" t="s">
        <v>3</v>
      </c>
      <c r="C3405" s="92" t="s">
        <v>126</v>
      </c>
      <c r="D3405" s="92" t="s">
        <v>115</v>
      </c>
      <c r="E3405">
        <v>94</v>
      </c>
    </row>
    <row r="3406" spans="1:5" x14ac:dyDescent="0.25">
      <c r="A3406" s="92" t="s">
        <v>83</v>
      </c>
      <c r="B3406" s="92" t="s">
        <v>3</v>
      </c>
      <c r="C3406" s="92" t="s">
        <v>114</v>
      </c>
      <c r="D3406" s="92" t="s">
        <v>127</v>
      </c>
      <c r="E3406">
        <v>80</v>
      </c>
    </row>
    <row r="3407" spans="1:5" x14ac:dyDescent="0.25">
      <c r="A3407" s="92" t="s">
        <v>83</v>
      </c>
      <c r="B3407" s="92" t="s">
        <v>3</v>
      </c>
      <c r="C3407" s="92" t="s">
        <v>116</v>
      </c>
      <c r="D3407" s="92" t="s">
        <v>127</v>
      </c>
      <c r="E3407">
        <v>82</v>
      </c>
    </row>
    <row r="3408" spans="1:5" x14ac:dyDescent="0.25">
      <c r="A3408" s="92" t="s">
        <v>83</v>
      </c>
      <c r="B3408" s="92" t="s">
        <v>3</v>
      </c>
      <c r="C3408" s="92" t="s">
        <v>117</v>
      </c>
      <c r="D3408" s="92" t="s">
        <v>127</v>
      </c>
      <c r="E3408">
        <v>81</v>
      </c>
    </row>
    <row r="3409" spans="1:5" x14ac:dyDescent="0.25">
      <c r="A3409" s="92" t="s">
        <v>83</v>
      </c>
      <c r="B3409" s="92" t="s">
        <v>3</v>
      </c>
      <c r="C3409" s="92" t="s">
        <v>118</v>
      </c>
      <c r="D3409" s="92" t="s">
        <v>127</v>
      </c>
      <c r="E3409">
        <v>86</v>
      </c>
    </row>
    <row r="3410" spans="1:5" x14ac:dyDescent="0.25">
      <c r="A3410" s="92" t="s">
        <v>83</v>
      </c>
      <c r="B3410" s="92" t="s">
        <v>3</v>
      </c>
      <c r="C3410" s="92" t="s">
        <v>119</v>
      </c>
      <c r="D3410" s="92" t="s">
        <v>127</v>
      </c>
      <c r="E3410">
        <v>71</v>
      </c>
    </row>
    <row r="3411" spans="1:5" x14ac:dyDescent="0.25">
      <c r="A3411" s="92" t="s">
        <v>83</v>
      </c>
      <c r="B3411" s="92" t="s">
        <v>3</v>
      </c>
      <c r="C3411" s="92" t="s">
        <v>120</v>
      </c>
      <c r="D3411" s="92" t="s">
        <v>127</v>
      </c>
      <c r="E3411">
        <v>66</v>
      </c>
    </row>
    <row r="3412" spans="1:5" x14ac:dyDescent="0.25">
      <c r="A3412" s="92" t="s">
        <v>83</v>
      </c>
      <c r="B3412" s="92" t="s">
        <v>3</v>
      </c>
      <c r="C3412" s="92" t="s">
        <v>121</v>
      </c>
      <c r="D3412" s="92" t="s">
        <v>127</v>
      </c>
      <c r="E3412">
        <v>64</v>
      </c>
    </row>
    <row r="3413" spans="1:5" x14ac:dyDescent="0.25">
      <c r="A3413" s="92" t="s">
        <v>83</v>
      </c>
      <c r="B3413" s="92" t="s">
        <v>3</v>
      </c>
      <c r="C3413" s="92" t="s">
        <v>122</v>
      </c>
      <c r="D3413" s="92" t="s">
        <v>127</v>
      </c>
      <c r="E3413">
        <v>67</v>
      </c>
    </row>
    <row r="3414" spans="1:5" x14ac:dyDescent="0.25">
      <c r="A3414" s="92" t="s">
        <v>83</v>
      </c>
      <c r="B3414" s="92" t="s">
        <v>3</v>
      </c>
      <c r="C3414" s="92" t="s">
        <v>123</v>
      </c>
      <c r="D3414" s="92" t="s">
        <v>127</v>
      </c>
      <c r="E3414">
        <v>75</v>
      </c>
    </row>
    <row r="3415" spans="1:5" x14ac:dyDescent="0.25">
      <c r="A3415" s="92" t="s">
        <v>83</v>
      </c>
      <c r="B3415" s="92" t="s">
        <v>3</v>
      </c>
      <c r="C3415" s="92" t="s">
        <v>124</v>
      </c>
      <c r="D3415" s="92" t="s">
        <v>127</v>
      </c>
      <c r="E3415">
        <v>66</v>
      </c>
    </row>
    <row r="3416" spans="1:5" x14ac:dyDescent="0.25">
      <c r="A3416" s="92" t="s">
        <v>83</v>
      </c>
      <c r="B3416" s="92" t="s">
        <v>3</v>
      </c>
      <c r="C3416" s="92" t="s">
        <v>125</v>
      </c>
      <c r="D3416" s="92" t="s">
        <v>127</v>
      </c>
      <c r="E3416">
        <v>67</v>
      </c>
    </row>
    <row r="3417" spans="1:5" x14ac:dyDescent="0.25">
      <c r="A3417" s="92" t="s">
        <v>83</v>
      </c>
      <c r="B3417" s="92" t="s">
        <v>3</v>
      </c>
      <c r="C3417" s="92" t="s">
        <v>126</v>
      </c>
      <c r="D3417" s="92" t="s">
        <v>127</v>
      </c>
      <c r="E3417">
        <v>75</v>
      </c>
    </row>
    <row r="3418" spans="1:5" x14ac:dyDescent="0.25">
      <c r="A3418" s="92" t="s">
        <v>83</v>
      </c>
      <c r="B3418" s="92" t="s">
        <v>3</v>
      </c>
      <c r="C3418" s="92" t="s">
        <v>114</v>
      </c>
      <c r="D3418" s="92" t="s">
        <v>128</v>
      </c>
      <c r="E3418">
        <v>94</v>
      </c>
    </row>
    <row r="3419" spans="1:5" x14ac:dyDescent="0.25">
      <c r="A3419" s="92" t="s">
        <v>83</v>
      </c>
      <c r="B3419" s="92" t="s">
        <v>3</v>
      </c>
      <c r="C3419" s="92" t="s">
        <v>116</v>
      </c>
      <c r="D3419" s="92" t="s">
        <v>128</v>
      </c>
      <c r="E3419">
        <v>78</v>
      </c>
    </row>
    <row r="3420" spans="1:5" x14ac:dyDescent="0.25">
      <c r="A3420" s="92" t="s">
        <v>83</v>
      </c>
      <c r="B3420" s="92" t="s">
        <v>3</v>
      </c>
      <c r="C3420" s="92" t="s">
        <v>117</v>
      </c>
      <c r="D3420" s="92" t="s">
        <v>128</v>
      </c>
      <c r="E3420">
        <v>75</v>
      </c>
    </row>
    <row r="3421" spans="1:5" x14ac:dyDescent="0.25">
      <c r="A3421" s="92" t="s">
        <v>83</v>
      </c>
      <c r="B3421" s="92" t="s">
        <v>3</v>
      </c>
      <c r="C3421" s="92" t="s">
        <v>118</v>
      </c>
      <c r="D3421" s="92" t="s">
        <v>128</v>
      </c>
      <c r="E3421">
        <v>80</v>
      </c>
    </row>
    <row r="3422" spans="1:5" x14ac:dyDescent="0.25">
      <c r="A3422" s="92" t="s">
        <v>83</v>
      </c>
      <c r="B3422" s="92" t="s">
        <v>3</v>
      </c>
      <c r="C3422" s="92" t="s">
        <v>119</v>
      </c>
      <c r="D3422" s="92" t="s">
        <v>128</v>
      </c>
      <c r="E3422">
        <v>82</v>
      </c>
    </row>
    <row r="3423" spans="1:5" x14ac:dyDescent="0.25">
      <c r="A3423" s="92" t="s">
        <v>83</v>
      </c>
      <c r="B3423" s="92" t="s">
        <v>3</v>
      </c>
      <c r="C3423" s="92" t="s">
        <v>120</v>
      </c>
      <c r="D3423" s="92" t="s">
        <v>128</v>
      </c>
      <c r="E3423">
        <v>85</v>
      </c>
    </row>
    <row r="3424" spans="1:5" x14ac:dyDescent="0.25">
      <c r="A3424" s="92" t="s">
        <v>83</v>
      </c>
      <c r="B3424" s="92" t="s">
        <v>3</v>
      </c>
      <c r="C3424" s="92" t="s">
        <v>121</v>
      </c>
      <c r="D3424" s="92" t="s">
        <v>128</v>
      </c>
      <c r="E3424">
        <v>80</v>
      </c>
    </row>
    <row r="3425" spans="1:5" x14ac:dyDescent="0.25">
      <c r="A3425" s="92" t="s">
        <v>83</v>
      </c>
      <c r="B3425" s="92" t="s">
        <v>3</v>
      </c>
      <c r="C3425" s="92" t="s">
        <v>122</v>
      </c>
      <c r="D3425" s="92" t="s">
        <v>128</v>
      </c>
      <c r="E3425">
        <v>93</v>
      </c>
    </row>
    <row r="3426" spans="1:5" x14ac:dyDescent="0.25">
      <c r="A3426" s="92" t="s">
        <v>83</v>
      </c>
      <c r="B3426" s="92" t="s">
        <v>3</v>
      </c>
      <c r="C3426" s="92" t="s">
        <v>123</v>
      </c>
      <c r="D3426" s="92" t="s">
        <v>128</v>
      </c>
      <c r="E3426">
        <v>95</v>
      </c>
    </row>
    <row r="3427" spans="1:5" x14ac:dyDescent="0.25">
      <c r="A3427" s="92" t="s">
        <v>83</v>
      </c>
      <c r="B3427" s="92" t="s">
        <v>3</v>
      </c>
      <c r="C3427" s="92" t="s">
        <v>124</v>
      </c>
      <c r="D3427" s="92" t="s">
        <v>128</v>
      </c>
      <c r="E3427">
        <v>107</v>
      </c>
    </row>
    <row r="3428" spans="1:5" x14ac:dyDescent="0.25">
      <c r="A3428" s="92" t="s">
        <v>83</v>
      </c>
      <c r="B3428" s="92" t="s">
        <v>3</v>
      </c>
      <c r="C3428" s="92" t="s">
        <v>125</v>
      </c>
      <c r="D3428" s="92" t="s">
        <v>128</v>
      </c>
      <c r="E3428">
        <v>105</v>
      </c>
    </row>
    <row r="3429" spans="1:5" x14ac:dyDescent="0.25">
      <c r="A3429" s="92" t="s">
        <v>83</v>
      </c>
      <c r="B3429" s="92" t="s">
        <v>3</v>
      </c>
      <c r="C3429" s="92" t="s">
        <v>126</v>
      </c>
      <c r="D3429" s="92" t="s">
        <v>128</v>
      </c>
      <c r="E3429">
        <v>84</v>
      </c>
    </row>
    <row r="3430" spans="1:5" x14ac:dyDescent="0.25">
      <c r="A3430" s="92" t="s">
        <v>83</v>
      </c>
      <c r="B3430" s="92" t="s">
        <v>3</v>
      </c>
      <c r="C3430" s="92" t="s">
        <v>114</v>
      </c>
      <c r="D3430" s="92" t="s">
        <v>129</v>
      </c>
      <c r="E3430">
        <v>75</v>
      </c>
    </row>
    <row r="3431" spans="1:5" x14ac:dyDescent="0.25">
      <c r="A3431" s="92" t="s">
        <v>83</v>
      </c>
      <c r="B3431" s="92" t="s">
        <v>3</v>
      </c>
      <c r="C3431" s="92" t="s">
        <v>116</v>
      </c>
      <c r="D3431" s="92" t="s">
        <v>129</v>
      </c>
      <c r="E3431">
        <v>75</v>
      </c>
    </row>
    <row r="3432" spans="1:5" x14ac:dyDescent="0.25">
      <c r="A3432" s="92" t="s">
        <v>83</v>
      </c>
      <c r="B3432" s="92" t="s">
        <v>3</v>
      </c>
      <c r="C3432" s="92" t="s">
        <v>117</v>
      </c>
      <c r="D3432" s="92" t="s">
        <v>129</v>
      </c>
      <c r="E3432">
        <v>74</v>
      </c>
    </row>
    <row r="3433" spans="1:5" x14ac:dyDescent="0.25">
      <c r="A3433" s="92" t="s">
        <v>83</v>
      </c>
      <c r="B3433" s="92" t="s">
        <v>3</v>
      </c>
      <c r="C3433" s="92" t="s">
        <v>118</v>
      </c>
      <c r="D3433" s="92" t="s">
        <v>129</v>
      </c>
      <c r="E3433">
        <v>75</v>
      </c>
    </row>
    <row r="3434" spans="1:5" x14ac:dyDescent="0.25">
      <c r="A3434" s="92" t="s">
        <v>83</v>
      </c>
      <c r="B3434" s="92" t="s">
        <v>3</v>
      </c>
      <c r="C3434" s="92" t="s">
        <v>119</v>
      </c>
      <c r="D3434" s="92" t="s">
        <v>129</v>
      </c>
      <c r="E3434">
        <v>70</v>
      </c>
    </row>
    <row r="3435" spans="1:5" x14ac:dyDescent="0.25">
      <c r="A3435" s="92" t="s">
        <v>83</v>
      </c>
      <c r="B3435" s="92" t="s">
        <v>3</v>
      </c>
      <c r="C3435" s="92" t="s">
        <v>120</v>
      </c>
      <c r="D3435" s="92" t="s">
        <v>129</v>
      </c>
      <c r="E3435">
        <v>75</v>
      </c>
    </row>
    <row r="3436" spans="1:5" x14ac:dyDescent="0.25">
      <c r="A3436" s="92" t="s">
        <v>83</v>
      </c>
      <c r="B3436" s="92" t="s">
        <v>3</v>
      </c>
      <c r="C3436" s="92" t="s">
        <v>121</v>
      </c>
      <c r="D3436" s="92" t="s">
        <v>129</v>
      </c>
      <c r="E3436">
        <v>72</v>
      </c>
    </row>
    <row r="3437" spans="1:5" x14ac:dyDescent="0.25">
      <c r="A3437" s="92" t="s">
        <v>83</v>
      </c>
      <c r="B3437" s="92" t="s">
        <v>3</v>
      </c>
      <c r="C3437" s="92" t="s">
        <v>122</v>
      </c>
      <c r="D3437" s="92" t="s">
        <v>129</v>
      </c>
      <c r="E3437">
        <v>74</v>
      </c>
    </row>
    <row r="3438" spans="1:5" x14ac:dyDescent="0.25">
      <c r="A3438" s="92" t="s">
        <v>83</v>
      </c>
      <c r="B3438" s="92" t="s">
        <v>3</v>
      </c>
      <c r="C3438" s="92" t="s">
        <v>123</v>
      </c>
      <c r="D3438" s="92" t="s">
        <v>129</v>
      </c>
      <c r="E3438">
        <v>76</v>
      </c>
    </row>
    <row r="3439" spans="1:5" x14ac:dyDescent="0.25">
      <c r="A3439" s="92" t="s">
        <v>83</v>
      </c>
      <c r="B3439" s="92" t="s">
        <v>3</v>
      </c>
      <c r="C3439" s="92" t="s">
        <v>124</v>
      </c>
      <c r="D3439" s="92" t="s">
        <v>129</v>
      </c>
      <c r="E3439">
        <v>79</v>
      </c>
    </row>
    <row r="3440" spans="1:5" x14ac:dyDescent="0.25">
      <c r="A3440" s="92" t="s">
        <v>83</v>
      </c>
      <c r="B3440" s="92" t="s">
        <v>3</v>
      </c>
      <c r="C3440" s="92" t="s">
        <v>125</v>
      </c>
      <c r="D3440" s="92" t="s">
        <v>129</v>
      </c>
      <c r="E3440">
        <v>80</v>
      </c>
    </row>
    <row r="3441" spans="1:5" x14ac:dyDescent="0.25">
      <c r="A3441" s="92" t="s">
        <v>83</v>
      </c>
      <c r="B3441" s="92" t="s">
        <v>3</v>
      </c>
      <c r="C3441" s="92" t="s">
        <v>126</v>
      </c>
      <c r="D3441" s="92" t="s">
        <v>129</v>
      </c>
      <c r="E3441">
        <v>86</v>
      </c>
    </row>
    <row r="3442" spans="1:5" x14ac:dyDescent="0.25">
      <c r="A3442" s="92" t="s">
        <v>83</v>
      </c>
      <c r="B3442" s="92" t="s">
        <v>3</v>
      </c>
      <c r="C3442" s="92" t="s">
        <v>114</v>
      </c>
      <c r="D3442" s="92" t="s">
        <v>130</v>
      </c>
      <c r="E3442">
        <v>89</v>
      </c>
    </row>
    <row r="3443" spans="1:5" x14ac:dyDescent="0.25">
      <c r="A3443" s="92" t="s">
        <v>83</v>
      </c>
      <c r="B3443" s="92" t="s">
        <v>3</v>
      </c>
      <c r="C3443" s="92" t="s">
        <v>116</v>
      </c>
      <c r="D3443" s="92" t="s">
        <v>130</v>
      </c>
      <c r="E3443">
        <v>90</v>
      </c>
    </row>
    <row r="3444" spans="1:5" x14ac:dyDescent="0.25">
      <c r="A3444" s="92" t="s">
        <v>83</v>
      </c>
      <c r="B3444" s="92" t="s">
        <v>3</v>
      </c>
      <c r="C3444" s="92" t="s">
        <v>117</v>
      </c>
      <c r="D3444" s="92" t="s">
        <v>130</v>
      </c>
      <c r="E3444">
        <v>87</v>
      </c>
    </row>
    <row r="3445" spans="1:5" x14ac:dyDescent="0.25">
      <c r="A3445" s="92" t="s">
        <v>83</v>
      </c>
      <c r="B3445" s="92" t="s">
        <v>3</v>
      </c>
      <c r="C3445" s="92" t="s">
        <v>118</v>
      </c>
      <c r="D3445" s="92" t="s">
        <v>130</v>
      </c>
      <c r="E3445">
        <v>98</v>
      </c>
    </row>
    <row r="3446" spans="1:5" x14ac:dyDescent="0.25">
      <c r="A3446" s="92" t="s">
        <v>83</v>
      </c>
      <c r="B3446" s="92" t="s">
        <v>3</v>
      </c>
      <c r="C3446" s="92" t="s">
        <v>119</v>
      </c>
      <c r="D3446" s="92" t="s">
        <v>130</v>
      </c>
      <c r="E3446">
        <v>98</v>
      </c>
    </row>
    <row r="3447" spans="1:5" x14ac:dyDescent="0.25">
      <c r="A3447" s="92" t="s">
        <v>83</v>
      </c>
      <c r="B3447" s="92" t="s">
        <v>3</v>
      </c>
      <c r="C3447" s="92" t="s">
        <v>120</v>
      </c>
      <c r="D3447" s="92" t="s">
        <v>130</v>
      </c>
      <c r="E3447">
        <v>99</v>
      </c>
    </row>
    <row r="3448" spans="1:5" x14ac:dyDescent="0.25">
      <c r="A3448" s="92" t="s">
        <v>83</v>
      </c>
      <c r="B3448" s="92" t="s">
        <v>3</v>
      </c>
      <c r="C3448" s="92" t="s">
        <v>121</v>
      </c>
      <c r="D3448" s="92" t="s">
        <v>130</v>
      </c>
      <c r="E3448">
        <v>107</v>
      </c>
    </row>
    <row r="3449" spans="1:5" x14ac:dyDescent="0.25">
      <c r="A3449" s="92" t="s">
        <v>83</v>
      </c>
      <c r="B3449" s="92" t="s">
        <v>3</v>
      </c>
      <c r="C3449" s="92" t="s">
        <v>122</v>
      </c>
      <c r="D3449" s="92" t="s">
        <v>130</v>
      </c>
      <c r="E3449">
        <v>170</v>
      </c>
    </row>
    <row r="3450" spans="1:5" x14ac:dyDescent="0.25">
      <c r="A3450" s="92" t="s">
        <v>83</v>
      </c>
      <c r="B3450" s="92" t="s">
        <v>3</v>
      </c>
      <c r="C3450" s="92" t="s">
        <v>123</v>
      </c>
      <c r="D3450" s="92" t="s">
        <v>130</v>
      </c>
      <c r="E3450">
        <v>180</v>
      </c>
    </row>
    <row r="3451" spans="1:5" x14ac:dyDescent="0.25">
      <c r="A3451" s="92" t="s">
        <v>83</v>
      </c>
      <c r="B3451" s="92" t="s">
        <v>3</v>
      </c>
      <c r="C3451" s="92" t="s">
        <v>124</v>
      </c>
      <c r="D3451" s="92" t="s">
        <v>130</v>
      </c>
      <c r="E3451">
        <v>187</v>
      </c>
    </row>
    <row r="3452" spans="1:5" x14ac:dyDescent="0.25">
      <c r="A3452" s="92" t="s">
        <v>83</v>
      </c>
      <c r="B3452" s="92" t="s">
        <v>3</v>
      </c>
      <c r="C3452" s="92" t="s">
        <v>125</v>
      </c>
      <c r="D3452" s="92" t="s">
        <v>130</v>
      </c>
      <c r="E3452">
        <v>190</v>
      </c>
    </row>
    <row r="3453" spans="1:5" x14ac:dyDescent="0.25">
      <c r="A3453" s="92" t="s">
        <v>83</v>
      </c>
      <c r="B3453" s="92" t="s">
        <v>3</v>
      </c>
      <c r="C3453" s="92" t="s">
        <v>126</v>
      </c>
      <c r="D3453" s="92" t="s">
        <v>130</v>
      </c>
      <c r="E3453">
        <v>199</v>
      </c>
    </row>
    <row r="3454" spans="1:5" x14ac:dyDescent="0.25">
      <c r="A3454" s="92" t="s">
        <v>83</v>
      </c>
      <c r="B3454" s="92" t="s">
        <v>3</v>
      </c>
      <c r="C3454" s="92" t="s">
        <v>114</v>
      </c>
      <c r="D3454" s="92" t="s">
        <v>131</v>
      </c>
      <c r="E3454">
        <v>200</v>
      </c>
    </row>
    <row r="3455" spans="1:5" x14ac:dyDescent="0.25">
      <c r="A3455" s="92" t="s">
        <v>83</v>
      </c>
      <c r="B3455" s="92" t="s">
        <v>3</v>
      </c>
      <c r="C3455" s="92" t="s">
        <v>116</v>
      </c>
      <c r="D3455" s="92" t="s">
        <v>131</v>
      </c>
      <c r="E3455">
        <v>230</v>
      </c>
    </row>
    <row r="3456" spans="1:5" x14ac:dyDescent="0.25">
      <c r="A3456" s="92" t="s">
        <v>83</v>
      </c>
      <c r="B3456" s="92" t="s">
        <v>3</v>
      </c>
      <c r="C3456" s="92" t="s">
        <v>117</v>
      </c>
      <c r="D3456" s="92" t="s">
        <v>131</v>
      </c>
      <c r="E3456">
        <v>250</v>
      </c>
    </row>
    <row r="3457" spans="1:5" x14ac:dyDescent="0.25">
      <c r="A3457" s="92" t="s">
        <v>83</v>
      </c>
      <c r="B3457" s="92" t="s">
        <v>3</v>
      </c>
      <c r="C3457" s="92" t="s">
        <v>118</v>
      </c>
      <c r="D3457" s="92" t="s">
        <v>131</v>
      </c>
      <c r="E3457">
        <v>260</v>
      </c>
    </row>
    <row r="3458" spans="1:5" x14ac:dyDescent="0.25">
      <c r="A3458" s="92" t="s">
        <v>83</v>
      </c>
      <c r="B3458" s="92" t="s">
        <v>4</v>
      </c>
      <c r="C3458" s="92" t="s">
        <v>114</v>
      </c>
      <c r="D3458" s="92" t="s">
        <v>115</v>
      </c>
      <c r="E3458">
        <v>2000</v>
      </c>
    </row>
    <row r="3459" spans="1:5" x14ac:dyDescent="0.25">
      <c r="A3459" s="92" t="s">
        <v>83</v>
      </c>
      <c r="B3459" s="92" t="s">
        <v>4</v>
      </c>
      <c r="C3459" s="92" t="s">
        <v>116</v>
      </c>
      <c r="D3459" s="92" t="s">
        <v>115</v>
      </c>
      <c r="E3459">
        <v>1550</v>
      </c>
    </row>
    <row r="3460" spans="1:5" x14ac:dyDescent="0.25">
      <c r="A3460" s="92" t="s">
        <v>83</v>
      </c>
      <c r="B3460" s="92" t="s">
        <v>4</v>
      </c>
      <c r="C3460" s="92" t="s">
        <v>117</v>
      </c>
      <c r="D3460" s="92" t="s">
        <v>115</v>
      </c>
      <c r="E3460">
        <v>1525</v>
      </c>
    </row>
    <row r="3461" spans="1:5" x14ac:dyDescent="0.25">
      <c r="A3461" s="92" t="s">
        <v>83</v>
      </c>
      <c r="B3461" s="92" t="s">
        <v>4</v>
      </c>
      <c r="C3461" s="92" t="s">
        <v>118</v>
      </c>
      <c r="D3461" s="92" t="s">
        <v>115</v>
      </c>
      <c r="E3461">
        <v>1550</v>
      </c>
    </row>
    <row r="3462" spans="1:5" x14ac:dyDescent="0.25">
      <c r="A3462" s="92" t="s">
        <v>83</v>
      </c>
      <c r="B3462" s="92" t="s">
        <v>4</v>
      </c>
      <c r="C3462" s="92" t="s">
        <v>119</v>
      </c>
      <c r="D3462" s="92" t="s">
        <v>115</v>
      </c>
      <c r="E3462">
        <v>2000</v>
      </c>
    </row>
    <row r="3463" spans="1:5" x14ac:dyDescent="0.25">
      <c r="A3463" s="92" t="s">
        <v>83</v>
      </c>
      <c r="B3463" s="92" t="s">
        <v>4</v>
      </c>
      <c r="C3463" s="92" t="s">
        <v>120</v>
      </c>
      <c r="D3463" s="92" t="s">
        <v>115</v>
      </c>
      <c r="E3463">
        <v>1625</v>
      </c>
    </row>
    <row r="3464" spans="1:5" x14ac:dyDescent="0.25">
      <c r="A3464" s="92" t="s">
        <v>83</v>
      </c>
      <c r="B3464" s="92" t="s">
        <v>4</v>
      </c>
      <c r="C3464" s="92" t="s">
        <v>121</v>
      </c>
      <c r="D3464" s="92" t="s">
        <v>115</v>
      </c>
      <c r="E3464">
        <v>1500</v>
      </c>
    </row>
    <row r="3465" spans="1:5" x14ac:dyDescent="0.25">
      <c r="A3465" s="92" t="s">
        <v>83</v>
      </c>
      <c r="B3465" s="92" t="s">
        <v>4</v>
      </c>
      <c r="C3465" s="92" t="s">
        <v>122</v>
      </c>
      <c r="D3465" s="92" t="s">
        <v>115</v>
      </c>
      <c r="E3465">
        <v>1550</v>
      </c>
    </row>
    <row r="3466" spans="1:5" x14ac:dyDescent="0.25">
      <c r="A3466" s="92" t="s">
        <v>83</v>
      </c>
      <c r="B3466" s="92" t="s">
        <v>4</v>
      </c>
      <c r="C3466" s="92" t="s">
        <v>123</v>
      </c>
      <c r="D3466" s="92" t="s">
        <v>115</v>
      </c>
      <c r="E3466">
        <v>1550</v>
      </c>
    </row>
    <row r="3467" spans="1:5" x14ac:dyDescent="0.25">
      <c r="A3467" s="92" t="s">
        <v>83</v>
      </c>
      <c r="B3467" s="92" t="s">
        <v>4</v>
      </c>
      <c r="C3467" s="92" t="s">
        <v>124</v>
      </c>
      <c r="D3467" s="92" t="s">
        <v>115</v>
      </c>
      <c r="E3467">
        <v>1513</v>
      </c>
    </row>
    <row r="3468" spans="1:5" x14ac:dyDescent="0.25">
      <c r="A3468" s="92" t="s">
        <v>83</v>
      </c>
      <c r="B3468" s="92" t="s">
        <v>4</v>
      </c>
      <c r="C3468" s="92" t="s">
        <v>125</v>
      </c>
      <c r="D3468" s="92" t="s">
        <v>115</v>
      </c>
      <c r="E3468">
        <v>1513</v>
      </c>
    </row>
    <row r="3469" spans="1:5" x14ac:dyDescent="0.25">
      <c r="A3469" s="92" t="s">
        <v>83</v>
      </c>
      <c r="B3469" s="92" t="s">
        <v>4</v>
      </c>
      <c r="C3469" s="92" t="s">
        <v>126</v>
      </c>
      <c r="D3469" s="92" t="s">
        <v>115</v>
      </c>
      <c r="E3469">
        <v>2000</v>
      </c>
    </row>
    <row r="3470" spans="1:5" x14ac:dyDescent="0.25">
      <c r="A3470" s="92" t="s">
        <v>83</v>
      </c>
      <c r="B3470" s="92" t="s">
        <v>4</v>
      </c>
      <c r="C3470" s="92" t="s">
        <v>114</v>
      </c>
      <c r="D3470" s="92" t="s">
        <v>127</v>
      </c>
      <c r="E3470">
        <v>1833</v>
      </c>
    </row>
    <row r="3471" spans="1:5" x14ac:dyDescent="0.25">
      <c r="A3471" s="92" t="s">
        <v>83</v>
      </c>
      <c r="B3471" s="92" t="s">
        <v>4</v>
      </c>
      <c r="C3471" s="92" t="s">
        <v>116</v>
      </c>
      <c r="D3471" s="92" t="s">
        <v>127</v>
      </c>
      <c r="E3471">
        <v>1633</v>
      </c>
    </row>
    <row r="3472" spans="1:5" x14ac:dyDescent="0.25">
      <c r="A3472" s="92" t="s">
        <v>83</v>
      </c>
      <c r="B3472" s="92" t="s">
        <v>4</v>
      </c>
      <c r="C3472" s="92" t="s">
        <v>117</v>
      </c>
      <c r="D3472" s="92" t="s">
        <v>127</v>
      </c>
      <c r="E3472">
        <v>1625</v>
      </c>
    </row>
    <row r="3473" spans="1:5" x14ac:dyDescent="0.25">
      <c r="A3473" s="92" t="s">
        <v>83</v>
      </c>
      <c r="B3473" s="92" t="s">
        <v>4</v>
      </c>
      <c r="C3473" s="92" t="s">
        <v>118</v>
      </c>
      <c r="D3473" s="92" t="s">
        <v>127</v>
      </c>
      <c r="E3473">
        <v>1667</v>
      </c>
    </row>
    <row r="3474" spans="1:5" x14ac:dyDescent="0.25">
      <c r="A3474" s="92" t="s">
        <v>83</v>
      </c>
      <c r="B3474" s="92" t="s">
        <v>4</v>
      </c>
      <c r="C3474" s="92" t="s">
        <v>119</v>
      </c>
      <c r="D3474" s="92" t="s">
        <v>127</v>
      </c>
      <c r="E3474">
        <v>1580</v>
      </c>
    </row>
    <row r="3475" spans="1:5" x14ac:dyDescent="0.25">
      <c r="A3475" s="92" t="s">
        <v>83</v>
      </c>
      <c r="B3475" s="92" t="s">
        <v>4</v>
      </c>
      <c r="C3475" s="92" t="s">
        <v>120</v>
      </c>
      <c r="D3475" s="92" t="s">
        <v>127</v>
      </c>
      <c r="E3475">
        <v>1550</v>
      </c>
    </row>
    <row r="3476" spans="1:5" x14ac:dyDescent="0.25">
      <c r="A3476" s="92" t="s">
        <v>83</v>
      </c>
      <c r="B3476" s="92" t="s">
        <v>4</v>
      </c>
      <c r="C3476" s="92" t="s">
        <v>121</v>
      </c>
      <c r="D3476" s="92" t="s">
        <v>127</v>
      </c>
      <c r="E3476">
        <v>1583</v>
      </c>
    </row>
    <row r="3477" spans="1:5" x14ac:dyDescent="0.25">
      <c r="A3477" s="92" t="s">
        <v>83</v>
      </c>
      <c r="B3477" s="92" t="s">
        <v>4</v>
      </c>
      <c r="C3477" s="92" t="s">
        <v>122</v>
      </c>
      <c r="D3477" s="92" t="s">
        <v>127</v>
      </c>
      <c r="E3477">
        <v>1450</v>
      </c>
    </row>
    <row r="3478" spans="1:5" x14ac:dyDescent="0.25">
      <c r="A3478" s="92" t="s">
        <v>83</v>
      </c>
      <c r="B3478" s="92" t="s">
        <v>4</v>
      </c>
      <c r="C3478" s="92" t="s">
        <v>123</v>
      </c>
      <c r="D3478" s="92" t="s">
        <v>127</v>
      </c>
      <c r="E3478">
        <v>1457</v>
      </c>
    </row>
    <row r="3479" spans="1:5" x14ac:dyDescent="0.25">
      <c r="A3479" s="92" t="s">
        <v>83</v>
      </c>
      <c r="B3479" s="92" t="s">
        <v>4</v>
      </c>
      <c r="C3479" s="92" t="s">
        <v>124</v>
      </c>
      <c r="D3479" s="92" t="s">
        <v>127</v>
      </c>
      <c r="E3479">
        <v>1425</v>
      </c>
    </row>
    <row r="3480" spans="1:5" x14ac:dyDescent="0.25">
      <c r="A3480" s="92" t="s">
        <v>83</v>
      </c>
      <c r="B3480" s="92" t="s">
        <v>4</v>
      </c>
      <c r="C3480" s="92" t="s">
        <v>125</v>
      </c>
      <c r="D3480" s="92" t="s">
        <v>127</v>
      </c>
      <c r="E3480">
        <v>1650</v>
      </c>
    </row>
    <row r="3481" spans="1:5" x14ac:dyDescent="0.25">
      <c r="A3481" s="92" t="s">
        <v>83</v>
      </c>
      <c r="B3481" s="92" t="s">
        <v>4</v>
      </c>
      <c r="C3481" s="92" t="s">
        <v>126</v>
      </c>
      <c r="D3481" s="92" t="s">
        <v>127</v>
      </c>
      <c r="E3481">
        <v>1571</v>
      </c>
    </row>
    <row r="3482" spans="1:5" x14ac:dyDescent="0.25">
      <c r="A3482" s="92" t="s">
        <v>83</v>
      </c>
      <c r="B3482" s="92" t="s">
        <v>4</v>
      </c>
      <c r="C3482" s="92" t="s">
        <v>114</v>
      </c>
      <c r="D3482" s="92" t="s">
        <v>128</v>
      </c>
      <c r="E3482">
        <v>1651</v>
      </c>
    </row>
    <row r="3483" spans="1:5" x14ac:dyDescent="0.25">
      <c r="A3483" s="92" t="s">
        <v>83</v>
      </c>
      <c r="B3483" s="92" t="s">
        <v>4</v>
      </c>
      <c r="C3483" s="92" t="s">
        <v>116</v>
      </c>
      <c r="D3483" s="92" t="s">
        <v>128</v>
      </c>
      <c r="E3483">
        <v>1522</v>
      </c>
    </row>
    <row r="3484" spans="1:5" x14ac:dyDescent="0.25">
      <c r="A3484" s="92" t="s">
        <v>83</v>
      </c>
      <c r="B3484" s="92" t="s">
        <v>4</v>
      </c>
      <c r="C3484" s="92" t="s">
        <v>117</v>
      </c>
      <c r="D3484" s="92" t="s">
        <v>128</v>
      </c>
      <c r="E3484">
        <v>1520</v>
      </c>
    </row>
    <row r="3485" spans="1:5" x14ac:dyDescent="0.25">
      <c r="A3485" s="92" t="s">
        <v>83</v>
      </c>
      <c r="B3485" s="92" t="s">
        <v>4</v>
      </c>
      <c r="C3485" s="92" t="s">
        <v>118</v>
      </c>
      <c r="D3485" s="92" t="s">
        <v>128</v>
      </c>
      <c r="E3485">
        <v>1500</v>
      </c>
    </row>
    <row r="3486" spans="1:5" x14ac:dyDescent="0.25">
      <c r="A3486" s="92" t="s">
        <v>83</v>
      </c>
      <c r="B3486" s="92" t="s">
        <v>4</v>
      </c>
      <c r="C3486" s="92" t="s">
        <v>119</v>
      </c>
      <c r="D3486" s="92" t="s">
        <v>128</v>
      </c>
      <c r="E3486">
        <v>1548</v>
      </c>
    </row>
    <row r="3487" spans="1:5" x14ac:dyDescent="0.25">
      <c r="A3487" s="92" t="s">
        <v>83</v>
      </c>
      <c r="B3487" s="92" t="s">
        <v>4</v>
      </c>
      <c r="C3487" s="92" t="s">
        <v>120</v>
      </c>
      <c r="D3487" s="92" t="s">
        <v>128</v>
      </c>
      <c r="E3487">
        <v>1549</v>
      </c>
    </row>
    <row r="3488" spans="1:5" x14ac:dyDescent="0.25">
      <c r="A3488" s="92" t="s">
        <v>83</v>
      </c>
      <c r="B3488" s="92" t="s">
        <v>4</v>
      </c>
      <c r="C3488" s="92" t="s">
        <v>121</v>
      </c>
      <c r="D3488" s="92" t="s">
        <v>128</v>
      </c>
      <c r="E3488">
        <v>1545</v>
      </c>
    </row>
    <row r="3489" spans="1:5" x14ac:dyDescent="0.25">
      <c r="A3489" s="92" t="s">
        <v>83</v>
      </c>
      <c r="B3489" s="92" t="s">
        <v>4</v>
      </c>
      <c r="C3489" s="92" t="s">
        <v>122</v>
      </c>
      <c r="D3489" s="92" t="s">
        <v>128</v>
      </c>
      <c r="E3489">
        <v>1550</v>
      </c>
    </row>
    <row r="3490" spans="1:5" x14ac:dyDescent="0.25">
      <c r="A3490" s="92" t="s">
        <v>83</v>
      </c>
      <c r="B3490" s="92" t="s">
        <v>4</v>
      </c>
      <c r="C3490" s="92" t="s">
        <v>123</v>
      </c>
      <c r="D3490" s="92" t="s">
        <v>128</v>
      </c>
      <c r="E3490">
        <v>1555</v>
      </c>
    </row>
    <row r="3491" spans="1:5" x14ac:dyDescent="0.25">
      <c r="A3491" s="92" t="s">
        <v>83</v>
      </c>
      <c r="B3491" s="92" t="s">
        <v>4</v>
      </c>
      <c r="C3491" s="92" t="s">
        <v>124</v>
      </c>
      <c r="D3491" s="92" t="s">
        <v>128</v>
      </c>
      <c r="E3491">
        <v>1558</v>
      </c>
    </row>
    <row r="3492" spans="1:5" x14ac:dyDescent="0.25">
      <c r="A3492" s="92" t="s">
        <v>83</v>
      </c>
      <c r="B3492" s="92" t="s">
        <v>4</v>
      </c>
      <c r="C3492" s="92" t="s">
        <v>125</v>
      </c>
      <c r="D3492" s="92" t="s">
        <v>128</v>
      </c>
      <c r="E3492">
        <v>1560</v>
      </c>
    </row>
    <row r="3493" spans="1:5" x14ac:dyDescent="0.25">
      <c r="A3493" s="92" t="s">
        <v>83</v>
      </c>
      <c r="B3493" s="92" t="s">
        <v>4</v>
      </c>
      <c r="C3493" s="92" t="s">
        <v>126</v>
      </c>
      <c r="D3493" s="92" t="s">
        <v>128</v>
      </c>
      <c r="E3493">
        <v>1486</v>
      </c>
    </row>
    <row r="3494" spans="1:5" x14ac:dyDescent="0.25">
      <c r="A3494" s="92" t="s">
        <v>83</v>
      </c>
      <c r="B3494" s="92" t="s">
        <v>4</v>
      </c>
      <c r="C3494" s="92" t="s">
        <v>114</v>
      </c>
      <c r="D3494" s="92" t="s">
        <v>129</v>
      </c>
      <c r="E3494">
        <v>1421</v>
      </c>
    </row>
    <row r="3495" spans="1:5" x14ac:dyDescent="0.25">
      <c r="A3495" s="92" t="s">
        <v>83</v>
      </c>
      <c r="B3495" s="92" t="s">
        <v>4</v>
      </c>
      <c r="C3495" s="92" t="s">
        <v>116</v>
      </c>
      <c r="D3495" s="92" t="s">
        <v>129</v>
      </c>
      <c r="E3495">
        <v>1467</v>
      </c>
    </row>
    <row r="3496" spans="1:5" x14ac:dyDescent="0.25">
      <c r="A3496" s="92" t="s">
        <v>83</v>
      </c>
      <c r="B3496" s="92" t="s">
        <v>4</v>
      </c>
      <c r="C3496" s="92" t="s">
        <v>117</v>
      </c>
      <c r="D3496" s="92" t="s">
        <v>129</v>
      </c>
      <c r="E3496">
        <v>1501</v>
      </c>
    </row>
    <row r="3497" spans="1:5" x14ac:dyDescent="0.25">
      <c r="A3497" s="92" t="s">
        <v>83</v>
      </c>
      <c r="B3497" s="92" t="s">
        <v>4</v>
      </c>
      <c r="C3497" s="92" t="s">
        <v>118</v>
      </c>
      <c r="D3497" s="92" t="s">
        <v>129</v>
      </c>
      <c r="E3497">
        <v>1500</v>
      </c>
    </row>
    <row r="3498" spans="1:5" x14ac:dyDescent="0.25">
      <c r="A3498" s="92" t="s">
        <v>83</v>
      </c>
      <c r="B3498" s="92" t="s">
        <v>4</v>
      </c>
      <c r="C3498" s="92" t="s">
        <v>119</v>
      </c>
      <c r="D3498" s="92" t="s">
        <v>129</v>
      </c>
      <c r="E3498">
        <v>1781</v>
      </c>
    </row>
    <row r="3499" spans="1:5" x14ac:dyDescent="0.25">
      <c r="A3499" s="92" t="s">
        <v>83</v>
      </c>
      <c r="B3499" s="92" t="s">
        <v>4</v>
      </c>
      <c r="C3499" s="92" t="s">
        <v>120</v>
      </c>
      <c r="D3499" s="92" t="s">
        <v>129</v>
      </c>
      <c r="E3499">
        <v>1800</v>
      </c>
    </row>
    <row r="3500" spans="1:5" x14ac:dyDescent="0.25">
      <c r="A3500" s="92" t="s">
        <v>83</v>
      </c>
      <c r="B3500" s="92" t="s">
        <v>4</v>
      </c>
      <c r="C3500" s="92" t="s">
        <v>121</v>
      </c>
      <c r="D3500" s="92" t="s">
        <v>129</v>
      </c>
      <c r="E3500">
        <v>1790</v>
      </c>
    </row>
    <row r="3501" spans="1:5" x14ac:dyDescent="0.25">
      <c r="A3501" s="92" t="s">
        <v>83</v>
      </c>
      <c r="B3501" s="92" t="s">
        <v>4</v>
      </c>
      <c r="C3501" s="92" t="s">
        <v>122</v>
      </c>
      <c r="D3501" s="92" t="s">
        <v>129</v>
      </c>
      <c r="E3501">
        <v>1800</v>
      </c>
    </row>
    <row r="3502" spans="1:5" x14ac:dyDescent="0.25">
      <c r="A3502" s="92" t="s">
        <v>83</v>
      </c>
      <c r="B3502" s="92" t="s">
        <v>4</v>
      </c>
      <c r="C3502" s="92" t="s">
        <v>123</v>
      </c>
      <c r="D3502" s="92" t="s">
        <v>129</v>
      </c>
      <c r="E3502">
        <v>1800</v>
      </c>
    </row>
    <row r="3503" spans="1:5" x14ac:dyDescent="0.25">
      <c r="A3503" s="92" t="s">
        <v>83</v>
      </c>
      <c r="B3503" s="92" t="s">
        <v>4</v>
      </c>
      <c r="C3503" s="92" t="s">
        <v>124</v>
      </c>
      <c r="D3503" s="92" t="s">
        <v>129</v>
      </c>
      <c r="E3503">
        <v>1850</v>
      </c>
    </row>
    <row r="3504" spans="1:5" x14ac:dyDescent="0.25">
      <c r="A3504" s="92" t="s">
        <v>83</v>
      </c>
      <c r="B3504" s="92" t="s">
        <v>4</v>
      </c>
      <c r="C3504" s="92" t="s">
        <v>125</v>
      </c>
      <c r="D3504" s="92" t="s">
        <v>129</v>
      </c>
      <c r="E3504">
        <v>1850</v>
      </c>
    </row>
    <row r="3505" spans="1:5" x14ac:dyDescent="0.25">
      <c r="A3505" s="92" t="s">
        <v>83</v>
      </c>
      <c r="B3505" s="92" t="s">
        <v>4</v>
      </c>
      <c r="C3505" s="92" t="s">
        <v>126</v>
      </c>
      <c r="D3505" s="92" t="s">
        <v>129</v>
      </c>
      <c r="E3505">
        <v>1890</v>
      </c>
    </row>
    <row r="3506" spans="1:5" x14ac:dyDescent="0.25">
      <c r="A3506" s="92" t="s">
        <v>83</v>
      </c>
      <c r="B3506" s="92" t="s">
        <v>4</v>
      </c>
      <c r="C3506" s="92" t="s">
        <v>114</v>
      </c>
      <c r="D3506" s="92" t="s">
        <v>130</v>
      </c>
      <c r="E3506">
        <v>1890</v>
      </c>
    </row>
    <row r="3507" spans="1:5" x14ac:dyDescent="0.25">
      <c r="A3507" s="92" t="s">
        <v>83</v>
      </c>
      <c r="B3507" s="92" t="s">
        <v>4</v>
      </c>
      <c r="C3507" s="92" t="s">
        <v>116</v>
      </c>
      <c r="D3507" s="92" t="s">
        <v>130</v>
      </c>
      <c r="E3507">
        <v>1890</v>
      </c>
    </row>
    <row r="3508" spans="1:5" x14ac:dyDescent="0.25">
      <c r="A3508" s="92" t="s">
        <v>83</v>
      </c>
      <c r="B3508" s="92" t="s">
        <v>4</v>
      </c>
      <c r="C3508" s="92" t="s">
        <v>117</v>
      </c>
      <c r="D3508" s="92" t="s">
        <v>130</v>
      </c>
      <c r="E3508">
        <v>1820</v>
      </c>
    </row>
    <row r="3509" spans="1:5" x14ac:dyDescent="0.25">
      <c r="A3509" s="92" t="s">
        <v>83</v>
      </c>
      <c r="B3509" s="92" t="s">
        <v>4</v>
      </c>
      <c r="C3509" s="92" t="s">
        <v>118</v>
      </c>
      <c r="D3509" s="92" t="s">
        <v>130</v>
      </c>
      <c r="E3509">
        <v>1975</v>
      </c>
    </row>
    <row r="3510" spans="1:5" x14ac:dyDescent="0.25">
      <c r="A3510" s="92" t="s">
        <v>83</v>
      </c>
      <c r="B3510" s="92" t="s">
        <v>4</v>
      </c>
      <c r="C3510" s="92" t="s">
        <v>119</v>
      </c>
      <c r="D3510" s="92" t="s">
        <v>130</v>
      </c>
      <c r="E3510">
        <v>1980</v>
      </c>
    </row>
    <row r="3511" spans="1:5" x14ac:dyDescent="0.25">
      <c r="A3511" s="92" t="s">
        <v>83</v>
      </c>
      <c r="B3511" s="92" t="s">
        <v>4</v>
      </c>
      <c r="C3511" s="92" t="s">
        <v>120</v>
      </c>
      <c r="D3511" s="92" t="s">
        <v>130</v>
      </c>
      <c r="E3511">
        <v>1975</v>
      </c>
    </row>
    <row r="3512" spans="1:5" x14ac:dyDescent="0.25">
      <c r="A3512" s="92" t="s">
        <v>83</v>
      </c>
      <c r="B3512" s="92" t="s">
        <v>4</v>
      </c>
      <c r="C3512" s="92" t="s">
        <v>121</v>
      </c>
      <c r="D3512" s="92" t="s">
        <v>130</v>
      </c>
      <c r="E3512">
        <v>2000</v>
      </c>
    </row>
    <row r="3513" spans="1:5" x14ac:dyDescent="0.25">
      <c r="A3513" s="92" t="s">
        <v>83</v>
      </c>
      <c r="B3513" s="92" t="s">
        <v>4</v>
      </c>
      <c r="C3513" s="92" t="s">
        <v>122</v>
      </c>
      <c r="D3513" s="92" t="s">
        <v>130</v>
      </c>
      <c r="E3513">
        <v>2000</v>
      </c>
    </row>
    <row r="3514" spans="1:5" x14ac:dyDescent="0.25">
      <c r="A3514" s="92" t="s">
        <v>83</v>
      </c>
      <c r="B3514" s="92" t="s">
        <v>4</v>
      </c>
      <c r="C3514" s="92" t="s">
        <v>123</v>
      </c>
      <c r="D3514" s="92" t="s">
        <v>130</v>
      </c>
      <c r="E3514">
        <v>2150</v>
      </c>
    </row>
    <row r="3515" spans="1:5" x14ac:dyDescent="0.25">
      <c r="A3515" s="92" t="s">
        <v>83</v>
      </c>
      <c r="B3515" s="92" t="s">
        <v>4</v>
      </c>
      <c r="C3515" s="92" t="s">
        <v>124</v>
      </c>
      <c r="D3515" s="92" t="s">
        <v>130</v>
      </c>
      <c r="E3515">
        <v>2261</v>
      </c>
    </row>
    <row r="3516" spans="1:5" x14ac:dyDescent="0.25">
      <c r="A3516" s="92" t="s">
        <v>83</v>
      </c>
      <c r="B3516" s="92" t="s">
        <v>4</v>
      </c>
      <c r="C3516" s="92" t="s">
        <v>125</v>
      </c>
      <c r="D3516" s="92" t="s">
        <v>130</v>
      </c>
      <c r="E3516">
        <v>2294</v>
      </c>
    </row>
    <row r="3517" spans="1:5" x14ac:dyDescent="0.25">
      <c r="A3517" s="92" t="s">
        <v>83</v>
      </c>
      <c r="B3517" s="92" t="s">
        <v>4</v>
      </c>
      <c r="C3517" s="92" t="s">
        <v>126</v>
      </c>
      <c r="D3517" s="92" t="s">
        <v>130</v>
      </c>
      <c r="E3517">
        <v>2300</v>
      </c>
    </row>
    <row r="3518" spans="1:5" x14ac:dyDescent="0.25">
      <c r="A3518" s="92" t="s">
        <v>83</v>
      </c>
      <c r="B3518" s="92" t="s">
        <v>4</v>
      </c>
      <c r="C3518" s="92" t="s">
        <v>114</v>
      </c>
      <c r="D3518" s="92" t="s">
        <v>131</v>
      </c>
      <c r="E3518">
        <v>2250</v>
      </c>
    </row>
    <row r="3519" spans="1:5" x14ac:dyDescent="0.25">
      <c r="A3519" s="92" t="s">
        <v>83</v>
      </c>
      <c r="B3519" s="92" t="s">
        <v>4</v>
      </c>
      <c r="C3519" s="92" t="s">
        <v>116</v>
      </c>
      <c r="D3519" s="92" t="s">
        <v>131</v>
      </c>
      <c r="E3519">
        <v>2280</v>
      </c>
    </row>
    <row r="3520" spans="1:5" x14ac:dyDescent="0.25">
      <c r="A3520" s="92" t="s">
        <v>83</v>
      </c>
      <c r="B3520" s="92" t="s">
        <v>4</v>
      </c>
      <c r="C3520" s="92" t="s">
        <v>117</v>
      </c>
      <c r="D3520" s="92" t="s">
        <v>131</v>
      </c>
      <c r="E3520">
        <v>2301</v>
      </c>
    </row>
    <row r="3521" spans="1:5" x14ac:dyDescent="0.25">
      <c r="A3521" s="92" t="s">
        <v>83</v>
      </c>
      <c r="B3521" s="92" t="s">
        <v>4</v>
      </c>
      <c r="C3521" s="92" t="s">
        <v>118</v>
      </c>
      <c r="D3521" s="92" t="s">
        <v>131</v>
      </c>
      <c r="E3521">
        <v>2400</v>
      </c>
    </row>
    <row r="3522" spans="1:5" x14ac:dyDescent="0.25">
      <c r="A3522" s="92" t="s">
        <v>84</v>
      </c>
      <c r="B3522" s="92" t="s">
        <v>0</v>
      </c>
      <c r="C3522" s="92" t="s">
        <v>114</v>
      </c>
      <c r="D3522" s="92" t="s">
        <v>115</v>
      </c>
      <c r="E3522">
        <v>102</v>
      </c>
    </row>
    <row r="3523" spans="1:5" x14ac:dyDescent="0.25">
      <c r="A3523" s="92" t="s">
        <v>84</v>
      </c>
      <c r="B3523" s="92" t="s">
        <v>0</v>
      </c>
      <c r="C3523" s="92" t="s">
        <v>116</v>
      </c>
      <c r="D3523" s="92" t="s">
        <v>115</v>
      </c>
      <c r="E3523">
        <v>102</v>
      </c>
    </row>
    <row r="3524" spans="1:5" x14ac:dyDescent="0.25">
      <c r="A3524" s="92" t="s">
        <v>84</v>
      </c>
      <c r="B3524" s="92" t="s">
        <v>0</v>
      </c>
      <c r="C3524" s="92" t="s">
        <v>117</v>
      </c>
      <c r="D3524" s="92" t="s">
        <v>115</v>
      </c>
      <c r="E3524">
        <v>102</v>
      </c>
    </row>
    <row r="3525" spans="1:5" x14ac:dyDescent="0.25">
      <c r="A3525" s="92" t="s">
        <v>84</v>
      </c>
      <c r="B3525" s="92" t="s">
        <v>0</v>
      </c>
      <c r="C3525" s="92" t="s">
        <v>118</v>
      </c>
      <c r="D3525" s="92" t="s">
        <v>115</v>
      </c>
      <c r="E3525">
        <v>102</v>
      </c>
    </row>
    <row r="3526" spans="1:5" x14ac:dyDescent="0.25">
      <c r="A3526" s="92" t="s">
        <v>84</v>
      </c>
      <c r="B3526" s="92" t="s">
        <v>0</v>
      </c>
      <c r="C3526" s="92" t="s">
        <v>119</v>
      </c>
      <c r="D3526" s="92" t="s">
        <v>115</v>
      </c>
      <c r="E3526">
        <v>104</v>
      </c>
    </row>
    <row r="3527" spans="1:5" x14ac:dyDescent="0.25">
      <c r="A3527" s="92" t="s">
        <v>84</v>
      </c>
      <c r="B3527" s="92" t="s">
        <v>0</v>
      </c>
      <c r="C3527" s="92" t="s">
        <v>120</v>
      </c>
      <c r="D3527" s="92" t="s">
        <v>115</v>
      </c>
      <c r="E3527">
        <v>106</v>
      </c>
    </row>
    <row r="3528" spans="1:5" x14ac:dyDescent="0.25">
      <c r="A3528" s="92" t="s">
        <v>84</v>
      </c>
      <c r="B3528" s="92" t="s">
        <v>0</v>
      </c>
      <c r="C3528" s="92" t="s">
        <v>121</v>
      </c>
      <c r="D3528" s="92" t="s">
        <v>115</v>
      </c>
      <c r="E3528">
        <v>106</v>
      </c>
    </row>
    <row r="3529" spans="1:5" x14ac:dyDescent="0.25">
      <c r="A3529" s="92" t="s">
        <v>84</v>
      </c>
      <c r="B3529" s="92" t="s">
        <v>0</v>
      </c>
      <c r="C3529" s="92" t="s">
        <v>122</v>
      </c>
      <c r="D3529" s="92" t="s">
        <v>115</v>
      </c>
      <c r="E3529">
        <v>106</v>
      </c>
    </row>
    <row r="3530" spans="1:5" x14ac:dyDescent="0.25">
      <c r="A3530" s="92" t="s">
        <v>84</v>
      </c>
      <c r="B3530" s="92" t="s">
        <v>0</v>
      </c>
      <c r="C3530" s="92" t="s">
        <v>123</v>
      </c>
      <c r="D3530" s="92" t="s">
        <v>115</v>
      </c>
      <c r="E3530">
        <v>106</v>
      </c>
    </row>
    <row r="3531" spans="1:5" x14ac:dyDescent="0.25">
      <c r="A3531" s="92" t="s">
        <v>84</v>
      </c>
      <c r="B3531" s="92" t="s">
        <v>0</v>
      </c>
      <c r="C3531" s="92" t="s">
        <v>124</v>
      </c>
      <c r="D3531" s="92" t="s">
        <v>115</v>
      </c>
      <c r="E3531">
        <v>105</v>
      </c>
    </row>
    <row r="3532" spans="1:5" x14ac:dyDescent="0.25">
      <c r="A3532" s="92" t="s">
        <v>84</v>
      </c>
      <c r="B3532" s="92" t="s">
        <v>0</v>
      </c>
      <c r="C3532" s="92" t="s">
        <v>125</v>
      </c>
      <c r="D3532" s="92" t="s">
        <v>115</v>
      </c>
      <c r="E3532">
        <v>105</v>
      </c>
    </row>
    <row r="3533" spans="1:5" x14ac:dyDescent="0.25">
      <c r="A3533" s="92" t="s">
        <v>84</v>
      </c>
      <c r="B3533" s="92" t="s">
        <v>0</v>
      </c>
      <c r="C3533" s="92" t="s">
        <v>126</v>
      </c>
      <c r="D3533" s="92" t="s">
        <v>115</v>
      </c>
      <c r="E3533">
        <v>150</v>
      </c>
    </row>
    <row r="3534" spans="1:5" x14ac:dyDescent="0.25">
      <c r="A3534" s="92" t="s">
        <v>84</v>
      </c>
      <c r="B3534" s="92" t="s">
        <v>0</v>
      </c>
      <c r="C3534" s="92" t="s">
        <v>114</v>
      </c>
      <c r="D3534" s="92" t="s">
        <v>127</v>
      </c>
      <c r="E3534">
        <v>121</v>
      </c>
    </row>
    <row r="3535" spans="1:5" x14ac:dyDescent="0.25">
      <c r="A3535" s="92" t="s">
        <v>84</v>
      </c>
      <c r="B3535" s="92" t="s">
        <v>0</v>
      </c>
      <c r="C3535" s="92" t="s">
        <v>116</v>
      </c>
      <c r="D3535" s="92" t="s">
        <v>127</v>
      </c>
      <c r="E3535">
        <v>175</v>
      </c>
    </row>
    <row r="3536" spans="1:5" x14ac:dyDescent="0.25">
      <c r="A3536" s="92" t="s">
        <v>84</v>
      </c>
      <c r="B3536" s="92" t="s">
        <v>0</v>
      </c>
      <c r="C3536" s="92" t="s">
        <v>117</v>
      </c>
      <c r="D3536" s="92" t="s">
        <v>127</v>
      </c>
      <c r="E3536">
        <v>176</v>
      </c>
    </row>
    <row r="3537" spans="1:5" x14ac:dyDescent="0.25">
      <c r="A3537" s="92" t="s">
        <v>84</v>
      </c>
      <c r="B3537" s="92" t="s">
        <v>0</v>
      </c>
      <c r="C3537" s="92" t="s">
        <v>118</v>
      </c>
      <c r="D3537" s="92" t="s">
        <v>127</v>
      </c>
      <c r="E3537">
        <v>200</v>
      </c>
    </row>
    <row r="3538" spans="1:5" x14ac:dyDescent="0.25">
      <c r="A3538" s="92" t="s">
        <v>84</v>
      </c>
      <c r="B3538" s="92" t="s">
        <v>0</v>
      </c>
      <c r="C3538" s="92" t="s">
        <v>119</v>
      </c>
      <c r="D3538" s="92" t="s">
        <v>127</v>
      </c>
      <c r="E3538">
        <v>181</v>
      </c>
    </row>
    <row r="3539" spans="1:5" x14ac:dyDescent="0.25">
      <c r="A3539" s="92" t="s">
        <v>84</v>
      </c>
      <c r="B3539" s="92" t="s">
        <v>0</v>
      </c>
      <c r="C3539" s="92" t="s">
        <v>120</v>
      </c>
      <c r="D3539" s="92" t="s">
        <v>127</v>
      </c>
      <c r="E3539">
        <v>183</v>
      </c>
    </row>
    <row r="3540" spans="1:5" x14ac:dyDescent="0.25">
      <c r="A3540" s="92" t="s">
        <v>84</v>
      </c>
      <c r="B3540" s="92" t="s">
        <v>0</v>
      </c>
      <c r="C3540" s="92" t="s">
        <v>121</v>
      </c>
      <c r="D3540" s="92" t="s">
        <v>127</v>
      </c>
      <c r="E3540">
        <v>200</v>
      </c>
    </row>
    <row r="3541" spans="1:5" x14ac:dyDescent="0.25">
      <c r="A3541" s="92" t="s">
        <v>84</v>
      </c>
      <c r="B3541" s="92" t="s">
        <v>0</v>
      </c>
      <c r="C3541" s="92" t="s">
        <v>122</v>
      </c>
      <c r="D3541" s="92" t="s">
        <v>127</v>
      </c>
      <c r="E3541">
        <v>175</v>
      </c>
    </row>
    <row r="3542" spans="1:5" x14ac:dyDescent="0.25">
      <c r="A3542" s="92" t="s">
        <v>84</v>
      </c>
      <c r="B3542" s="92" t="s">
        <v>0</v>
      </c>
      <c r="C3542" s="92" t="s">
        <v>123</v>
      </c>
      <c r="D3542" s="92" t="s">
        <v>127</v>
      </c>
      <c r="E3542">
        <v>180</v>
      </c>
    </row>
    <row r="3543" spans="1:5" x14ac:dyDescent="0.25">
      <c r="A3543" s="92" t="s">
        <v>84</v>
      </c>
      <c r="B3543" s="92" t="s">
        <v>0</v>
      </c>
      <c r="C3543" s="92" t="s">
        <v>124</v>
      </c>
      <c r="D3543" s="92" t="s">
        <v>127</v>
      </c>
      <c r="E3543">
        <v>180</v>
      </c>
    </row>
    <row r="3544" spans="1:5" x14ac:dyDescent="0.25">
      <c r="A3544" s="92" t="s">
        <v>84</v>
      </c>
      <c r="B3544" s="92" t="s">
        <v>0</v>
      </c>
      <c r="C3544" s="92" t="s">
        <v>125</v>
      </c>
      <c r="D3544" s="92" t="s">
        <v>127</v>
      </c>
      <c r="E3544">
        <v>185</v>
      </c>
    </row>
    <row r="3545" spans="1:5" x14ac:dyDescent="0.25">
      <c r="A3545" s="92" t="s">
        <v>84</v>
      </c>
      <c r="B3545" s="92" t="s">
        <v>0</v>
      </c>
      <c r="C3545" s="92" t="s">
        <v>126</v>
      </c>
      <c r="D3545" s="92" t="s">
        <v>127</v>
      </c>
      <c r="E3545">
        <v>199</v>
      </c>
    </row>
    <row r="3546" spans="1:5" x14ac:dyDescent="0.25">
      <c r="A3546" s="92" t="s">
        <v>84</v>
      </c>
      <c r="B3546" s="92" t="s">
        <v>0</v>
      </c>
      <c r="C3546" s="92" t="s">
        <v>114</v>
      </c>
      <c r="D3546" s="92" t="s">
        <v>128</v>
      </c>
      <c r="E3546">
        <v>200</v>
      </c>
    </row>
    <row r="3547" spans="1:5" x14ac:dyDescent="0.25">
      <c r="A3547" s="92" t="s">
        <v>84</v>
      </c>
      <c r="B3547" s="92" t="s">
        <v>0</v>
      </c>
      <c r="C3547" s="92" t="s">
        <v>116</v>
      </c>
      <c r="D3547" s="92" t="s">
        <v>128</v>
      </c>
      <c r="E3547">
        <v>185</v>
      </c>
    </row>
    <row r="3548" spans="1:5" x14ac:dyDescent="0.25">
      <c r="A3548" s="92" t="s">
        <v>84</v>
      </c>
      <c r="B3548" s="92" t="s">
        <v>0</v>
      </c>
      <c r="C3548" s="92" t="s">
        <v>117</v>
      </c>
      <c r="D3548" s="92" t="s">
        <v>128</v>
      </c>
      <c r="E3548">
        <v>180</v>
      </c>
    </row>
    <row r="3549" spans="1:5" x14ac:dyDescent="0.25">
      <c r="A3549" s="92" t="s">
        <v>84</v>
      </c>
      <c r="B3549" s="92" t="s">
        <v>0</v>
      </c>
      <c r="C3549" s="92" t="s">
        <v>118</v>
      </c>
      <c r="D3549" s="92" t="s">
        <v>128</v>
      </c>
      <c r="E3549">
        <v>190</v>
      </c>
    </row>
    <row r="3550" spans="1:5" x14ac:dyDescent="0.25">
      <c r="A3550" s="92" t="s">
        <v>84</v>
      </c>
      <c r="B3550" s="92" t="s">
        <v>0</v>
      </c>
      <c r="C3550" s="92" t="s">
        <v>119</v>
      </c>
      <c r="D3550" s="92" t="s">
        <v>128</v>
      </c>
      <c r="E3550">
        <v>199</v>
      </c>
    </row>
    <row r="3551" spans="1:5" x14ac:dyDescent="0.25">
      <c r="A3551" s="92" t="s">
        <v>84</v>
      </c>
      <c r="B3551" s="92" t="s">
        <v>0</v>
      </c>
      <c r="C3551" s="92" t="s">
        <v>120</v>
      </c>
      <c r="D3551" s="92" t="s">
        <v>128</v>
      </c>
      <c r="E3551">
        <v>200</v>
      </c>
    </row>
    <row r="3552" spans="1:5" x14ac:dyDescent="0.25">
      <c r="A3552" s="92" t="s">
        <v>84</v>
      </c>
      <c r="B3552" s="92" t="s">
        <v>0</v>
      </c>
      <c r="C3552" s="92" t="s">
        <v>121</v>
      </c>
      <c r="D3552" s="92" t="s">
        <v>128</v>
      </c>
      <c r="E3552">
        <v>200</v>
      </c>
    </row>
    <row r="3553" spans="1:5" x14ac:dyDescent="0.25">
      <c r="A3553" s="92" t="s">
        <v>84</v>
      </c>
      <c r="B3553" s="92" t="s">
        <v>0</v>
      </c>
      <c r="C3553" s="92" t="s">
        <v>122</v>
      </c>
      <c r="D3553" s="92" t="s">
        <v>128</v>
      </c>
      <c r="E3553">
        <v>230</v>
      </c>
    </row>
    <row r="3554" spans="1:5" x14ac:dyDescent="0.25">
      <c r="A3554" s="92" t="s">
        <v>84</v>
      </c>
      <c r="B3554" s="92" t="s">
        <v>0</v>
      </c>
      <c r="C3554" s="92" t="s">
        <v>123</v>
      </c>
      <c r="D3554" s="92" t="s">
        <v>128</v>
      </c>
      <c r="E3554">
        <v>240</v>
      </c>
    </row>
    <row r="3555" spans="1:5" x14ac:dyDescent="0.25">
      <c r="A3555" s="92" t="s">
        <v>84</v>
      </c>
      <c r="B3555" s="92" t="s">
        <v>0</v>
      </c>
      <c r="C3555" s="92" t="s">
        <v>124</v>
      </c>
      <c r="D3555" s="92" t="s">
        <v>128</v>
      </c>
      <c r="E3555">
        <v>244</v>
      </c>
    </row>
    <row r="3556" spans="1:5" x14ac:dyDescent="0.25">
      <c r="A3556" s="92" t="s">
        <v>84</v>
      </c>
      <c r="B3556" s="92" t="s">
        <v>0</v>
      </c>
      <c r="C3556" s="92" t="s">
        <v>125</v>
      </c>
      <c r="D3556" s="92" t="s">
        <v>128</v>
      </c>
      <c r="E3556">
        <v>245</v>
      </c>
    </row>
    <row r="3557" spans="1:5" x14ac:dyDescent="0.25">
      <c r="A3557" s="92" t="s">
        <v>84</v>
      </c>
      <c r="B3557" s="92" t="s">
        <v>0</v>
      </c>
      <c r="C3557" s="92" t="s">
        <v>126</v>
      </c>
      <c r="D3557" s="92" t="s">
        <v>128</v>
      </c>
      <c r="E3557">
        <v>230</v>
      </c>
    </row>
    <row r="3558" spans="1:5" x14ac:dyDescent="0.25">
      <c r="A3558" s="92" t="s">
        <v>84</v>
      </c>
      <c r="B3558" s="92" t="s">
        <v>0</v>
      </c>
      <c r="C3558" s="92" t="s">
        <v>114</v>
      </c>
      <c r="D3558" s="92" t="s">
        <v>129</v>
      </c>
      <c r="E3558">
        <v>194</v>
      </c>
    </row>
    <row r="3559" spans="1:5" x14ac:dyDescent="0.25">
      <c r="A3559" s="92" t="s">
        <v>84</v>
      </c>
      <c r="B3559" s="92" t="s">
        <v>0</v>
      </c>
      <c r="C3559" s="92" t="s">
        <v>116</v>
      </c>
      <c r="D3559" s="92" t="s">
        <v>129</v>
      </c>
      <c r="E3559">
        <v>184</v>
      </c>
    </row>
    <row r="3560" spans="1:5" x14ac:dyDescent="0.25">
      <c r="A3560" s="92" t="s">
        <v>84</v>
      </c>
      <c r="B3560" s="92" t="s">
        <v>0</v>
      </c>
      <c r="C3560" s="92" t="s">
        <v>117</v>
      </c>
      <c r="D3560" s="92" t="s">
        <v>129</v>
      </c>
      <c r="E3560">
        <v>180</v>
      </c>
    </row>
    <row r="3561" spans="1:5" x14ac:dyDescent="0.25">
      <c r="A3561" s="92" t="s">
        <v>84</v>
      </c>
      <c r="B3561" s="92" t="s">
        <v>0</v>
      </c>
      <c r="C3561" s="92" t="s">
        <v>118</v>
      </c>
      <c r="D3561" s="92" t="s">
        <v>129</v>
      </c>
      <c r="E3561">
        <v>182</v>
      </c>
    </row>
    <row r="3562" spans="1:5" x14ac:dyDescent="0.25">
      <c r="A3562" s="92" t="s">
        <v>84</v>
      </c>
      <c r="B3562" s="92" t="s">
        <v>0</v>
      </c>
      <c r="C3562" s="92" t="s">
        <v>119</v>
      </c>
      <c r="D3562" s="92" t="s">
        <v>129</v>
      </c>
      <c r="E3562">
        <v>175</v>
      </c>
    </row>
    <row r="3563" spans="1:5" x14ac:dyDescent="0.25">
      <c r="A3563" s="92" t="s">
        <v>84</v>
      </c>
      <c r="B3563" s="92" t="s">
        <v>0</v>
      </c>
      <c r="C3563" s="92" t="s">
        <v>120</v>
      </c>
      <c r="D3563" s="92" t="s">
        <v>129</v>
      </c>
      <c r="E3563">
        <v>179</v>
      </c>
    </row>
    <row r="3564" spans="1:5" x14ac:dyDescent="0.25">
      <c r="A3564" s="92" t="s">
        <v>84</v>
      </c>
      <c r="B3564" s="92" t="s">
        <v>0</v>
      </c>
      <c r="C3564" s="92" t="s">
        <v>121</v>
      </c>
      <c r="D3564" s="92" t="s">
        <v>129</v>
      </c>
      <c r="E3564">
        <v>180</v>
      </c>
    </row>
    <row r="3565" spans="1:5" x14ac:dyDescent="0.25">
      <c r="A3565" s="92" t="s">
        <v>84</v>
      </c>
      <c r="B3565" s="92" t="s">
        <v>0</v>
      </c>
      <c r="C3565" s="92" t="s">
        <v>122</v>
      </c>
      <c r="D3565" s="92" t="s">
        <v>129</v>
      </c>
      <c r="E3565">
        <v>185</v>
      </c>
    </row>
    <row r="3566" spans="1:5" x14ac:dyDescent="0.25">
      <c r="A3566" s="92" t="s">
        <v>84</v>
      </c>
      <c r="B3566" s="92" t="s">
        <v>0</v>
      </c>
      <c r="C3566" s="92" t="s">
        <v>123</v>
      </c>
      <c r="D3566" s="92" t="s">
        <v>129</v>
      </c>
      <c r="E3566">
        <v>183</v>
      </c>
    </row>
    <row r="3567" spans="1:5" x14ac:dyDescent="0.25">
      <c r="A3567" s="92" t="s">
        <v>84</v>
      </c>
      <c r="B3567" s="92" t="s">
        <v>0</v>
      </c>
      <c r="C3567" s="92" t="s">
        <v>124</v>
      </c>
      <c r="D3567" s="92" t="s">
        <v>129</v>
      </c>
      <c r="E3567">
        <v>185</v>
      </c>
    </row>
    <row r="3568" spans="1:5" x14ac:dyDescent="0.25">
      <c r="A3568" s="92" t="s">
        <v>84</v>
      </c>
      <c r="B3568" s="92" t="s">
        <v>0</v>
      </c>
      <c r="C3568" s="92" t="s">
        <v>125</v>
      </c>
      <c r="D3568" s="92" t="s">
        <v>129</v>
      </c>
      <c r="E3568">
        <v>187</v>
      </c>
    </row>
    <row r="3569" spans="1:5" x14ac:dyDescent="0.25">
      <c r="A3569" s="92" t="s">
        <v>84</v>
      </c>
      <c r="B3569" s="92" t="s">
        <v>0</v>
      </c>
      <c r="C3569" s="92" t="s">
        <v>126</v>
      </c>
      <c r="D3569" s="92" t="s">
        <v>129</v>
      </c>
      <c r="E3569">
        <v>190</v>
      </c>
    </row>
    <row r="3570" spans="1:5" x14ac:dyDescent="0.25">
      <c r="A3570" s="92" t="s">
        <v>84</v>
      </c>
      <c r="B3570" s="92" t="s">
        <v>0</v>
      </c>
      <c r="C3570" s="92" t="s">
        <v>114</v>
      </c>
      <c r="D3570" s="92" t="s">
        <v>130</v>
      </c>
      <c r="E3570">
        <v>194</v>
      </c>
    </row>
    <row r="3571" spans="1:5" x14ac:dyDescent="0.25">
      <c r="A3571" s="92" t="s">
        <v>84</v>
      </c>
      <c r="B3571" s="92" t="s">
        <v>0</v>
      </c>
      <c r="C3571" s="92" t="s">
        <v>116</v>
      </c>
      <c r="D3571" s="92" t="s">
        <v>130</v>
      </c>
      <c r="E3571">
        <v>195</v>
      </c>
    </row>
    <row r="3572" spans="1:5" x14ac:dyDescent="0.25">
      <c r="A3572" s="92" t="s">
        <v>84</v>
      </c>
      <c r="B3572" s="92" t="s">
        <v>0</v>
      </c>
      <c r="C3572" s="92" t="s">
        <v>117</v>
      </c>
      <c r="D3572" s="92" t="s">
        <v>130</v>
      </c>
      <c r="E3572">
        <v>185</v>
      </c>
    </row>
    <row r="3573" spans="1:5" x14ac:dyDescent="0.25">
      <c r="A3573" s="92" t="s">
        <v>84</v>
      </c>
      <c r="B3573" s="92" t="s">
        <v>0</v>
      </c>
      <c r="C3573" s="92" t="s">
        <v>118</v>
      </c>
      <c r="D3573" s="92" t="s">
        <v>130</v>
      </c>
      <c r="E3573">
        <v>199</v>
      </c>
    </row>
    <row r="3574" spans="1:5" x14ac:dyDescent="0.25">
      <c r="A3574" s="92" t="s">
        <v>84</v>
      </c>
      <c r="B3574" s="92" t="s">
        <v>0</v>
      </c>
      <c r="C3574" s="92" t="s">
        <v>119</v>
      </c>
      <c r="D3574" s="92" t="s">
        <v>130</v>
      </c>
      <c r="E3574">
        <v>200</v>
      </c>
    </row>
    <row r="3575" spans="1:5" x14ac:dyDescent="0.25">
      <c r="A3575" s="92" t="s">
        <v>84</v>
      </c>
      <c r="B3575" s="92" t="s">
        <v>0</v>
      </c>
      <c r="C3575" s="92" t="s">
        <v>120</v>
      </c>
      <c r="D3575" s="92" t="s">
        <v>130</v>
      </c>
      <c r="E3575">
        <v>230</v>
      </c>
    </row>
    <row r="3576" spans="1:5" x14ac:dyDescent="0.25">
      <c r="A3576" s="92" t="s">
        <v>84</v>
      </c>
      <c r="B3576" s="92" t="s">
        <v>0</v>
      </c>
      <c r="C3576" s="92" t="s">
        <v>121</v>
      </c>
      <c r="D3576" s="92" t="s">
        <v>130</v>
      </c>
      <c r="E3576">
        <v>238</v>
      </c>
    </row>
    <row r="3577" spans="1:5" x14ac:dyDescent="0.25">
      <c r="A3577" s="92" t="s">
        <v>84</v>
      </c>
      <c r="B3577" s="92" t="s">
        <v>0</v>
      </c>
      <c r="C3577" s="92" t="s">
        <v>122</v>
      </c>
      <c r="D3577" s="92" t="s">
        <v>130</v>
      </c>
      <c r="E3577">
        <v>251</v>
      </c>
    </row>
    <row r="3578" spans="1:5" x14ac:dyDescent="0.25">
      <c r="A3578" s="92" t="s">
        <v>84</v>
      </c>
      <c r="B3578" s="92" t="s">
        <v>0</v>
      </c>
      <c r="C3578" s="92" t="s">
        <v>123</v>
      </c>
      <c r="D3578" s="92" t="s">
        <v>130</v>
      </c>
      <c r="E3578">
        <v>279</v>
      </c>
    </row>
    <row r="3579" spans="1:5" x14ac:dyDescent="0.25">
      <c r="A3579" s="92" t="s">
        <v>84</v>
      </c>
      <c r="B3579" s="92" t="s">
        <v>0</v>
      </c>
      <c r="C3579" s="92" t="s">
        <v>124</v>
      </c>
      <c r="D3579" s="92" t="s">
        <v>130</v>
      </c>
      <c r="E3579">
        <v>280</v>
      </c>
    </row>
    <row r="3580" spans="1:5" x14ac:dyDescent="0.25">
      <c r="A3580" s="92" t="s">
        <v>84</v>
      </c>
      <c r="B3580" s="92" t="s">
        <v>0</v>
      </c>
      <c r="C3580" s="92" t="s">
        <v>125</v>
      </c>
      <c r="D3580" s="92" t="s">
        <v>130</v>
      </c>
      <c r="E3580">
        <v>286</v>
      </c>
    </row>
    <row r="3581" spans="1:5" x14ac:dyDescent="0.25">
      <c r="A3581" s="92" t="s">
        <v>84</v>
      </c>
      <c r="B3581" s="92" t="s">
        <v>0</v>
      </c>
      <c r="C3581" s="92" t="s">
        <v>126</v>
      </c>
      <c r="D3581" s="92" t="s">
        <v>130</v>
      </c>
      <c r="E3581">
        <v>290</v>
      </c>
    </row>
    <row r="3582" spans="1:5" x14ac:dyDescent="0.25">
      <c r="A3582" s="92" t="s">
        <v>84</v>
      </c>
      <c r="B3582" s="92" t="s">
        <v>0</v>
      </c>
      <c r="C3582" s="92" t="s">
        <v>114</v>
      </c>
      <c r="D3582" s="92" t="s">
        <v>131</v>
      </c>
      <c r="E3582">
        <v>282</v>
      </c>
    </row>
    <row r="3583" spans="1:5" x14ac:dyDescent="0.25">
      <c r="A3583" s="92" t="s">
        <v>84</v>
      </c>
      <c r="B3583" s="92" t="s">
        <v>0</v>
      </c>
      <c r="C3583" s="92" t="s">
        <v>116</v>
      </c>
      <c r="D3583" s="92" t="s">
        <v>131</v>
      </c>
      <c r="E3583">
        <v>291</v>
      </c>
    </row>
    <row r="3584" spans="1:5" x14ac:dyDescent="0.25">
      <c r="A3584" s="92" t="s">
        <v>84</v>
      </c>
      <c r="B3584" s="92" t="s">
        <v>0</v>
      </c>
      <c r="C3584" s="92" t="s">
        <v>117</v>
      </c>
      <c r="D3584" s="92" t="s">
        <v>131</v>
      </c>
      <c r="E3584">
        <v>297</v>
      </c>
    </row>
    <row r="3585" spans="1:5" x14ac:dyDescent="0.25">
      <c r="A3585" s="92" t="s">
        <v>84</v>
      </c>
      <c r="B3585" s="92" t="s">
        <v>0</v>
      </c>
      <c r="C3585" s="92" t="s">
        <v>118</v>
      </c>
      <c r="D3585" s="92" t="s">
        <v>131</v>
      </c>
      <c r="E3585">
        <v>306</v>
      </c>
    </row>
    <row r="3586" spans="1:5" x14ac:dyDescent="0.25">
      <c r="A3586" s="92" t="s">
        <v>84</v>
      </c>
      <c r="B3586" s="92" t="s">
        <v>1</v>
      </c>
      <c r="C3586" s="92" t="s">
        <v>114</v>
      </c>
      <c r="D3586" s="92" t="s">
        <v>115</v>
      </c>
      <c r="E3586">
        <v>512</v>
      </c>
    </row>
    <row r="3587" spans="1:5" x14ac:dyDescent="0.25">
      <c r="A3587" s="92" t="s">
        <v>84</v>
      </c>
      <c r="B3587" s="92" t="s">
        <v>1</v>
      </c>
      <c r="C3587" s="92" t="s">
        <v>116</v>
      </c>
      <c r="D3587" s="92" t="s">
        <v>115</v>
      </c>
      <c r="E3587">
        <v>638</v>
      </c>
    </row>
    <row r="3588" spans="1:5" x14ac:dyDescent="0.25">
      <c r="A3588" s="92" t="s">
        <v>84</v>
      </c>
      <c r="B3588" s="92" t="s">
        <v>1</v>
      </c>
      <c r="C3588" s="92" t="s">
        <v>117</v>
      </c>
      <c r="D3588" s="92" t="s">
        <v>115</v>
      </c>
      <c r="E3588">
        <v>512</v>
      </c>
    </row>
    <row r="3589" spans="1:5" x14ac:dyDescent="0.25">
      <c r="A3589" s="92" t="s">
        <v>84</v>
      </c>
      <c r="B3589" s="92" t="s">
        <v>1</v>
      </c>
      <c r="C3589" s="92" t="s">
        <v>118</v>
      </c>
      <c r="D3589" s="92" t="s">
        <v>115</v>
      </c>
      <c r="E3589">
        <v>657</v>
      </c>
    </row>
    <row r="3590" spans="1:5" x14ac:dyDescent="0.25">
      <c r="A3590" s="92" t="s">
        <v>84</v>
      </c>
      <c r="B3590" s="92" t="s">
        <v>1</v>
      </c>
      <c r="C3590" s="92" t="s">
        <v>119</v>
      </c>
      <c r="D3590" s="92" t="s">
        <v>115</v>
      </c>
      <c r="E3590">
        <v>638</v>
      </c>
    </row>
    <row r="3591" spans="1:5" x14ac:dyDescent="0.25">
      <c r="A3591" s="92" t="s">
        <v>84</v>
      </c>
      <c r="B3591" s="92" t="s">
        <v>1</v>
      </c>
      <c r="C3591" s="92" t="s">
        <v>120</v>
      </c>
      <c r="D3591" s="92" t="s">
        <v>115</v>
      </c>
      <c r="E3591">
        <v>633</v>
      </c>
    </row>
    <row r="3592" spans="1:5" x14ac:dyDescent="0.25">
      <c r="A3592" s="92" t="s">
        <v>84</v>
      </c>
      <c r="B3592" s="92" t="s">
        <v>1</v>
      </c>
      <c r="C3592" s="92" t="s">
        <v>121</v>
      </c>
      <c r="D3592" s="92" t="s">
        <v>115</v>
      </c>
      <c r="E3592">
        <v>631</v>
      </c>
    </row>
    <row r="3593" spans="1:5" x14ac:dyDescent="0.25">
      <c r="A3593" s="92" t="s">
        <v>84</v>
      </c>
      <c r="B3593" s="92" t="s">
        <v>1</v>
      </c>
      <c r="C3593" s="92" t="s">
        <v>122</v>
      </c>
      <c r="D3593" s="92" t="s">
        <v>115</v>
      </c>
      <c r="E3593">
        <v>615</v>
      </c>
    </row>
    <row r="3594" spans="1:5" x14ac:dyDescent="0.25">
      <c r="A3594" s="92" t="s">
        <v>84</v>
      </c>
      <c r="B3594" s="92" t="s">
        <v>1</v>
      </c>
      <c r="C3594" s="92" t="s">
        <v>123</v>
      </c>
      <c r="D3594" s="92" t="s">
        <v>115</v>
      </c>
      <c r="E3594">
        <v>823</v>
      </c>
    </row>
    <row r="3595" spans="1:5" x14ac:dyDescent="0.25">
      <c r="A3595" s="92" t="s">
        <v>84</v>
      </c>
      <c r="B3595" s="92" t="s">
        <v>1</v>
      </c>
      <c r="C3595" s="92" t="s">
        <v>124</v>
      </c>
      <c r="D3595" s="92" t="s">
        <v>115</v>
      </c>
      <c r="E3595">
        <v>726</v>
      </c>
    </row>
    <row r="3596" spans="1:5" x14ac:dyDescent="0.25">
      <c r="A3596" s="92" t="s">
        <v>84</v>
      </c>
      <c r="B3596" s="92" t="s">
        <v>1</v>
      </c>
      <c r="C3596" s="92" t="s">
        <v>125</v>
      </c>
      <c r="D3596" s="92" t="s">
        <v>115</v>
      </c>
      <c r="E3596">
        <v>726</v>
      </c>
    </row>
    <row r="3597" spans="1:5" x14ac:dyDescent="0.25">
      <c r="A3597" s="92" t="s">
        <v>84</v>
      </c>
      <c r="B3597" s="92" t="s">
        <v>1</v>
      </c>
      <c r="C3597" s="92" t="s">
        <v>126</v>
      </c>
      <c r="D3597" s="92" t="s">
        <v>115</v>
      </c>
      <c r="E3597">
        <v>833</v>
      </c>
    </row>
    <row r="3598" spans="1:5" x14ac:dyDescent="0.25">
      <c r="A3598" s="92" t="s">
        <v>84</v>
      </c>
      <c r="B3598" s="92" t="s">
        <v>1</v>
      </c>
      <c r="C3598" s="92" t="s">
        <v>114</v>
      </c>
      <c r="D3598" s="92" t="s">
        <v>127</v>
      </c>
      <c r="E3598">
        <v>700</v>
      </c>
    </row>
    <row r="3599" spans="1:5" x14ac:dyDescent="0.25">
      <c r="A3599" s="92" t="s">
        <v>84</v>
      </c>
      <c r="B3599" s="92" t="s">
        <v>1</v>
      </c>
      <c r="C3599" s="92" t="s">
        <v>116</v>
      </c>
      <c r="D3599" s="92" t="s">
        <v>127</v>
      </c>
      <c r="E3599">
        <v>750</v>
      </c>
    </row>
    <row r="3600" spans="1:5" x14ac:dyDescent="0.25">
      <c r="A3600" s="92" t="s">
        <v>84</v>
      </c>
      <c r="B3600" s="92" t="s">
        <v>1</v>
      </c>
      <c r="C3600" s="92" t="s">
        <v>117</v>
      </c>
      <c r="D3600" s="92" t="s">
        <v>127</v>
      </c>
      <c r="E3600">
        <v>1000</v>
      </c>
    </row>
    <row r="3601" spans="1:5" x14ac:dyDescent="0.25">
      <c r="A3601" s="92" t="s">
        <v>84</v>
      </c>
      <c r="B3601" s="92" t="s">
        <v>1</v>
      </c>
      <c r="C3601" s="92" t="s">
        <v>118</v>
      </c>
      <c r="D3601" s="92" t="s">
        <v>127</v>
      </c>
      <c r="E3601">
        <v>1200</v>
      </c>
    </row>
    <row r="3602" spans="1:5" x14ac:dyDescent="0.25">
      <c r="A3602" s="92" t="s">
        <v>84</v>
      </c>
      <c r="B3602" s="92" t="s">
        <v>1</v>
      </c>
      <c r="C3602" s="92" t="s">
        <v>119</v>
      </c>
      <c r="D3602" s="92" t="s">
        <v>127</v>
      </c>
      <c r="E3602">
        <v>1215</v>
      </c>
    </row>
    <row r="3603" spans="1:5" x14ac:dyDescent="0.25">
      <c r="A3603" s="92" t="s">
        <v>84</v>
      </c>
      <c r="B3603" s="92" t="s">
        <v>1</v>
      </c>
      <c r="C3603" s="92" t="s">
        <v>120</v>
      </c>
      <c r="D3603" s="92" t="s">
        <v>127</v>
      </c>
      <c r="E3603">
        <v>1138</v>
      </c>
    </row>
    <row r="3604" spans="1:5" x14ac:dyDescent="0.25">
      <c r="A3604" s="92" t="s">
        <v>84</v>
      </c>
      <c r="B3604" s="92" t="s">
        <v>1</v>
      </c>
      <c r="C3604" s="92" t="s">
        <v>121</v>
      </c>
      <c r="D3604" s="92" t="s">
        <v>127</v>
      </c>
      <c r="E3604">
        <v>1150</v>
      </c>
    </row>
    <row r="3605" spans="1:5" x14ac:dyDescent="0.25">
      <c r="A3605" s="92" t="s">
        <v>84</v>
      </c>
      <c r="B3605" s="92" t="s">
        <v>1</v>
      </c>
      <c r="C3605" s="92" t="s">
        <v>122</v>
      </c>
      <c r="D3605" s="92" t="s">
        <v>127</v>
      </c>
      <c r="E3605">
        <v>1129</v>
      </c>
    </row>
    <row r="3606" spans="1:5" x14ac:dyDescent="0.25">
      <c r="A3606" s="92" t="s">
        <v>84</v>
      </c>
      <c r="B3606" s="92" t="s">
        <v>1</v>
      </c>
      <c r="C3606" s="92" t="s">
        <v>123</v>
      </c>
      <c r="D3606" s="92" t="s">
        <v>127</v>
      </c>
      <c r="E3606">
        <v>1180</v>
      </c>
    </row>
    <row r="3607" spans="1:5" x14ac:dyDescent="0.25">
      <c r="A3607" s="92" t="s">
        <v>84</v>
      </c>
      <c r="B3607" s="92" t="s">
        <v>1</v>
      </c>
      <c r="C3607" s="92" t="s">
        <v>124</v>
      </c>
      <c r="D3607" s="92" t="s">
        <v>127</v>
      </c>
      <c r="E3607">
        <v>1143</v>
      </c>
    </row>
    <row r="3608" spans="1:5" x14ac:dyDescent="0.25">
      <c r="A3608" s="92" t="s">
        <v>84</v>
      </c>
      <c r="B3608" s="92" t="s">
        <v>1</v>
      </c>
      <c r="C3608" s="92" t="s">
        <v>125</v>
      </c>
      <c r="D3608" s="92" t="s">
        <v>127</v>
      </c>
      <c r="E3608">
        <v>1164</v>
      </c>
    </row>
    <row r="3609" spans="1:5" x14ac:dyDescent="0.25">
      <c r="A3609" s="92" t="s">
        <v>84</v>
      </c>
      <c r="B3609" s="92" t="s">
        <v>1</v>
      </c>
      <c r="C3609" s="92" t="s">
        <v>126</v>
      </c>
      <c r="D3609" s="92" t="s">
        <v>127</v>
      </c>
      <c r="E3609">
        <v>1725</v>
      </c>
    </row>
    <row r="3610" spans="1:5" x14ac:dyDescent="0.25">
      <c r="A3610" s="92" t="s">
        <v>84</v>
      </c>
      <c r="B3610" s="92" t="s">
        <v>1</v>
      </c>
      <c r="C3610" s="92" t="s">
        <v>114</v>
      </c>
      <c r="D3610" s="92" t="s">
        <v>128</v>
      </c>
      <c r="E3610">
        <v>1817</v>
      </c>
    </row>
    <row r="3611" spans="1:5" x14ac:dyDescent="0.25">
      <c r="A3611" s="92" t="s">
        <v>84</v>
      </c>
      <c r="B3611" s="92" t="s">
        <v>1</v>
      </c>
      <c r="C3611" s="92" t="s">
        <v>116</v>
      </c>
      <c r="D3611" s="92" t="s">
        <v>128</v>
      </c>
      <c r="E3611">
        <v>1586</v>
      </c>
    </row>
    <row r="3612" spans="1:5" x14ac:dyDescent="0.25">
      <c r="A3612" s="92" t="s">
        <v>84</v>
      </c>
      <c r="B3612" s="92" t="s">
        <v>1</v>
      </c>
      <c r="C3612" s="92" t="s">
        <v>117</v>
      </c>
      <c r="D3612" s="92" t="s">
        <v>128</v>
      </c>
      <c r="E3612">
        <v>1500</v>
      </c>
    </row>
    <row r="3613" spans="1:5" x14ac:dyDescent="0.25">
      <c r="A3613" s="92" t="s">
        <v>84</v>
      </c>
      <c r="B3613" s="92" t="s">
        <v>1</v>
      </c>
      <c r="C3613" s="92" t="s">
        <v>118</v>
      </c>
      <c r="D3613" s="92" t="s">
        <v>128</v>
      </c>
      <c r="E3613">
        <v>1600</v>
      </c>
    </row>
    <row r="3614" spans="1:5" x14ac:dyDescent="0.25">
      <c r="A3614" s="92" t="s">
        <v>84</v>
      </c>
      <c r="B3614" s="92" t="s">
        <v>1</v>
      </c>
      <c r="C3614" s="92" t="s">
        <v>119</v>
      </c>
      <c r="D3614" s="92" t="s">
        <v>128</v>
      </c>
      <c r="E3614">
        <v>1626</v>
      </c>
    </row>
    <row r="3615" spans="1:5" x14ac:dyDescent="0.25">
      <c r="A3615" s="92" t="s">
        <v>84</v>
      </c>
      <c r="B3615" s="92" t="s">
        <v>1</v>
      </c>
      <c r="C3615" s="92" t="s">
        <v>120</v>
      </c>
      <c r="D3615" s="92" t="s">
        <v>128</v>
      </c>
      <c r="E3615">
        <v>1650</v>
      </c>
    </row>
    <row r="3616" spans="1:5" x14ac:dyDescent="0.25">
      <c r="A3616" s="92" t="s">
        <v>84</v>
      </c>
      <c r="B3616" s="92" t="s">
        <v>1</v>
      </c>
      <c r="C3616" s="92" t="s">
        <v>121</v>
      </c>
      <c r="D3616" s="92" t="s">
        <v>128</v>
      </c>
      <c r="E3616">
        <v>1600</v>
      </c>
    </row>
    <row r="3617" spans="1:5" x14ac:dyDescent="0.25">
      <c r="A3617" s="92" t="s">
        <v>84</v>
      </c>
      <c r="B3617" s="92" t="s">
        <v>1</v>
      </c>
      <c r="C3617" s="92" t="s">
        <v>122</v>
      </c>
      <c r="D3617" s="92" t="s">
        <v>128</v>
      </c>
      <c r="E3617">
        <v>1614</v>
      </c>
    </row>
    <row r="3618" spans="1:5" x14ac:dyDescent="0.25">
      <c r="A3618" s="92" t="s">
        <v>84</v>
      </c>
      <c r="B3618" s="92" t="s">
        <v>1</v>
      </c>
      <c r="C3618" s="92" t="s">
        <v>123</v>
      </c>
      <c r="D3618" s="92" t="s">
        <v>128</v>
      </c>
      <c r="E3618">
        <v>1620</v>
      </c>
    </row>
    <row r="3619" spans="1:5" x14ac:dyDescent="0.25">
      <c r="A3619" s="92" t="s">
        <v>84</v>
      </c>
      <c r="B3619" s="92" t="s">
        <v>1</v>
      </c>
      <c r="C3619" s="92" t="s">
        <v>124</v>
      </c>
      <c r="D3619" s="92" t="s">
        <v>128</v>
      </c>
      <c r="E3619">
        <v>1514</v>
      </c>
    </row>
    <row r="3620" spans="1:5" x14ac:dyDescent="0.25">
      <c r="A3620" s="92" t="s">
        <v>84</v>
      </c>
      <c r="B3620" s="92" t="s">
        <v>1</v>
      </c>
      <c r="C3620" s="92" t="s">
        <v>125</v>
      </c>
      <c r="D3620" s="92" t="s">
        <v>128</v>
      </c>
      <c r="E3620">
        <v>1300</v>
      </c>
    </row>
    <row r="3621" spans="1:5" x14ac:dyDescent="0.25">
      <c r="A3621" s="92" t="s">
        <v>84</v>
      </c>
      <c r="B3621" s="92" t="s">
        <v>1</v>
      </c>
      <c r="C3621" s="92" t="s">
        <v>126</v>
      </c>
      <c r="D3621" s="92" t="s">
        <v>128</v>
      </c>
      <c r="E3621">
        <v>1250</v>
      </c>
    </row>
    <row r="3622" spans="1:5" x14ac:dyDescent="0.25">
      <c r="A3622" s="92" t="s">
        <v>84</v>
      </c>
      <c r="B3622" s="92" t="s">
        <v>1</v>
      </c>
      <c r="C3622" s="92" t="s">
        <v>114</v>
      </c>
      <c r="D3622" s="92" t="s">
        <v>129</v>
      </c>
      <c r="E3622">
        <v>1114</v>
      </c>
    </row>
    <row r="3623" spans="1:5" x14ac:dyDescent="0.25">
      <c r="A3623" s="92" t="s">
        <v>84</v>
      </c>
      <c r="B3623" s="92" t="s">
        <v>1</v>
      </c>
      <c r="C3623" s="92" t="s">
        <v>116</v>
      </c>
      <c r="D3623" s="92" t="s">
        <v>129</v>
      </c>
      <c r="E3623">
        <v>1250</v>
      </c>
    </row>
    <row r="3624" spans="1:5" x14ac:dyDescent="0.25">
      <c r="A3624" s="92" t="s">
        <v>84</v>
      </c>
      <c r="B3624" s="92" t="s">
        <v>1</v>
      </c>
      <c r="C3624" s="92" t="s">
        <v>117</v>
      </c>
      <c r="D3624" s="92" t="s">
        <v>129</v>
      </c>
      <c r="E3624">
        <v>1254</v>
      </c>
    </row>
    <row r="3625" spans="1:5" x14ac:dyDescent="0.25">
      <c r="A3625" s="92" t="s">
        <v>84</v>
      </c>
      <c r="B3625" s="92" t="s">
        <v>1</v>
      </c>
      <c r="C3625" s="92" t="s">
        <v>118</v>
      </c>
      <c r="D3625" s="92" t="s">
        <v>129</v>
      </c>
      <c r="E3625">
        <v>1250</v>
      </c>
    </row>
    <row r="3626" spans="1:5" x14ac:dyDescent="0.25">
      <c r="A3626" s="92" t="s">
        <v>84</v>
      </c>
      <c r="B3626" s="92" t="s">
        <v>1</v>
      </c>
      <c r="C3626" s="92" t="s">
        <v>119</v>
      </c>
      <c r="D3626" s="92" t="s">
        <v>129</v>
      </c>
      <c r="E3626">
        <v>1255</v>
      </c>
    </row>
    <row r="3627" spans="1:5" x14ac:dyDescent="0.25">
      <c r="A3627" s="92" t="s">
        <v>84</v>
      </c>
      <c r="B3627" s="92" t="s">
        <v>1</v>
      </c>
      <c r="C3627" s="92" t="s">
        <v>120</v>
      </c>
      <c r="D3627" s="92" t="s">
        <v>129</v>
      </c>
      <c r="E3627">
        <v>1252</v>
      </c>
    </row>
    <row r="3628" spans="1:5" x14ac:dyDescent="0.25">
      <c r="A3628" s="92" t="s">
        <v>84</v>
      </c>
      <c r="B3628" s="92" t="s">
        <v>1</v>
      </c>
      <c r="C3628" s="92" t="s">
        <v>121</v>
      </c>
      <c r="D3628" s="92" t="s">
        <v>129</v>
      </c>
      <c r="E3628">
        <v>1255</v>
      </c>
    </row>
    <row r="3629" spans="1:5" x14ac:dyDescent="0.25">
      <c r="A3629" s="92" t="s">
        <v>84</v>
      </c>
      <c r="B3629" s="92" t="s">
        <v>1</v>
      </c>
      <c r="C3629" s="92" t="s">
        <v>122</v>
      </c>
      <c r="D3629" s="92" t="s">
        <v>129</v>
      </c>
      <c r="E3629">
        <v>1258</v>
      </c>
    </row>
    <row r="3630" spans="1:5" x14ac:dyDescent="0.25">
      <c r="A3630" s="92" t="s">
        <v>84</v>
      </c>
      <c r="B3630" s="92" t="s">
        <v>1</v>
      </c>
      <c r="C3630" s="92" t="s">
        <v>123</v>
      </c>
      <c r="D3630" s="92" t="s">
        <v>129</v>
      </c>
      <c r="E3630">
        <v>1259</v>
      </c>
    </row>
    <row r="3631" spans="1:5" x14ac:dyDescent="0.25">
      <c r="A3631" s="92" t="s">
        <v>84</v>
      </c>
      <c r="B3631" s="92" t="s">
        <v>1</v>
      </c>
      <c r="C3631" s="92" t="s">
        <v>124</v>
      </c>
      <c r="D3631" s="92" t="s">
        <v>129</v>
      </c>
      <c r="E3631">
        <v>1260</v>
      </c>
    </row>
    <row r="3632" spans="1:5" x14ac:dyDescent="0.25">
      <c r="A3632" s="92" t="s">
        <v>84</v>
      </c>
      <c r="B3632" s="92" t="s">
        <v>1</v>
      </c>
      <c r="C3632" s="92" t="s">
        <v>125</v>
      </c>
      <c r="D3632" s="92" t="s">
        <v>129</v>
      </c>
      <c r="E3632">
        <v>1264</v>
      </c>
    </row>
    <row r="3633" spans="1:5" x14ac:dyDescent="0.25">
      <c r="A3633" s="92" t="s">
        <v>84</v>
      </c>
      <c r="B3633" s="92" t="s">
        <v>1</v>
      </c>
      <c r="C3633" s="92" t="s">
        <v>126</v>
      </c>
      <c r="D3633" s="92" t="s">
        <v>129</v>
      </c>
      <c r="E3633">
        <v>1275</v>
      </c>
    </row>
    <row r="3634" spans="1:5" x14ac:dyDescent="0.25">
      <c r="A3634" s="92" t="s">
        <v>84</v>
      </c>
      <c r="B3634" s="92" t="s">
        <v>1</v>
      </c>
      <c r="C3634" s="92" t="s">
        <v>114</v>
      </c>
      <c r="D3634" s="92" t="s">
        <v>130</v>
      </c>
      <c r="E3634">
        <v>1280</v>
      </c>
    </row>
    <row r="3635" spans="1:5" x14ac:dyDescent="0.25">
      <c r="A3635" s="92" t="s">
        <v>84</v>
      </c>
      <c r="B3635" s="92" t="s">
        <v>1</v>
      </c>
      <c r="C3635" s="92" t="s">
        <v>116</v>
      </c>
      <c r="D3635" s="92" t="s">
        <v>130</v>
      </c>
      <c r="E3635">
        <v>1325</v>
      </c>
    </row>
    <row r="3636" spans="1:5" x14ac:dyDescent="0.25">
      <c r="A3636" s="92" t="s">
        <v>84</v>
      </c>
      <c r="B3636" s="92" t="s">
        <v>1</v>
      </c>
      <c r="C3636" s="92" t="s">
        <v>117</v>
      </c>
      <c r="D3636" s="92" t="s">
        <v>130</v>
      </c>
      <c r="E3636">
        <v>1350</v>
      </c>
    </row>
    <row r="3637" spans="1:5" x14ac:dyDescent="0.25">
      <c r="A3637" s="92" t="s">
        <v>84</v>
      </c>
      <c r="B3637" s="92" t="s">
        <v>1</v>
      </c>
      <c r="C3637" s="92" t="s">
        <v>118</v>
      </c>
      <c r="D3637" s="92" t="s">
        <v>130</v>
      </c>
      <c r="E3637">
        <v>1420</v>
      </c>
    </row>
    <row r="3638" spans="1:5" x14ac:dyDescent="0.25">
      <c r="A3638" s="92" t="s">
        <v>84</v>
      </c>
      <c r="B3638" s="92" t="s">
        <v>1</v>
      </c>
      <c r="C3638" s="92" t="s">
        <v>119</v>
      </c>
      <c r="D3638" s="92" t="s">
        <v>130</v>
      </c>
      <c r="E3638">
        <v>1425</v>
      </c>
    </row>
    <row r="3639" spans="1:5" x14ac:dyDescent="0.25">
      <c r="A3639" s="92" t="s">
        <v>84</v>
      </c>
      <c r="B3639" s="92" t="s">
        <v>1</v>
      </c>
      <c r="C3639" s="92" t="s">
        <v>120</v>
      </c>
      <c r="D3639" s="92" t="s">
        <v>130</v>
      </c>
      <c r="E3639">
        <v>1440</v>
      </c>
    </row>
    <row r="3640" spans="1:5" x14ac:dyDescent="0.25">
      <c r="A3640" s="92" t="s">
        <v>84</v>
      </c>
      <c r="B3640" s="92" t="s">
        <v>1</v>
      </c>
      <c r="C3640" s="92" t="s">
        <v>121</v>
      </c>
      <c r="D3640" s="92" t="s">
        <v>130</v>
      </c>
      <c r="E3640">
        <v>1469</v>
      </c>
    </row>
    <row r="3641" spans="1:5" x14ac:dyDescent="0.25">
      <c r="A3641" s="92" t="s">
        <v>84</v>
      </c>
      <c r="B3641" s="92" t="s">
        <v>1</v>
      </c>
      <c r="C3641" s="92" t="s">
        <v>122</v>
      </c>
      <c r="D3641" s="92" t="s">
        <v>130</v>
      </c>
      <c r="E3641">
        <v>1620</v>
      </c>
    </row>
    <row r="3642" spans="1:5" x14ac:dyDescent="0.25">
      <c r="A3642" s="92" t="s">
        <v>84</v>
      </c>
      <c r="B3642" s="92" t="s">
        <v>1</v>
      </c>
      <c r="C3642" s="92" t="s">
        <v>123</v>
      </c>
      <c r="D3642" s="92" t="s">
        <v>130</v>
      </c>
      <c r="E3642">
        <v>1676</v>
      </c>
    </row>
    <row r="3643" spans="1:5" x14ac:dyDescent="0.25">
      <c r="A3643" s="92" t="s">
        <v>84</v>
      </c>
      <c r="B3643" s="92" t="s">
        <v>1</v>
      </c>
      <c r="C3643" s="92" t="s">
        <v>124</v>
      </c>
      <c r="D3643" s="92" t="s">
        <v>130</v>
      </c>
      <c r="E3643">
        <v>1684</v>
      </c>
    </row>
    <row r="3644" spans="1:5" x14ac:dyDescent="0.25">
      <c r="A3644" s="92" t="s">
        <v>84</v>
      </c>
      <c r="B3644" s="92" t="s">
        <v>1</v>
      </c>
      <c r="C3644" s="92" t="s">
        <v>125</v>
      </c>
      <c r="D3644" s="92" t="s">
        <v>130</v>
      </c>
      <c r="E3644">
        <v>1700</v>
      </c>
    </row>
    <row r="3645" spans="1:5" x14ac:dyDescent="0.25">
      <c r="A3645" s="92" t="s">
        <v>84</v>
      </c>
      <c r="B3645" s="92" t="s">
        <v>1</v>
      </c>
      <c r="C3645" s="92" t="s">
        <v>126</v>
      </c>
      <c r="D3645" s="92" t="s">
        <v>130</v>
      </c>
      <c r="E3645">
        <v>1758</v>
      </c>
    </row>
    <row r="3646" spans="1:5" x14ac:dyDescent="0.25">
      <c r="A3646" s="92" t="s">
        <v>84</v>
      </c>
      <c r="B3646" s="92" t="s">
        <v>1</v>
      </c>
      <c r="C3646" s="92" t="s">
        <v>114</v>
      </c>
      <c r="D3646" s="92" t="s">
        <v>131</v>
      </c>
      <c r="E3646">
        <v>1751</v>
      </c>
    </row>
    <row r="3647" spans="1:5" x14ac:dyDescent="0.25">
      <c r="A3647" s="92" t="s">
        <v>84</v>
      </c>
      <c r="B3647" s="92" t="s">
        <v>1</v>
      </c>
      <c r="C3647" s="92" t="s">
        <v>116</v>
      </c>
      <c r="D3647" s="92" t="s">
        <v>131</v>
      </c>
      <c r="E3647">
        <v>1800</v>
      </c>
    </row>
    <row r="3648" spans="1:5" x14ac:dyDescent="0.25">
      <c r="A3648" s="92" t="s">
        <v>84</v>
      </c>
      <c r="B3648" s="92" t="s">
        <v>1</v>
      </c>
      <c r="C3648" s="92" t="s">
        <v>117</v>
      </c>
      <c r="D3648" s="92" t="s">
        <v>131</v>
      </c>
      <c r="E3648">
        <v>1860</v>
      </c>
    </row>
    <row r="3649" spans="1:5" x14ac:dyDescent="0.25">
      <c r="A3649" s="92" t="s">
        <v>84</v>
      </c>
      <c r="B3649" s="92" t="s">
        <v>1</v>
      </c>
      <c r="C3649" s="92" t="s">
        <v>118</v>
      </c>
      <c r="D3649" s="92" t="s">
        <v>131</v>
      </c>
      <c r="E3649">
        <v>1850</v>
      </c>
    </row>
    <row r="3650" spans="1:5" x14ac:dyDescent="0.25">
      <c r="A3650" s="92" t="s">
        <v>84</v>
      </c>
      <c r="B3650" s="92" t="s">
        <v>2</v>
      </c>
      <c r="C3650" s="92" t="s">
        <v>114</v>
      </c>
      <c r="D3650" s="92" t="s">
        <v>115</v>
      </c>
      <c r="E3650">
        <v>20800</v>
      </c>
    </row>
    <row r="3651" spans="1:5" x14ac:dyDescent="0.25">
      <c r="A3651" s="92" t="s">
        <v>84</v>
      </c>
      <c r="B3651" s="92" t="s">
        <v>2</v>
      </c>
      <c r="C3651" s="92" t="s">
        <v>116</v>
      </c>
      <c r="D3651" s="92" t="s">
        <v>115</v>
      </c>
      <c r="E3651">
        <v>20844</v>
      </c>
    </row>
    <row r="3652" spans="1:5" x14ac:dyDescent="0.25">
      <c r="A3652" s="92" t="s">
        <v>84</v>
      </c>
      <c r="B3652" s="92" t="s">
        <v>2</v>
      </c>
      <c r="C3652" s="92" t="s">
        <v>117</v>
      </c>
      <c r="D3652" s="92" t="s">
        <v>115</v>
      </c>
      <c r="E3652">
        <v>20887</v>
      </c>
    </row>
    <row r="3653" spans="1:5" x14ac:dyDescent="0.25">
      <c r="A3653" s="92" t="s">
        <v>84</v>
      </c>
      <c r="B3653" s="92" t="s">
        <v>2</v>
      </c>
      <c r="C3653" s="92" t="s">
        <v>118</v>
      </c>
      <c r="D3653" s="92" t="s">
        <v>115</v>
      </c>
      <c r="E3653">
        <v>22500</v>
      </c>
    </row>
    <row r="3654" spans="1:5" x14ac:dyDescent="0.25">
      <c r="A3654" s="92" t="s">
        <v>84</v>
      </c>
      <c r="B3654" s="92" t="s">
        <v>2</v>
      </c>
      <c r="C3654" s="92" t="s">
        <v>119</v>
      </c>
      <c r="D3654" s="92" t="s">
        <v>115</v>
      </c>
      <c r="E3654">
        <v>23000</v>
      </c>
    </row>
    <row r="3655" spans="1:5" x14ac:dyDescent="0.25">
      <c r="A3655" s="92" t="s">
        <v>84</v>
      </c>
      <c r="B3655" s="92" t="s">
        <v>2</v>
      </c>
      <c r="C3655" s="92" t="s">
        <v>120</v>
      </c>
      <c r="D3655" s="92" t="s">
        <v>115</v>
      </c>
      <c r="E3655">
        <v>23048</v>
      </c>
    </row>
    <row r="3656" spans="1:5" x14ac:dyDescent="0.25">
      <c r="A3656" s="92" t="s">
        <v>84</v>
      </c>
      <c r="B3656" s="92" t="s">
        <v>2</v>
      </c>
      <c r="C3656" s="92" t="s">
        <v>121</v>
      </c>
      <c r="D3656" s="92" t="s">
        <v>115</v>
      </c>
      <c r="E3656">
        <v>23097</v>
      </c>
    </row>
    <row r="3657" spans="1:5" x14ac:dyDescent="0.25">
      <c r="A3657" s="92" t="s">
        <v>84</v>
      </c>
      <c r="B3657" s="92" t="s">
        <v>2</v>
      </c>
      <c r="C3657" s="92" t="s">
        <v>122</v>
      </c>
      <c r="D3657" s="92" t="s">
        <v>115</v>
      </c>
      <c r="E3657">
        <v>23145</v>
      </c>
    </row>
    <row r="3658" spans="1:5" x14ac:dyDescent="0.25">
      <c r="A3658" s="92" t="s">
        <v>84</v>
      </c>
      <c r="B3658" s="92" t="s">
        <v>2</v>
      </c>
      <c r="C3658" s="92" t="s">
        <v>123</v>
      </c>
      <c r="D3658" s="92" t="s">
        <v>115</v>
      </c>
      <c r="E3658">
        <v>2549</v>
      </c>
    </row>
    <row r="3659" spans="1:5" x14ac:dyDescent="0.25">
      <c r="A3659" s="92" t="s">
        <v>84</v>
      </c>
      <c r="B3659" s="92" t="s">
        <v>2</v>
      </c>
      <c r="C3659" s="92" t="s">
        <v>124</v>
      </c>
      <c r="D3659" s="92" t="s">
        <v>115</v>
      </c>
      <c r="E3659">
        <v>2549</v>
      </c>
    </row>
    <row r="3660" spans="1:5" x14ac:dyDescent="0.25">
      <c r="A3660" s="92" t="s">
        <v>84</v>
      </c>
      <c r="B3660" s="92" t="s">
        <v>2</v>
      </c>
      <c r="C3660" s="92" t="s">
        <v>125</v>
      </c>
      <c r="D3660" s="92" t="s">
        <v>115</v>
      </c>
      <c r="E3660">
        <v>26500</v>
      </c>
    </row>
    <row r="3661" spans="1:5" x14ac:dyDescent="0.25">
      <c r="A3661" s="92" t="s">
        <v>84</v>
      </c>
      <c r="B3661" s="92" t="s">
        <v>2</v>
      </c>
      <c r="C3661" s="92" t="s">
        <v>126</v>
      </c>
      <c r="D3661" s="92" t="s">
        <v>115</v>
      </c>
      <c r="E3661">
        <v>27500</v>
      </c>
    </row>
    <row r="3662" spans="1:5" x14ac:dyDescent="0.25">
      <c r="A3662" s="92" t="s">
        <v>84</v>
      </c>
      <c r="B3662" s="92" t="s">
        <v>2</v>
      </c>
      <c r="C3662" s="92" t="s">
        <v>114</v>
      </c>
      <c r="D3662" s="92" t="s">
        <v>127</v>
      </c>
      <c r="E3662">
        <v>27500</v>
      </c>
    </row>
    <row r="3663" spans="1:5" x14ac:dyDescent="0.25">
      <c r="A3663" s="92" t="s">
        <v>84</v>
      </c>
      <c r="B3663" s="92" t="s">
        <v>2</v>
      </c>
      <c r="C3663" s="92" t="s">
        <v>116</v>
      </c>
      <c r="D3663" s="92" t="s">
        <v>127</v>
      </c>
      <c r="E3663">
        <v>27000</v>
      </c>
    </row>
    <row r="3664" spans="1:5" x14ac:dyDescent="0.25">
      <c r="A3664" s="92" t="s">
        <v>84</v>
      </c>
      <c r="B3664" s="92" t="s">
        <v>2</v>
      </c>
      <c r="C3664" s="92" t="s">
        <v>117</v>
      </c>
      <c r="D3664" s="92" t="s">
        <v>127</v>
      </c>
      <c r="E3664">
        <v>28580</v>
      </c>
    </row>
    <row r="3665" spans="1:5" x14ac:dyDescent="0.25">
      <c r="A3665" s="92" t="s">
        <v>84</v>
      </c>
      <c r="B3665" s="92" t="s">
        <v>2</v>
      </c>
      <c r="C3665" s="92" t="s">
        <v>118</v>
      </c>
      <c r="D3665" s="92" t="s">
        <v>127</v>
      </c>
      <c r="E3665">
        <v>28580</v>
      </c>
    </row>
    <row r="3666" spans="1:5" x14ac:dyDescent="0.25">
      <c r="A3666" s="92" t="s">
        <v>84</v>
      </c>
      <c r="B3666" s="92" t="s">
        <v>2</v>
      </c>
      <c r="C3666" s="92" t="s">
        <v>119</v>
      </c>
      <c r="D3666" s="92" t="s">
        <v>127</v>
      </c>
      <c r="E3666">
        <v>33000</v>
      </c>
    </row>
    <row r="3667" spans="1:5" x14ac:dyDescent="0.25">
      <c r="A3667" s="92" t="s">
        <v>84</v>
      </c>
      <c r="B3667" s="92" t="s">
        <v>2</v>
      </c>
      <c r="C3667" s="92" t="s">
        <v>120</v>
      </c>
      <c r="D3667" s="92" t="s">
        <v>127</v>
      </c>
      <c r="E3667">
        <v>33039</v>
      </c>
    </row>
    <row r="3668" spans="1:5" x14ac:dyDescent="0.25">
      <c r="A3668" s="92" t="s">
        <v>84</v>
      </c>
      <c r="B3668" s="92" t="s">
        <v>2</v>
      </c>
      <c r="C3668" s="92" t="s">
        <v>121</v>
      </c>
      <c r="D3668" s="92" t="s">
        <v>127</v>
      </c>
      <c r="E3668">
        <v>33000</v>
      </c>
    </row>
    <row r="3669" spans="1:5" x14ac:dyDescent="0.25">
      <c r="A3669" s="92" t="s">
        <v>84</v>
      </c>
      <c r="B3669" s="92" t="s">
        <v>2</v>
      </c>
      <c r="C3669" s="92" t="s">
        <v>122</v>
      </c>
      <c r="D3669" s="92" t="s">
        <v>127</v>
      </c>
      <c r="E3669">
        <v>32500</v>
      </c>
    </row>
    <row r="3670" spans="1:5" x14ac:dyDescent="0.25">
      <c r="A3670" s="92" t="s">
        <v>84</v>
      </c>
      <c r="B3670" s="92" t="s">
        <v>2</v>
      </c>
      <c r="C3670" s="92" t="s">
        <v>123</v>
      </c>
      <c r="D3670" s="92" t="s">
        <v>127</v>
      </c>
      <c r="E3670">
        <v>32500</v>
      </c>
    </row>
    <row r="3671" spans="1:5" x14ac:dyDescent="0.25">
      <c r="A3671" s="92" t="s">
        <v>84</v>
      </c>
      <c r="B3671" s="92" t="s">
        <v>2</v>
      </c>
      <c r="C3671" s="92" t="s">
        <v>124</v>
      </c>
      <c r="D3671" s="92" t="s">
        <v>127</v>
      </c>
      <c r="E3671">
        <v>32500</v>
      </c>
    </row>
    <row r="3672" spans="1:5" x14ac:dyDescent="0.25">
      <c r="A3672" s="92" t="s">
        <v>84</v>
      </c>
      <c r="B3672" s="92" t="s">
        <v>2</v>
      </c>
      <c r="C3672" s="92" t="s">
        <v>125</v>
      </c>
      <c r="D3672" s="92" t="s">
        <v>127</v>
      </c>
      <c r="E3672">
        <v>32000</v>
      </c>
    </row>
    <row r="3673" spans="1:5" x14ac:dyDescent="0.25">
      <c r="A3673" s="92" t="s">
        <v>84</v>
      </c>
      <c r="B3673" s="92" t="s">
        <v>2</v>
      </c>
      <c r="C3673" s="92" t="s">
        <v>126</v>
      </c>
      <c r="D3673" s="92" t="s">
        <v>127</v>
      </c>
      <c r="E3673">
        <v>32000</v>
      </c>
    </row>
    <row r="3674" spans="1:5" x14ac:dyDescent="0.25">
      <c r="A3674" s="92" t="s">
        <v>84</v>
      </c>
      <c r="B3674" s="92" t="s">
        <v>2</v>
      </c>
      <c r="C3674" s="92" t="s">
        <v>114</v>
      </c>
      <c r="D3674" s="92" t="s">
        <v>128</v>
      </c>
      <c r="E3674">
        <v>33000</v>
      </c>
    </row>
    <row r="3675" spans="1:5" x14ac:dyDescent="0.25">
      <c r="A3675" s="92" t="s">
        <v>84</v>
      </c>
      <c r="B3675" s="92" t="s">
        <v>2</v>
      </c>
      <c r="C3675" s="92" t="s">
        <v>116</v>
      </c>
      <c r="D3675" s="92" t="s">
        <v>128</v>
      </c>
      <c r="E3675">
        <v>33000</v>
      </c>
    </row>
    <row r="3676" spans="1:5" x14ac:dyDescent="0.25">
      <c r="A3676" s="92" t="s">
        <v>84</v>
      </c>
      <c r="B3676" s="92" t="s">
        <v>2</v>
      </c>
      <c r="C3676" s="92" t="s">
        <v>117</v>
      </c>
      <c r="D3676" s="92" t="s">
        <v>128</v>
      </c>
      <c r="E3676">
        <v>30000</v>
      </c>
    </row>
    <row r="3677" spans="1:5" x14ac:dyDescent="0.25">
      <c r="A3677" s="92" t="s">
        <v>84</v>
      </c>
      <c r="B3677" s="92" t="s">
        <v>2</v>
      </c>
      <c r="C3677" s="92" t="s">
        <v>118</v>
      </c>
      <c r="D3677" s="92" t="s">
        <v>128</v>
      </c>
      <c r="E3677">
        <v>31000</v>
      </c>
    </row>
    <row r="3678" spans="1:5" x14ac:dyDescent="0.25">
      <c r="A3678" s="92" t="s">
        <v>84</v>
      </c>
      <c r="B3678" s="92" t="s">
        <v>2</v>
      </c>
      <c r="C3678" s="92" t="s">
        <v>119</v>
      </c>
      <c r="D3678" s="92" t="s">
        <v>128</v>
      </c>
      <c r="E3678">
        <v>31750</v>
      </c>
    </row>
    <row r="3679" spans="1:5" x14ac:dyDescent="0.25">
      <c r="A3679" s="92" t="s">
        <v>84</v>
      </c>
      <c r="B3679" s="92" t="s">
        <v>2</v>
      </c>
      <c r="C3679" s="92" t="s">
        <v>120</v>
      </c>
      <c r="D3679" s="92" t="s">
        <v>128</v>
      </c>
      <c r="E3679">
        <v>31800</v>
      </c>
    </row>
    <row r="3680" spans="1:5" x14ac:dyDescent="0.25">
      <c r="A3680" s="92" t="s">
        <v>84</v>
      </c>
      <c r="B3680" s="92" t="s">
        <v>2</v>
      </c>
      <c r="C3680" s="92" t="s">
        <v>121</v>
      </c>
      <c r="D3680" s="92" t="s">
        <v>128</v>
      </c>
      <c r="E3680">
        <v>32000</v>
      </c>
    </row>
    <row r="3681" spans="1:5" x14ac:dyDescent="0.25">
      <c r="A3681" s="92" t="s">
        <v>84</v>
      </c>
      <c r="B3681" s="92" t="s">
        <v>2</v>
      </c>
      <c r="C3681" s="92" t="s">
        <v>122</v>
      </c>
      <c r="D3681" s="92" t="s">
        <v>128</v>
      </c>
      <c r="E3681">
        <v>32000</v>
      </c>
    </row>
    <row r="3682" spans="1:5" x14ac:dyDescent="0.25">
      <c r="A3682" s="92" t="s">
        <v>84</v>
      </c>
      <c r="B3682" s="92" t="s">
        <v>2</v>
      </c>
      <c r="C3682" s="92" t="s">
        <v>123</v>
      </c>
      <c r="D3682" s="92" t="s">
        <v>128</v>
      </c>
      <c r="E3682">
        <v>32100</v>
      </c>
    </row>
    <row r="3683" spans="1:5" x14ac:dyDescent="0.25">
      <c r="A3683" s="92" t="s">
        <v>84</v>
      </c>
      <c r="B3683" s="92" t="s">
        <v>2</v>
      </c>
      <c r="C3683" s="92" t="s">
        <v>124</v>
      </c>
      <c r="D3683" s="92" t="s">
        <v>128</v>
      </c>
      <c r="E3683">
        <v>32000</v>
      </c>
    </row>
    <row r="3684" spans="1:5" x14ac:dyDescent="0.25">
      <c r="A3684" s="92" t="s">
        <v>84</v>
      </c>
      <c r="B3684" s="92" t="s">
        <v>2</v>
      </c>
      <c r="C3684" s="92" t="s">
        <v>125</v>
      </c>
      <c r="D3684" s="92" t="s">
        <v>128</v>
      </c>
      <c r="E3684">
        <v>33000</v>
      </c>
    </row>
    <row r="3685" spans="1:5" x14ac:dyDescent="0.25">
      <c r="A3685" s="92" t="s">
        <v>84</v>
      </c>
      <c r="B3685" s="92" t="s">
        <v>2</v>
      </c>
      <c r="C3685" s="92" t="s">
        <v>126</v>
      </c>
      <c r="D3685" s="92" t="s">
        <v>128</v>
      </c>
      <c r="E3685">
        <v>33000</v>
      </c>
    </row>
    <row r="3686" spans="1:5" x14ac:dyDescent="0.25">
      <c r="A3686" s="92" t="s">
        <v>84</v>
      </c>
      <c r="B3686" s="92" t="s">
        <v>2</v>
      </c>
      <c r="C3686" s="92" t="s">
        <v>114</v>
      </c>
      <c r="D3686" s="92" t="s">
        <v>129</v>
      </c>
      <c r="E3686">
        <v>32000</v>
      </c>
    </row>
    <row r="3687" spans="1:5" x14ac:dyDescent="0.25">
      <c r="A3687" s="92" t="s">
        <v>84</v>
      </c>
      <c r="B3687" s="92" t="s">
        <v>2</v>
      </c>
      <c r="C3687" s="92" t="s">
        <v>116</v>
      </c>
      <c r="D3687" s="92" t="s">
        <v>129</v>
      </c>
      <c r="E3687">
        <v>32000</v>
      </c>
    </row>
    <row r="3688" spans="1:5" x14ac:dyDescent="0.25">
      <c r="A3688" s="92" t="s">
        <v>84</v>
      </c>
      <c r="B3688" s="92" t="s">
        <v>2</v>
      </c>
      <c r="C3688" s="92" t="s">
        <v>117</v>
      </c>
      <c r="D3688" s="92" t="s">
        <v>129</v>
      </c>
      <c r="E3688">
        <v>32000</v>
      </c>
    </row>
    <row r="3689" spans="1:5" x14ac:dyDescent="0.25">
      <c r="A3689" s="92" t="s">
        <v>84</v>
      </c>
      <c r="B3689" s="92" t="s">
        <v>2</v>
      </c>
      <c r="C3689" s="92" t="s">
        <v>118</v>
      </c>
      <c r="D3689" s="92" t="s">
        <v>129</v>
      </c>
      <c r="E3689">
        <v>32045</v>
      </c>
    </row>
    <row r="3690" spans="1:5" x14ac:dyDescent="0.25">
      <c r="A3690" s="92" t="s">
        <v>84</v>
      </c>
      <c r="B3690" s="92" t="s">
        <v>2</v>
      </c>
      <c r="C3690" s="92" t="s">
        <v>119</v>
      </c>
      <c r="D3690" s="92" t="s">
        <v>129</v>
      </c>
      <c r="E3690">
        <v>32000</v>
      </c>
    </row>
    <row r="3691" spans="1:5" x14ac:dyDescent="0.25">
      <c r="A3691" s="92" t="s">
        <v>84</v>
      </c>
      <c r="B3691" s="92" t="s">
        <v>2</v>
      </c>
      <c r="C3691" s="92" t="s">
        <v>120</v>
      </c>
      <c r="D3691" s="92" t="s">
        <v>129</v>
      </c>
      <c r="E3691">
        <v>32000</v>
      </c>
    </row>
    <row r="3692" spans="1:5" x14ac:dyDescent="0.25">
      <c r="A3692" s="92" t="s">
        <v>84</v>
      </c>
      <c r="B3692" s="92" t="s">
        <v>2</v>
      </c>
      <c r="C3692" s="92" t="s">
        <v>121</v>
      </c>
      <c r="D3692" s="92" t="s">
        <v>129</v>
      </c>
      <c r="E3692">
        <v>32100</v>
      </c>
    </row>
    <row r="3693" spans="1:5" x14ac:dyDescent="0.25">
      <c r="A3693" s="92" t="s">
        <v>84</v>
      </c>
      <c r="B3693" s="92" t="s">
        <v>2</v>
      </c>
      <c r="C3693" s="92" t="s">
        <v>122</v>
      </c>
      <c r="D3693" s="92" t="s">
        <v>129</v>
      </c>
      <c r="E3693">
        <v>32150</v>
      </c>
    </row>
    <row r="3694" spans="1:5" x14ac:dyDescent="0.25">
      <c r="A3694" s="92" t="s">
        <v>84</v>
      </c>
      <c r="B3694" s="92" t="s">
        <v>2</v>
      </c>
      <c r="C3694" s="92" t="s">
        <v>123</v>
      </c>
      <c r="D3694" s="92" t="s">
        <v>129</v>
      </c>
      <c r="E3694">
        <v>32200</v>
      </c>
    </row>
    <row r="3695" spans="1:5" x14ac:dyDescent="0.25">
      <c r="A3695" s="92" t="s">
        <v>84</v>
      </c>
      <c r="B3695" s="92" t="s">
        <v>2</v>
      </c>
      <c r="C3695" s="92" t="s">
        <v>124</v>
      </c>
      <c r="D3695" s="92" t="s">
        <v>129</v>
      </c>
      <c r="E3695">
        <v>32250</v>
      </c>
    </row>
    <row r="3696" spans="1:5" x14ac:dyDescent="0.25">
      <c r="A3696" s="92" t="s">
        <v>84</v>
      </c>
      <c r="B3696" s="92" t="s">
        <v>2</v>
      </c>
      <c r="C3696" s="92" t="s">
        <v>125</v>
      </c>
      <c r="D3696" s="92" t="s">
        <v>129</v>
      </c>
      <c r="E3696">
        <v>32270</v>
      </c>
    </row>
    <row r="3697" spans="1:5" x14ac:dyDescent="0.25">
      <c r="A3697" s="92" t="s">
        <v>84</v>
      </c>
      <c r="B3697" s="92" t="s">
        <v>2</v>
      </c>
      <c r="C3697" s="92" t="s">
        <v>126</v>
      </c>
      <c r="D3697" s="92" t="s">
        <v>129</v>
      </c>
      <c r="E3697">
        <v>32300</v>
      </c>
    </row>
    <row r="3698" spans="1:5" x14ac:dyDescent="0.25">
      <c r="A3698" s="92" t="s">
        <v>84</v>
      </c>
      <c r="B3698" s="92" t="s">
        <v>2</v>
      </c>
      <c r="C3698" s="92" t="s">
        <v>114</v>
      </c>
      <c r="D3698" s="92" t="s">
        <v>130</v>
      </c>
      <c r="E3698">
        <v>32500</v>
      </c>
    </row>
    <row r="3699" spans="1:5" x14ac:dyDescent="0.25">
      <c r="A3699" s="92" t="s">
        <v>84</v>
      </c>
      <c r="B3699" s="92" t="s">
        <v>2</v>
      </c>
      <c r="C3699" s="92" t="s">
        <v>116</v>
      </c>
      <c r="D3699" s="92" t="s">
        <v>130</v>
      </c>
      <c r="E3699">
        <v>32600</v>
      </c>
    </row>
    <row r="3700" spans="1:5" x14ac:dyDescent="0.25">
      <c r="A3700" s="92" t="s">
        <v>84</v>
      </c>
      <c r="B3700" s="92" t="s">
        <v>2</v>
      </c>
      <c r="C3700" s="92" t="s">
        <v>117</v>
      </c>
      <c r="D3700" s="92" t="s">
        <v>130</v>
      </c>
      <c r="E3700">
        <v>32600</v>
      </c>
    </row>
    <row r="3701" spans="1:5" x14ac:dyDescent="0.25">
      <c r="A3701" s="92" t="s">
        <v>84</v>
      </c>
      <c r="B3701" s="92" t="s">
        <v>2</v>
      </c>
      <c r="C3701" s="92" t="s">
        <v>118</v>
      </c>
      <c r="D3701" s="92" t="s">
        <v>130</v>
      </c>
      <c r="E3701">
        <v>32600</v>
      </c>
    </row>
    <row r="3702" spans="1:5" x14ac:dyDescent="0.25">
      <c r="A3702" s="92" t="s">
        <v>84</v>
      </c>
      <c r="B3702" s="92" t="s">
        <v>2</v>
      </c>
      <c r="C3702" s="92" t="s">
        <v>119</v>
      </c>
      <c r="D3702" s="92" t="s">
        <v>130</v>
      </c>
      <c r="E3702">
        <v>32600</v>
      </c>
    </row>
    <row r="3703" spans="1:5" x14ac:dyDescent="0.25">
      <c r="A3703" s="92" t="s">
        <v>84</v>
      </c>
      <c r="B3703" s="92" t="s">
        <v>2</v>
      </c>
      <c r="C3703" s="92" t="s">
        <v>120</v>
      </c>
      <c r="D3703" s="92" t="s">
        <v>130</v>
      </c>
      <c r="E3703">
        <v>32600</v>
      </c>
    </row>
    <row r="3704" spans="1:5" x14ac:dyDescent="0.25">
      <c r="A3704" s="92" t="s">
        <v>84</v>
      </c>
      <c r="B3704" s="92" t="s">
        <v>2</v>
      </c>
      <c r="C3704" s="92" t="s">
        <v>121</v>
      </c>
      <c r="D3704" s="92" t="s">
        <v>130</v>
      </c>
      <c r="E3704">
        <v>37600</v>
      </c>
    </row>
    <row r="3705" spans="1:5" x14ac:dyDescent="0.25">
      <c r="A3705" s="92" t="s">
        <v>84</v>
      </c>
      <c r="B3705" s="92" t="s">
        <v>2</v>
      </c>
      <c r="C3705" s="92" t="s">
        <v>122</v>
      </c>
      <c r="D3705" s="92" t="s">
        <v>130</v>
      </c>
      <c r="E3705">
        <v>37600</v>
      </c>
    </row>
    <row r="3706" spans="1:5" x14ac:dyDescent="0.25">
      <c r="A3706" s="92" t="s">
        <v>84</v>
      </c>
      <c r="B3706" s="92" t="s">
        <v>2</v>
      </c>
      <c r="C3706" s="92" t="s">
        <v>123</v>
      </c>
      <c r="D3706" s="92" t="s">
        <v>130</v>
      </c>
      <c r="E3706">
        <v>37960</v>
      </c>
    </row>
    <row r="3707" spans="1:5" x14ac:dyDescent="0.25">
      <c r="A3707" s="92" t="s">
        <v>84</v>
      </c>
      <c r="B3707" s="92" t="s">
        <v>2</v>
      </c>
      <c r="C3707" s="92" t="s">
        <v>124</v>
      </c>
      <c r="D3707" s="92" t="s">
        <v>130</v>
      </c>
      <c r="E3707">
        <v>37500</v>
      </c>
    </row>
    <row r="3708" spans="1:5" x14ac:dyDescent="0.25">
      <c r="A3708" s="92" t="s">
        <v>84</v>
      </c>
      <c r="B3708" s="92" t="s">
        <v>2</v>
      </c>
      <c r="C3708" s="92" t="s">
        <v>125</v>
      </c>
      <c r="D3708" s="92" t="s">
        <v>130</v>
      </c>
      <c r="E3708">
        <v>37600</v>
      </c>
    </row>
    <row r="3709" spans="1:5" x14ac:dyDescent="0.25">
      <c r="A3709" s="92" t="s">
        <v>84</v>
      </c>
      <c r="B3709" s="92" t="s">
        <v>2</v>
      </c>
      <c r="C3709" s="92" t="s">
        <v>126</v>
      </c>
      <c r="D3709" s="92" t="s">
        <v>130</v>
      </c>
      <c r="E3709">
        <v>37755</v>
      </c>
    </row>
    <row r="3710" spans="1:5" x14ac:dyDescent="0.25">
      <c r="A3710" s="92" t="s">
        <v>84</v>
      </c>
      <c r="B3710" s="92" t="s">
        <v>2</v>
      </c>
      <c r="C3710" s="92" t="s">
        <v>114</v>
      </c>
      <c r="D3710" s="92" t="s">
        <v>131</v>
      </c>
      <c r="E3710">
        <v>37800</v>
      </c>
    </row>
    <row r="3711" spans="1:5" x14ac:dyDescent="0.25">
      <c r="A3711" s="92" t="s">
        <v>84</v>
      </c>
      <c r="B3711" s="92" t="s">
        <v>2</v>
      </c>
      <c r="C3711" s="92" t="s">
        <v>116</v>
      </c>
      <c r="D3711" s="92" t="s">
        <v>131</v>
      </c>
      <c r="E3711">
        <v>37750</v>
      </c>
    </row>
    <row r="3712" spans="1:5" x14ac:dyDescent="0.25">
      <c r="A3712" s="92" t="s">
        <v>84</v>
      </c>
      <c r="B3712" s="92" t="s">
        <v>2</v>
      </c>
      <c r="C3712" s="92" t="s">
        <v>117</v>
      </c>
      <c r="D3712" s="92" t="s">
        <v>131</v>
      </c>
      <c r="E3712">
        <v>37600</v>
      </c>
    </row>
    <row r="3713" spans="1:5" x14ac:dyDescent="0.25">
      <c r="A3713" s="92" t="s">
        <v>84</v>
      </c>
      <c r="B3713" s="92" t="s">
        <v>2</v>
      </c>
      <c r="C3713" s="92" t="s">
        <v>118</v>
      </c>
      <c r="D3713" s="92" t="s">
        <v>131</v>
      </c>
      <c r="E3713">
        <v>37650</v>
      </c>
    </row>
    <row r="3714" spans="1:5" x14ac:dyDescent="0.25">
      <c r="A3714" s="92" t="s">
        <v>84</v>
      </c>
      <c r="B3714" s="92" t="s">
        <v>3</v>
      </c>
      <c r="C3714" s="92" t="s">
        <v>114</v>
      </c>
      <c r="D3714" s="92" t="s">
        <v>115</v>
      </c>
      <c r="E3714">
        <v>74</v>
      </c>
    </row>
    <row r="3715" spans="1:5" x14ac:dyDescent="0.25">
      <c r="A3715" s="92" t="s">
        <v>84</v>
      </c>
      <c r="B3715" s="92" t="s">
        <v>3</v>
      </c>
      <c r="C3715" s="92" t="s">
        <v>116</v>
      </c>
      <c r="D3715" s="92" t="s">
        <v>115</v>
      </c>
      <c r="E3715">
        <v>68</v>
      </c>
    </row>
    <row r="3716" spans="1:5" x14ac:dyDescent="0.25">
      <c r="A3716" s="92" t="s">
        <v>84</v>
      </c>
      <c r="B3716" s="92" t="s">
        <v>3</v>
      </c>
      <c r="C3716" s="92" t="s">
        <v>117</v>
      </c>
      <c r="D3716" s="92" t="s">
        <v>115</v>
      </c>
      <c r="E3716">
        <v>69</v>
      </c>
    </row>
    <row r="3717" spans="1:5" x14ac:dyDescent="0.25">
      <c r="A3717" s="92" t="s">
        <v>84</v>
      </c>
      <c r="B3717" s="92" t="s">
        <v>3</v>
      </c>
      <c r="C3717" s="92" t="s">
        <v>118</v>
      </c>
      <c r="D3717" s="92" t="s">
        <v>115</v>
      </c>
      <c r="E3717">
        <v>93</v>
      </c>
    </row>
    <row r="3718" spans="1:5" x14ac:dyDescent="0.25">
      <c r="A3718" s="92" t="s">
        <v>84</v>
      </c>
      <c r="B3718" s="92" t="s">
        <v>3</v>
      </c>
      <c r="C3718" s="92" t="s">
        <v>119</v>
      </c>
      <c r="D3718" s="92" t="s">
        <v>115</v>
      </c>
      <c r="E3718">
        <v>92</v>
      </c>
    </row>
    <row r="3719" spans="1:5" x14ac:dyDescent="0.25">
      <c r="A3719" s="92" t="s">
        <v>84</v>
      </c>
      <c r="B3719" s="92" t="s">
        <v>3</v>
      </c>
      <c r="C3719" s="92" t="s">
        <v>120</v>
      </c>
      <c r="D3719" s="92" t="s">
        <v>115</v>
      </c>
      <c r="E3719">
        <v>87</v>
      </c>
    </row>
    <row r="3720" spans="1:5" x14ac:dyDescent="0.25">
      <c r="A3720" s="92" t="s">
        <v>84</v>
      </c>
      <c r="B3720" s="92" t="s">
        <v>3</v>
      </c>
      <c r="C3720" s="92" t="s">
        <v>121</v>
      </c>
      <c r="D3720" s="92" t="s">
        <v>115</v>
      </c>
      <c r="E3720">
        <v>74</v>
      </c>
    </row>
    <row r="3721" spans="1:5" x14ac:dyDescent="0.25">
      <c r="A3721" s="92" t="s">
        <v>84</v>
      </c>
      <c r="B3721" s="92" t="s">
        <v>3</v>
      </c>
      <c r="C3721" s="92" t="s">
        <v>122</v>
      </c>
      <c r="D3721" s="92" t="s">
        <v>115</v>
      </c>
      <c r="E3721">
        <v>78</v>
      </c>
    </row>
    <row r="3722" spans="1:5" x14ac:dyDescent="0.25">
      <c r="A3722" s="92" t="s">
        <v>84</v>
      </c>
      <c r="B3722" s="92" t="s">
        <v>3</v>
      </c>
      <c r="C3722" s="92" t="s">
        <v>123</v>
      </c>
      <c r="D3722" s="92" t="s">
        <v>115</v>
      </c>
      <c r="E3722">
        <v>107</v>
      </c>
    </row>
    <row r="3723" spans="1:5" x14ac:dyDescent="0.25">
      <c r="A3723" s="92" t="s">
        <v>84</v>
      </c>
      <c r="B3723" s="92" t="s">
        <v>3</v>
      </c>
      <c r="C3723" s="92" t="s">
        <v>124</v>
      </c>
      <c r="D3723" s="92" t="s">
        <v>115</v>
      </c>
      <c r="E3723">
        <v>107</v>
      </c>
    </row>
    <row r="3724" spans="1:5" x14ac:dyDescent="0.25">
      <c r="A3724" s="92" t="s">
        <v>84</v>
      </c>
      <c r="B3724" s="92" t="s">
        <v>3</v>
      </c>
      <c r="C3724" s="92" t="s">
        <v>125</v>
      </c>
      <c r="D3724" s="92" t="s">
        <v>115</v>
      </c>
      <c r="E3724">
        <v>107</v>
      </c>
    </row>
    <row r="3725" spans="1:5" x14ac:dyDescent="0.25">
      <c r="A3725" s="92" t="s">
        <v>84</v>
      </c>
      <c r="B3725" s="92" t="s">
        <v>3</v>
      </c>
      <c r="C3725" s="92" t="s">
        <v>126</v>
      </c>
      <c r="D3725" s="92" t="s">
        <v>115</v>
      </c>
      <c r="E3725">
        <v>121</v>
      </c>
    </row>
    <row r="3726" spans="1:5" x14ac:dyDescent="0.25">
      <c r="A3726" s="92" t="s">
        <v>84</v>
      </c>
      <c r="B3726" s="92" t="s">
        <v>3</v>
      </c>
      <c r="C3726" s="92" t="s">
        <v>114</v>
      </c>
      <c r="D3726" s="92" t="s">
        <v>127</v>
      </c>
      <c r="E3726">
        <v>113</v>
      </c>
    </row>
    <row r="3727" spans="1:5" x14ac:dyDescent="0.25">
      <c r="A3727" s="92" t="s">
        <v>84</v>
      </c>
      <c r="B3727" s="92" t="s">
        <v>3</v>
      </c>
      <c r="C3727" s="92" t="s">
        <v>116</v>
      </c>
      <c r="D3727" s="92" t="s">
        <v>127</v>
      </c>
      <c r="E3727">
        <v>117</v>
      </c>
    </row>
    <row r="3728" spans="1:5" x14ac:dyDescent="0.25">
      <c r="A3728" s="92" t="s">
        <v>84</v>
      </c>
      <c r="B3728" s="92" t="s">
        <v>3</v>
      </c>
      <c r="C3728" s="92" t="s">
        <v>117</v>
      </c>
      <c r="D3728" s="92" t="s">
        <v>127</v>
      </c>
      <c r="E3728">
        <v>129</v>
      </c>
    </row>
    <row r="3729" spans="1:5" x14ac:dyDescent="0.25">
      <c r="A3729" s="92" t="s">
        <v>84</v>
      </c>
      <c r="B3729" s="92" t="s">
        <v>3</v>
      </c>
      <c r="C3729" s="92" t="s">
        <v>118</v>
      </c>
      <c r="D3729" s="92" t="s">
        <v>127</v>
      </c>
      <c r="E3729">
        <v>130</v>
      </c>
    </row>
    <row r="3730" spans="1:5" x14ac:dyDescent="0.25">
      <c r="A3730" s="92" t="s">
        <v>84</v>
      </c>
      <c r="B3730" s="92" t="s">
        <v>3</v>
      </c>
      <c r="C3730" s="92" t="s">
        <v>119</v>
      </c>
      <c r="D3730" s="92" t="s">
        <v>127</v>
      </c>
      <c r="E3730">
        <v>126</v>
      </c>
    </row>
    <row r="3731" spans="1:5" x14ac:dyDescent="0.25">
      <c r="A3731" s="92" t="s">
        <v>84</v>
      </c>
      <c r="B3731" s="92" t="s">
        <v>3</v>
      </c>
      <c r="C3731" s="92" t="s">
        <v>120</v>
      </c>
      <c r="D3731" s="92" t="s">
        <v>127</v>
      </c>
      <c r="E3731">
        <v>131</v>
      </c>
    </row>
    <row r="3732" spans="1:5" x14ac:dyDescent="0.25">
      <c r="A3732" s="92" t="s">
        <v>84</v>
      </c>
      <c r="B3732" s="92" t="s">
        <v>3</v>
      </c>
      <c r="C3732" s="92" t="s">
        <v>121</v>
      </c>
      <c r="D3732" s="92" t="s">
        <v>127</v>
      </c>
      <c r="E3732">
        <v>136</v>
      </c>
    </row>
    <row r="3733" spans="1:5" x14ac:dyDescent="0.25">
      <c r="A3733" s="92" t="s">
        <v>84</v>
      </c>
      <c r="B3733" s="92" t="s">
        <v>3</v>
      </c>
      <c r="C3733" s="92" t="s">
        <v>122</v>
      </c>
      <c r="D3733" s="92" t="s">
        <v>127</v>
      </c>
      <c r="E3733">
        <v>126</v>
      </c>
    </row>
    <row r="3734" spans="1:5" x14ac:dyDescent="0.25">
      <c r="A3734" s="92" t="s">
        <v>84</v>
      </c>
      <c r="B3734" s="92" t="s">
        <v>3</v>
      </c>
      <c r="C3734" s="92" t="s">
        <v>123</v>
      </c>
      <c r="D3734" s="92" t="s">
        <v>127</v>
      </c>
      <c r="E3734">
        <v>125</v>
      </c>
    </row>
    <row r="3735" spans="1:5" x14ac:dyDescent="0.25">
      <c r="A3735" s="92" t="s">
        <v>84</v>
      </c>
      <c r="B3735" s="92" t="s">
        <v>3</v>
      </c>
      <c r="C3735" s="92" t="s">
        <v>124</v>
      </c>
      <c r="D3735" s="92" t="s">
        <v>127</v>
      </c>
      <c r="E3735">
        <v>120</v>
      </c>
    </row>
    <row r="3736" spans="1:5" x14ac:dyDescent="0.25">
      <c r="A3736" s="92" t="s">
        <v>84</v>
      </c>
      <c r="B3736" s="92" t="s">
        <v>3</v>
      </c>
      <c r="C3736" s="92" t="s">
        <v>125</v>
      </c>
      <c r="D3736" s="92" t="s">
        <v>127</v>
      </c>
      <c r="E3736">
        <v>128</v>
      </c>
    </row>
    <row r="3737" spans="1:5" x14ac:dyDescent="0.25">
      <c r="A3737" s="92" t="s">
        <v>84</v>
      </c>
      <c r="B3737" s="92" t="s">
        <v>3</v>
      </c>
      <c r="C3737" s="92" t="s">
        <v>126</v>
      </c>
      <c r="D3737" s="92" t="s">
        <v>127</v>
      </c>
      <c r="E3737">
        <v>187</v>
      </c>
    </row>
    <row r="3738" spans="1:5" x14ac:dyDescent="0.25">
      <c r="A3738" s="92" t="s">
        <v>84</v>
      </c>
      <c r="B3738" s="92" t="s">
        <v>3</v>
      </c>
      <c r="C3738" s="92" t="s">
        <v>114</v>
      </c>
      <c r="D3738" s="92" t="s">
        <v>128</v>
      </c>
      <c r="E3738">
        <v>192</v>
      </c>
    </row>
    <row r="3739" spans="1:5" x14ac:dyDescent="0.25">
      <c r="A3739" s="92" t="s">
        <v>84</v>
      </c>
      <c r="B3739" s="92" t="s">
        <v>3</v>
      </c>
      <c r="C3739" s="92" t="s">
        <v>116</v>
      </c>
      <c r="D3739" s="92" t="s">
        <v>128</v>
      </c>
      <c r="E3739">
        <v>154</v>
      </c>
    </row>
    <row r="3740" spans="1:5" x14ac:dyDescent="0.25">
      <c r="A3740" s="92" t="s">
        <v>84</v>
      </c>
      <c r="B3740" s="92" t="s">
        <v>3</v>
      </c>
      <c r="C3740" s="92" t="s">
        <v>117</v>
      </c>
      <c r="D3740" s="92" t="s">
        <v>128</v>
      </c>
      <c r="E3740">
        <v>150</v>
      </c>
    </row>
    <row r="3741" spans="1:5" x14ac:dyDescent="0.25">
      <c r="A3741" s="92" t="s">
        <v>84</v>
      </c>
      <c r="B3741" s="92" t="s">
        <v>3</v>
      </c>
      <c r="C3741" s="92" t="s">
        <v>118</v>
      </c>
      <c r="D3741" s="92" t="s">
        <v>128</v>
      </c>
      <c r="E3741">
        <v>160</v>
      </c>
    </row>
    <row r="3742" spans="1:5" x14ac:dyDescent="0.25">
      <c r="A3742" s="92" t="s">
        <v>84</v>
      </c>
      <c r="B3742" s="92" t="s">
        <v>3</v>
      </c>
      <c r="C3742" s="92" t="s">
        <v>119</v>
      </c>
      <c r="D3742" s="92" t="s">
        <v>128</v>
      </c>
      <c r="E3742">
        <v>164</v>
      </c>
    </row>
    <row r="3743" spans="1:5" x14ac:dyDescent="0.25">
      <c r="A3743" s="92" t="s">
        <v>84</v>
      </c>
      <c r="B3743" s="92" t="s">
        <v>3</v>
      </c>
      <c r="C3743" s="92" t="s">
        <v>120</v>
      </c>
      <c r="D3743" s="92" t="s">
        <v>128</v>
      </c>
      <c r="E3743">
        <v>164</v>
      </c>
    </row>
    <row r="3744" spans="1:5" x14ac:dyDescent="0.25">
      <c r="A3744" s="92" t="s">
        <v>84</v>
      </c>
      <c r="B3744" s="92" t="s">
        <v>3</v>
      </c>
      <c r="C3744" s="92" t="s">
        <v>121</v>
      </c>
      <c r="D3744" s="92" t="s">
        <v>128</v>
      </c>
      <c r="E3744">
        <v>160</v>
      </c>
    </row>
    <row r="3745" spans="1:5" x14ac:dyDescent="0.25">
      <c r="A3745" s="92" t="s">
        <v>84</v>
      </c>
      <c r="B3745" s="92" t="s">
        <v>3</v>
      </c>
      <c r="C3745" s="92" t="s">
        <v>122</v>
      </c>
      <c r="D3745" s="92" t="s">
        <v>128</v>
      </c>
      <c r="E3745">
        <v>173</v>
      </c>
    </row>
    <row r="3746" spans="1:5" x14ac:dyDescent="0.25">
      <c r="A3746" s="92" t="s">
        <v>84</v>
      </c>
      <c r="B3746" s="92" t="s">
        <v>3</v>
      </c>
      <c r="C3746" s="92" t="s">
        <v>123</v>
      </c>
      <c r="D3746" s="92" t="s">
        <v>128</v>
      </c>
      <c r="E3746">
        <v>170</v>
      </c>
    </row>
    <row r="3747" spans="1:5" x14ac:dyDescent="0.25">
      <c r="A3747" s="92" t="s">
        <v>84</v>
      </c>
      <c r="B3747" s="92" t="s">
        <v>3</v>
      </c>
      <c r="C3747" s="92" t="s">
        <v>124</v>
      </c>
      <c r="D3747" s="92" t="s">
        <v>128</v>
      </c>
      <c r="E3747">
        <v>189</v>
      </c>
    </row>
    <row r="3748" spans="1:5" x14ac:dyDescent="0.25">
      <c r="A3748" s="92" t="s">
        <v>84</v>
      </c>
      <c r="B3748" s="92" t="s">
        <v>3</v>
      </c>
      <c r="C3748" s="92" t="s">
        <v>125</v>
      </c>
      <c r="D3748" s="92" t="s">
        <v>128</v>
      </c>
      <c r="E3748">
        <v>190</v>
      </c>
    </row>
    <row r="3749" spans="1:5" x14ac:dyDescent="0.25">
      <c r="A3749" s="92" t="s">
        <v>84</v>
      </c>
      <c r="B3749" s="92" t="s">
        <v>3</v>
      </c>
      <c r="C3749" s="92" t="s">
        <v>126</v>
      </c>
      <c r="D3749" s="92" t="s">
        <v>128</v>
      </c>
      <c r="E3749">
        <v>175</v>
      </c>
    </row>
    <row r="3750" spans="1:5" x14ac:dyDescent="0.25">
      <c r="A3750" s="92" t="s">
        <v>84</v>
      </c>
      <c r="B3750" s="92" t="s">
        <v>3</v>
      </c>
      <c r="C3750" s="92" t="s">
        <v>114</v>
      </c>
      <c r="D3750" s="92" t="s">
        <v>129</v>
      </c>
      <c r="E3750">
        <v>166</v>
      </c>
    </row>
    <row r="3751" spans="1:5" x14ac:dyDescent="0.25">
      <c r="A3751" s="92" t="s">
        <v>84</v>
      </c>
      <c r="B3751" s="92" t="s">
        <v>3</v>
      </c>
      <c r="C3751" s="92" t="s">
        <v>116</v>
      </c>
      <c r="D3751" s="92" t="s">
        <v>129</v>
      </c>
      <c r="E3751">
        <v>160</v>
      </c>
    </row>
    <row r="3752" spans="1:5" x14ac:dyDescent="0.25">
      <c r="A3752" s="92" t="s">
        <v>84</v>
      </c>
      <c r="B3752" s="92" t="s">
        <v>3</v>
      </c>
      <c r="C3752" s="92" t="s">
        <v>117</v>
      </c>
      <c r="D3752" s="92" t="s">
        <v>129</v>
      </c>
      <c r="E3752">
        <v>176</v>
      </c>
    </row>
    <row r="3753" spans="1:5" x14ac:dyDescent="0.25">
      <c r="A3753" s="92" t="s">
        <v>84</v>
      </c>
      <c r="B3753" s="92" t="s">
        <v>3</v>
      </c>
      <c r="C3753" s="92" t="s">
        <v>118</v>
      </c>
      <c r="D3753" s="92" t="s">
        <v>129</v>
      </c>
      <c r="E3753">
        <v>176</v>
      </c>
    </row>
    <row r="3754" spans="1:5" x14ac:dyDescent="0.25">
      <c r="A3754" s="92" t="s">
        <v>84</v>
      </c>
      <c r="B3754" s="92" t="s">
        <v>3</v>
      </c>
      <c r="C3754" s="92" t="s">
        <v>119</v>
      </c>
      <c r="D3754" s="92" t="s">
        <v>129</v>
      </c>
      <c r="E3754">
        <v>189</v>
      </c>
    </row>
    <row r="3755" spans="1:5" x14ac:dyDescent="0.25">
      <c r="A3755" s="92" t="s">
        <v>84</v>
      </c>
      <c r="B3755" s="92" t="s">
        <v>3</v>
      </c>
      <c r="C3755" s="92" t="s">
        <v>120</v>
      </c>
      <c r="D3755" s="92" t="s">
        <v>129</v>
      </c>
      <c r="E3755">
        <v>180</v>
      </c>
    </row>
    <row r="3756" spans="1:5" x14ac:dyDescent="0.25">
      <c r="A3756" s="92" t="s">
        <v>84</v>
      </c>
      <c r="B3756" s="92" t="s">
        <v>3</v>
      </c>
      <c r="C3756" s="92" t="s">
        <v>121</v>
      </c>
      <c r="D3756" s="92" t="s">
        <v>129</v>
      </c>
      <c r="E3756">
        <v>185</v>
      </c>
    </row>
    <row r="3757" spans="1:5" x14ac:dyDescent="0.25">
      <c r="A3757" s="92" t="s">
        <v>84</v>
      </c>
      <c r="B3757" s="92" t="s">
        <v>3</v>
      </c>
      <c r="C3757" s="92" t="s">
        <v>122</v>
      </c>
      <c r="D3757" s="92" t="s">
        <v>129</v>
      </c>
      <c r="E3757">
        <v>182</v>
      </c>
    </row>
    <row r="3758" spans="1:5" x14ac:dyDescent="0.25">
      <c r="A3758" s="92" t="s">
        <v>84</v>
      </c>
      <c r="B3758" s="92" t="s">
        <v>3</v>
      </c>
      <c r="C3758" s="92" t="s">
        <v>123</v>
      </c>
      <c r="D3758" s="92" t="s">
        <v>129</v>
      </c>
      <c r="E3758">
        <v>180</v>
      </c>
    </row>
    <row r="3759" spans="1:5" x14ac:dyDescent="0.25">
      <c r="A3759" s="92" t="s">
        <v>84</v>
      </c>
      <c r="B3759" s="92" t="s">
        <v>3</v>
      </c>
      <c r="C3759" s="92" t="s">
        <v>124</v>
      </c>
      <c r="D3759" s="92" t="s">
        <v>129</v>
      </c>
      <c r="E3759">
        <v>180</v>
      </c>
    </row>
    <row r="3760" spans="1:5" x14ac:dyDescent="0.25">
      <c r="A3760" s="92" t="s">
        <v>84</v>
      </c>
      <c r="B3760" s="92" t="s">
        <v>3</v>
      </c>
      <c r="C3760" s="92" t="s">
        <v>125</v>
      </c>
      <c r="D3760" s="92" t="s">
        <v>129</v>
      </c>
      <c r="E3760">
        <v>183</v>
      </c>
    </row>
    <row r="3761" spans="1:5" x14ac:dyDescent="0.25">
      <c r="A3761" s="92" t="s">
        <v>84</v>
      </c>
      <c r="B3761" s="92" t="s">
        <v>3</v>
      </c>
      <c r="C3761" s="92" t="s">
        <v>126</v>
      </c>
      <c r="D3761" s="92" t="s">
        <v>129</v>
      </c>
      <c r="E3761">
        <v>185</v>
      </c>
    </row>
    <row r="3762" spans="1:5" x14ac:dyDescent="0.25">
      <c r="A3762" s="92" t="s">
        <v>84</v>
      </c>
      <c r="B3762" s="92" t="s">
        <v>3</v>
      </c>
      <c r="C3762" s="92" t="s">
        <v>114</v>
      </c>
      <c r="D3762" s="92" t="s">
        <v>130</v>
      </c>
      <c r="E3762">
        <v>186</v>
      </c>
    </row>
    <row r="3763" spans="1:5" x14ac:dyDescent="0.25">
      <c r="A3763" s="92" t="s">
        <v>84</v>
      </c>
      <c r="B3763" s="92" t="s">
        <v>3</v>
      </c>
      <c r="C3763" s="92" t="s">
        <v>116</v>
      </c>
      <c r="D3763" s="92" t="s">
        <v>130</v>
      </c>
      <c r="E3763">
        <v>190</v>
      </c>
    </row>
    <row r="3764" spans="1:5" x14ac:dyDescent="0.25">
      <c r="A3764" s="92" t="s">
        <v>84</v>
      </c>
      <c r="B3764" s="92" t="s">
        <v>3</v>
      </c>
      <c r="C3764" s="92" t="s">
        <v>117</v>
      </c>
      <c r="D3764" s="92" t="s">
        <v>130</v>
      </c>
      <c r="E3764">
        <v>187</v>
      </c>
    </row>
    <row r="3765" spans="1:5" x14ac:dyDescent="0.25">
      <c r="A3765" s="92" t="s">
        <v>84</v>
      </c>
      <c r="B3765" s="92" t="s">
        <v>3</v>
      </c>
      <c r="C3765" s="92" t="s">
        <v>118</v>
      </c>
      <c r="D3765" s="92" t="s">
        <v>130</v>
      </c>
      <c r="E3765">
        <v>200</v>
      </c>
    </row>
    <row r="3766" spans="1:5" x14ac:dyDescent="0.25">
      <c r="A3766" s="92" t="s">
        <v>84</v>
      </c>
      <c r="B3766" s="92" t="s">
        <v>3</v>
      </c>
      <c r="C3766" s="92" t="s">
        <v>119</v>
      </c>
      <c r="D3766" s="92" t="s">
        <v>130</v>
      </c>
      <c r="E3766">
        <v>208</v>
      </c>
    </row>
    <row r="3767" spans="1:5" x14ac:dyDescent="0.25">
      <c r="A3767" s="92" t="s">
        <v>84</v>
      </c>
      <c r="B3767" s="92" t="s">
        <v>3</v>
      </c>
      <c r="C3767" s="92" t="s">
        <v>120</v>
      </c>
      <c r="D3767" s="92" t="s">
        <v>130</v>
      </c>
      <c r="E3767">
        <v>214</v>
      </c>
    </row>
    <row r="3768" spans="1:5" x14ac:dyDescent="0.25">
      <c r="A3768" s="92" t="s">
        <v>84</v>
      </c>
      <c r="B3768" s="92" t="s">
        <v>3</v>
      </c>
      <c r="C3768" s="92" t="s">
        <v>121</v>
      </c>
      <c r="D3768" s="92" t="s">
        <v>130</v>
      </c>
      <c r="E3768">
        <v>220</v>
      </c>
    </row>
    <row r="3769" spans="1:5" x14ac:dyDescent="0.25">
      <c r="A3769" s="92" t="s">
        <v>84</v>
      </c>
      <c r="B3769" s="92" t="s">
        <v>3</v>
      </c>
      <c r="C3769" s="92" t="s">
        <v>122</v>
      </c>
      <c r="D3769" s="92" t="s">
        <v>130</v>
      </c>
      <c r="E3769">
        <v>273</v>
      </c>
    </row>
    <row r="3770" spans="1:5" x14ac:dyDescent="0.25">
      <c r="A3770" s="92" t="s">
        <v>84</v>
      </c>
      <c r="B3770" s="92" t="s">
        <v>3</v>
      </c>
      <c r="C3770" s="92" t="s">
        <v>123</v>
      </c>
      <c r="D3770" s="92" t="s">
        <v>130</v>
      </c>
      <c r="E3770">
        <v>286</v>
      </c>
    </row>
    <row r="3771" spans="1:5" x14ac:dyDescent="0.25">
      <c r="A3771" s="92" t="s">
        <v>84</v>
      </c>
      <c r="B3771" s="92" t="s">
        <v>3</v>
      </c>
      <c r="C3771" s="92" t="s">
        <v>124</v>
      </c>
      <c r="D3771" s="92" t="s">
        <v>130</v>
      </c>
      <c r="E3771">
        <v>281</v>
      </c>
    </row>
    <row r="3772" spans="1:5" x14ac:dyDescent="0.25">
      <c r="A3772" s="92" t="s">
        <v>84</v>
      </c>
      <c r="B3772" s="92" t="s">
        <v>3</v>
      </c>
      <c r="C3772" s="92" t="s">
        <v>125</v>
      </c>
      <c r="D3772" s="92" t="s">
        <v>130</v>
      </c>
      <c r="E3772">
        <v>286</v>
      </c>
    </row>
    <row r="3773" spans="1:5" x14ac:dyDescent="0.25">
      <c r="A3773" s="92" t="s">
        <v>84</v>
      </c>
      <c r="B3773" s="92" t="s">
        <v>3</v>
      </c>
      <c r="C3773" s="92" t="s">
        <v>126</v>
      </c>
      <c r="D3773" s="92" t="s">
        <v>130</v>
      </c>
      <c r="E3773">
        <v>301</v>
      </c>
    </row>
    <row r="3774" spans="1:5" x14ac:dyDescent="0.25">
      <c r="A3774" s="92" t="s">
        <v>84</v>
      </c>
      <c r="B3774" s="92" t="s">
        <v>3</v>
      </c>
      <c r="C3774" s="92" t="s">
        <v>114</v>
      </c>
      <c r="D3774" s="92" t="s">
        <v>131</v>
      </c>
      <c r="E3774">
        <v>305</v>
      </c>
    </row>
    <row r="3775" spans="1:5" x14ac:dyDescent="0.25">
      <c r="A3775" s="92" t="s">
        <v>84</v>
      </c>
      <c r="B3775" s="92" t="s">
        <v>3</v>
      </c>
      <c r="C3775" s="92" t="s">
        <v>116</v>
      </c>
      <c r="D3775" s="92" t="s">
        <v>131</v>
      </c>
      <c r="E3775">
        <v>309</v>
      </c>
    </row>
    <row r="3776" spans="1:5" x14ac:dyDescent="0.25">
      <c r="A3776" s="92" t="s">
        <v>84</v>
      </c>
      <c r="B3776" s="92" t="s">
        <v>3</v>
      </c>
      <c r="C3776" s="92" t="s">
        <v>117</v>
      </c>
      <c r="D3776" s="92" t="s">
        <v>131</v>
      </c>
      <c r="E3776">
        <v>342</v>
      </c>
    </row>
    <row r="3777" spans="1:5" x14ac:dyDescent="0.25">
      <c r="A3777" s="92" t="s">
        <v>84</v>
      </c>
      <c r="B3777" s="92" t="s">
        <v>3</v>
      </c>
      <c r="C3777" s="92" t="s">
        <v>118</v>
      </c>
      <c r="D3777" s="92" t="s">
        <v>131</v>
      </c>
      <c r="E3777">
        <v>350</v>
      </c>
    </row>
    <row r="3778" spans="1:5" x14ac:dyDescent="0.25">
      <c r="A3778" s="92" t="s">
        <v>84</v>
      </c>
      <c r="B3778" s="92" t="s">
        <v>4</v>
      </c>
      <c r="C3778" s="92" t="s">
        <v>114</v>
      </c>
      <c r="D3778" s="92" t="s">
        <v>115</v>
      </c>
      <c r="E3778">
        <v>370</v>
      </c>
    </row>
    <row r="3779" spans="1:5" x14ac:dyDescent="0.25">
      <c r="A3779" s="92" t="s">
        <v>84</v>
      </c>
      <c r="B3779" s="92" t="s">
        <v>4</v>
      </c>
      <c r="C3779" s="92" t="s">
        <v>116</v>
      </c>
      <c r="D3779" s="92" t="s">
        <v>115</v>
      </c>
      <c r="E3779">
        <v>371</v>
      </c>
    </row>
    <row r="3780" spans="1:5" x14ac:dyDescent="0.25">
      <c r="A3780" s="92" t="s">
        <v>84</v>
      </c>
      <c r="B3780" s="92" t="s">
        <v>4</v>
      </c>
      <c r="C3780" s="92" t="s">
        <v>117</v>
      </c>
      <c r="D3780" s="92" t="s">
        <v>115</v>
      </c>
      <c r="E3780">
        <v>372</v>
      </c>
    </row>
    <row r="3781" spans="1:5" x14ac:dyDescent="0.25">
      <c r="A3781" s="92" t="s">
        <v>84</v>
      </c>
      <c r="B3781" s="92" t="s">
        <v>4</v>
      </c>
      <c r="C3781" s="92" t="s">
        <v>118</v>
      </c>
      <c r="D3781" s="92" t="s">
        <v>115</v>
      </c>
      <c r="E3781">
        <v>373</v>
      </c>
    </row>
    <row r="3782" spans="1:5" x14ac:dyDescent="0.25">
      <c r="A3782" s="92" t="s">
        <v>84</v>
      </c>
      <c r="B3782" s="92" t="s">
        <v>4</v>
      </c>
      <c r="C3782" s="92" t="s">
        <v>119</v>
      </c>
      <c r="D3782" s="92" t="s">
        <v>115</v>
      </c>
      <c r="E3782">
        <v>373</v>
      </c>
    </row>
    <row r="3783" spans="1:5" x14ac:dyDescent="0.25">
      <c r="A3783" s="92" t="s">
        <v>84</v>
      </c>
      <c r="B3783" s="92" t="s">
        <v>4</v>
      </c>
      <c r="C3783" s="92" t="s">
        <v>120</v>
      </c>
      <c r="D3783" s="92" t="s">
        <v>115</v>
      </c>
      <c r="E3783">
        <v>374</v>
      </c>
    </row>
    <row r="3784" spans="1:5" x14ac:dyDescent="0.25">
      <c r="A3784" s="92" t="s">
        <v>84</v>
      </c>
      <c r="B3784" s="92" t="s">
        <v>4</v>
      </c>
      <c r="C3784" s="92" t="s">
        <v>121</v>
      </c>
      <c r="D3784" s="92" t="s">
        <v>115</v>
      </c>
      <c r="E3784">
        <v>375</v>
      </c>
    </row>
    <row r="3785" spans="1:5" x14ac:dyDescent="0.25">
      <c r="A3785" s="92" t="s">
        <v>84</v>
      </c>
      <c r="B3785" s="92" t="s">
        <v>4</v>
      </c>
      <c r="C3785" s="92" t="s">
        <v>122</v>
      </c>
      <c r="D3785" s="92" t="s">
        <v>115</v>
      </c>
      <c r="E3785">
        <v>376</v>
      </c>
    </row>
    <row r="3786" spans="1:5" x14ac:dyDescent="0.25">
      <c r="A3786" s="92" t="s">
        <v>84</v>
      </c>
      <c r="B3786" s="92" t="s">
        <v>4</v>
      </c>
      <c r="C3786" s="92" t="s">
        <v>123</v>
      </c>
      <c r="D3786" s="92" t="s">
        <v>115</v>
      </c>
      <c r="E3786">
        <v>336</v>
      </c>
    </row>
    <row r="3787" spans="1:5" x14ac:dyDescent="0.25">
      <c r="A3787" s="92" t="s">
        <v>84</v>
      </c>
      <c r="B3787" s="92" t="s">
        <v>4</v>
      </c>
      <c r="C3787" s="92" t="s">
        <v>124</v>
      </c>
      <c r="D3787" s="92" t="s">
        <v>115</v>
      </c>
      <c r="E3787">
        <v>375</v>
      </c>
    </row>
    <row r="3788" spans="1:5" x14ac:dyDescent="0.25">
      <c r="A3788" s="92" t="s">
        <v>84</v>
      </c>
      <c r="B3788" s="92" t="s">
        <v>4</v>
      </c>
      <c r="C3788" s="92" t="s">
        <v>125</v>
      </c>
      <c r="D3788" s="92" t="s">
        <v>115</v>
      </c>
      <c r="E3788">
        <v>376</v>
      </c>
    </row>
    <row r="3789" spans="1:5" x14ac:dyDescent="0.25">
      <c r="A3789" s="92" t="s">
        <v>84</v>
      </c>
      <c r="B3789" s="92" t="s">
        <v>4</v>
      </c>
      <c r="C3789" s="92" t="s">
        <v>126</v>
      </c>
      <c r="D3789" s="92" t="s">
        <v>115</v>
      </c>
      <c r="E3789">
        <v>407</v>
      </c>
    </row>
    <row r="3790" spans="1:5" x14ac:dyDescent="0.25">
      <c r="A3790" s="92" t="s">
        <v>84</v>
      </c>
      <c r="B3790" s="92" t="s">
        <v>4</v>
      </c>
      <c r="C3790" s="92" t="s">
        <v>114</v>
      </c>
      <c r="D3790" s="92" t="s">
        <v>127</v>
      </c>
      <c r="E3790">
        <v>350</v>
      </c>
    </row>
    <row r="3791" spans="1:5" x14ac:dyDescent="0.25">
      <c r="A3791" s="92" t="s">
        <v>84</v>
      </c>
      <c r="B3791" s="92" t="s">
        <v>4</v>
      </c>
      <c r="C3791" s="92" t="s">
        <v>116</v>
      </c>
      <c r="D3791" s="92" t="s">
        <v>127</v>
      </c>
      <c r="E3791">
        <v>350</v>
      </c>
    </row>
    <row r="3792" spans="1:5" x14ac:dyDescent="0.25">
      <c r="A3792" s="92" t="s">
        <v>84</v>
      </c>
      <c r="B3792" s="92" t="s">
        <v>4</v>
      </c>
      <c r="C3792" s="92" t="s">
        <v>117</v>
      </c>
      <c r="D3792" s="92" t="s">
        <v>127</v>
      </c>
      <c r="E3792">
        <v>365</v>
      </c>
    </row>
    <row r="3793" spans="1:5" x14ac:dyDescent="0.25">
      <c r="A3793" s="92" t="s">
        <v>84</v>
      </c>
      <c r="B3793" s="92" t="s">
        <v>4</v>
      </c>
      <c r="C3793" s="92" t="s">
        <v>118</v>
      </c>
      <c r="D3793" s="92" t="s">
        <v>127</v>
      </c>
      <c r="E3793">
        <v>366</v>
      </c>
    </row>
    <row r="3794" spans="1:5" x14ac:dyDescent="0.25">
      <c r="A3794" s="92" t="s">
        <v>84</v>
      </c>
      <c r="B3794" s="92" t="s">
        <v>4</v>
      </c>
      <c r="C3794" s="92" t="s">
        <v>119</v>
      </c>
      <c r="D3794" s="92" t="s">
        <v>127</v>
      </c>
      <c r="E3794">
        <v>350</v>
      </c>
    </row>
    <row r="3795" spans="1:5" x14ac:dyDescent="0.25">
      <c r="A3795" s="92" t="s">
        <v>84</v>
      </c>
      <c r="B3795" s="92" t="s">
        <v>4</v>
      </c>
      <c r="C3795" s="92" t="s">
        <v>120</v>
      </c>
      <c r="D3795" s="92" t="s">
        <v>127</v>
      </c>
      <c r="E3795">
        <v>350</v>
      </c>
    </row>
    <row r="3796" spans="1:5" x14ac:dyDescent="0.25">
      <c r="A3796" s="92" t="s">
        <v>84</v>
      </c>
      <c r="B3796" s="92" t="s">
        <v>4</v>
      </c>
      <c r="C3796" s="92" t="s">
        <v>121</v>
      </c>
      <c r="D3796" s="92" t="s">
        <v>127</v>
      </c>
      <c r="E3796">
        <v>350</v>
      </c>
    </row>
    <row r="3797" spans="1:5" x14ac:dyDescent="0.25">
      <c r="A3797" s="92" t="s">
        <v>84</v>
      </c>
      <c r="B3797" s="92" t="s">
        <v>4</v>
      </c>
      <c r="C3797" s="92" t="s">
        <v>122</v>
      </c>
      <c r="D3797" s="92" t="s">
        <v>127</v>
      </c>
      <c r="E3797">
        <v>341</v>
      </c>
    </row>
    <row r="3798" spans="1:5" x14ac:dyDescent="0.25">
      <c r="A3798" s="92" t="s">
        <v>84</v>
      </c>
      <c r="B3798" s="92" t="s">
        <v>4</v>
      </c>
      <c r="C3798" s="92" t="s">
        <v>123</v>
      </c>
      <c r="D3798" s="92" t="s">
        <v>127</v>
      </c>
      <c r="E3798">
        <v>341</v>
      </c>
    </row>
    <row r="3799" spans="1:5" x14ac:dyDescent="0.25">
      <c r="A3799" s="92" t="s">
        <v>84</v>
      </c>
      <c r="B3799" s="92" t="s">
        <v>4</v>
      </c>
      <c r="C3799" s="92" t="s">
        <v>124</v>
      </c>
      <c r="D3799" s="92" t="s">
        <v>127</v>
      </c>
      <c r="E3799">
        <v>340</v>
      </c>
    </row>
    <row r="3800" spans="1:5" x14ac:dyDescent="0.25">
      <c r="A3800" s="92" t="s">
        <v>84</v>
      </c>
      <c r="B3800" s="92" t="s">
        <v>4</v>
      </c>
      <c r="C3800" s="92" t="s">
        <v>125</v>
      </c>
      <c r="D3800" s="92" t="s">
        <v>127</v>
      </c>
      <c r="E3800">
        <v>348</v>
      </c>
    </row>
    <row r="3801" spans="1:5" x14ac:dyDescent="0.25">
      <c r="A3801" s="92" t="s">
        <v>84</v>
      </c>
      <c r="B3801" s="92" t="s">
        <v>4</v>
      </c>
      <c r="C3801" s="92" t="s">
        <v>126</v>
      </c>
      <c r="D3801" s="92" t="s">
        <v>127</v>
      </c>
      <c r="E3801">
        <v>390</v>
      </c>
    </row>
    <row r="3802" spans="1:5" x14ac:dyDescent="0.25">
      <c r="A3802" s="92" t="s">
        <v>84</v>
      </c>
      <c r="B3802" s="92" t="s">
        <v>4</v>
      </c>
      <c r="C3802" s="92" t="s">
        <v>114</v>
      </c>
      <c r="D3802" s="92" t="s">
        <v>128</v>
      </c>
      <c r="E3802">
        <v>400</v>
      </c>
    </row>
    <row r="3803" spans="1:5" x14ac:dyDescent="0.25">
      <c r="A3803" s="92" t="s">
        <v>84</v>
      </c>
      <c r="B3803" s="92" t="s">
        <v>4</v>
      </c>
      <c r="C3803" s="92" t="s">
        <v>116</v>
      </c>
      <c r="D3803" s="92" t="s">
        <v>128</v>
      </c>
      <c r="E3803">
        <v>400</v>
      </c>
    </row>
    <row r="3804" spans="1:5" x14ac:dyDescent="0.25">
      <c r="A3804" s="92" t="s">
        <v>84</v>
      </c>
      <c r="B3804" s="92" t="s">
        <v>4</v>
      </c>
      <c r="C3804" s="92" t="s">
        <v>117</v>
      </c>
      <c r="D3804" s="92" t="s">
        <v>128</v>
      </c>
      <c r="E3804">
        <v>395</v>
      </c>
    </row>
    <row r="3805" spans="1:5" x14ac:dyDescent="0.25">
      <c r="A3805" s="92" t="s">
        <v>84</v>
      </c>
      <c r="B3805" s="92" t="s">
        <v>4</v>
      </c>
      <c r="C3805" s="92" t="s">
        <v>118</v>
      </c>
      <c r="D3805" s="92" t="s">
        <v>128</v>
      </c>
      <c r="E3805">
        <v>400</v>
      </c>
    </row>
    <row r="3806" spans="1:5" x14ac:dyDescent="0.25">
      <c r="A3806" s="92" t="s">
        <v>84</v>
      </c>
      <c r="B3806" s="92" t="s">
        <v>4</v>
      </c>
      <c r="C3806" s="92" t="s">
        <v>119</v>
      </c>
      <c r="D3806" s="92" t="s">
        <v>128</v>
      </c>
      <c r="E3806">
        <v>399</v>
      </c>
    </row>
    <row r="3807" spans="1:5" x14ac:dyDescent="0.25">
      <c r="A3807" s="92" t="s">
        <v>84</v>
      </c>
      <c r="B3807" s="92" t="s">
        <v>4</v>
      </c>
      <c r="C3807" s="92" t="s">
        <v>120</v>
      </c>
      <c r="D3807" s="92" t="s">
        <v>128</v>
      </c>
      <c r="E3807">
        <v>400</v>
      </c>
    </row>
    <row r="3808" spans="1:5" x14ac:dyDescent="0.25">
      <c r="A3808" s="92" t="s">
        <v>84</v>
      </c>
      <c r="B3808" s="92" t="s">
        <v>4</v>
      </c>
      <c r="C3808" s="92" t="s">
        <v>121</v>
      </c>
      <c r="D3808" s="92" t="s">
        <v>128</v>
      </c>
      <c r="E3808">
        <v>400</v>
      </c>
    </row>
    <row r="3809" spans="1:5" x14ac:dyDescent="0.25">
      <c r="A3809" s="92" t="s">
        <v>84</v>
      </c>
      <c r="B3809" s="92" t="s">
        <v>4</v>
      </c>
      <c r="C3809" s="92" t="s">
        <v>122</v>
      </c>
      <c r="D3809" s="92" t="s">
        <v>128</v>
      </c>
      <c r="E3809">
        <v>420</v>
      </c>
    </row>
    <row r="3810" spans="1:5" x14ac:dyDescent="0.25">
      <c r="A3810" s="92" t="s">
        <v>84</v>
      </c>
      <c r="B3810" s="92" t="s">
        <v>4</v>
      </c>
      <c r="C3810" s="92" t="s">
        <v>123</v>
      </c>
      <c r="D3810" s="92" t="s">
        <v>128</v>
      </c>
      <c r="E3810">
        <v>415</v>
      </c>
    </row>
    <row r="3811" spans="1:5" x14ac:dyDescent="0.25">
      <c r="A3811" s="92" t="s">
        <v>84</v>
      </c>
      <c r="B3811" s="92" t="s">
        <v>4</v>
      </c>
      <c r="C3811" s="92" t="s">
        <v>124</v>
      </c>
      <c r="D3811" s="92" t="s">
        <v>128</v>
      </c>
      <c r="E3811">
        <v>400</v>
      </c>
    </row>
    <row r="3812" spans="1:5" x14ac:dyDescent="0.25">
      <c r="A3812" s="92" t="s">
        <v>84</v>
      </c>
      <c r="B3812" s="92" t="s">
        <v>4</v>
      </c>
      <c r="C3812" s="92" t="s">
        <v>125</v>
      </c>
      <c r="D3812" s="92" t="s">
        <v>128</v>
      </c>
      <c r="E3812">
        <v>400</v>
      </c>
    </row>
    <row r="3813" spans="1:5" x14ac:dyDescent="0.25">
      <c r="A3813" s="92" t="s">
        <v>84</v>
      </c>
      <c r="B3813" s="92" t="s">
        <v>4</v>
      </c>
      <c r="C3813" s="92" t="s">
        <v>126</v>
      </c>
      <c r="D3813" s="92" t="s">
        <v>128</v>
      </c>
      <c r="E3813">
        <v>400</v>
      </c>
    </row>
    <row r="3814" spans="1:5" x14ac:dyDescent="0.25">
      <c r="A3814" s="92" t="s">
        <v>84</v>
      </c>
      <c r="B3814" s="92" t="s">
        <v>4</v>
      </c>
      <c r="C3814" s="92" t="s">
        <v>114</v>
      </c>
      <c r="D3814" s="92" t="s">
        <v>129</v>
      </c>
      <c r="E3814">
        <v>390</v>
      </c>
    </row>
    <row r="3815" spans="1:5" x14ac:dyDescent="0.25">
      <c r="A3815" s="92" t="s">
        <v>84</v>
      </c>
      <c r="B3815" s="92" t="s">
        <v>4</v>
      </c>
      <c r="C3815" s="92" t="s">
        <v>116</v>
      </c>
      <c r="D3815" s="92" t="s">
        <v>129</v>
      </c>
      <c r="E3815">
        <v>402</v>
      </c>
    </row>
    <row r="3816" spans="1:5" x14ac:dyDescent="0.25">
      <c r="A3816" s="92" t="s">
        <v>84</v>
      </c>
      <c r="B3816" s="92" t="s">
        <v>4</v>
      </c>
      <c r="C3816" s="92" t="s">
        <v>117</v>
      </c>
      <c r="D3816" s="92" t="s">
        <v>129</v>
      </c>
      <c r="E3816">
        <v>396</v>
      </c>
    </row>
    <row r="3817" spans="1:5" x14ac:dyDescent="0.25">
      <c r="A3817" s="92" t="s">
        <v>84</v>
      </c>
      <c r="B3817" s="92" t="s">
        <v>4</v>
      </c>
      <c r="C3817" s="92" t="s">
        <v>118</v>
      </c>
      <c r="D3817" s="92" t="s">
        <v>129</v>
      </c>
      <c r="E3817">
        <v>395</v>
      </c>
    </row>
    <row r="3818" spans="1:5" x14ac:dyDescent="0.25">
      <c r="A3818" s="92" t="s">
        <v>84</v>
      </c>
      <c r="B3818" s="92" t="s">
        <v>4</v>
      </c>
      <c r="C3818" s="92" t="s">
        <v>119</v>
      </c>
      <c r="D3818" s="92" t="s">
        <v>129</v>
      </c>
      <c r="E3818">
        <v>395</v>
      </c>
    </row>
    <row r="3819" spans="1:5" x14ac:dyDescent="0.25">
      <c r="A3819" s="92" t="s">
        <v>84</v>
      </c>
      <c r="B3819" s="92" t="s">
        <v>4</v>
      </c>
      <c r="C3819" s="92" t="s">
        <v>120</v>
      </c>
      <c r="D3819" s="92" t="s">
        <v>129</v>
      </c>
      <c r="E3819">
        <v>392</v>
      </c>
    </row>
    <row r="3820" spans="1:5" x14ac:dyDescent="0.25">
      <c r="A3820" s="92" t="s">
        <v>84</v>
      </c>
      <c r="B3820" s="92" t="s">
        <v>4</v>
      </c>
      <c r="C3820" s="92" t="s">
        <v>121</v>
      </c>
      <c r="D3820" s="92" t="s">
        <v>129</v>
      </c>
      <c r="E3820">
        <v>396</v>
      </c>
    </row>
    <row r="3821" spans="1:5" x14ac:dyDescent="0.25">
      <c r="A3821" s="92" t="s">
        <v>84</v>
      </c>
      <c r="B3821" s="92" t="s">
        <v>4</v>
      </c>
      <c r="C3821" s="92" t="s">
        <v>122</v>
      </c>
      <c r="D3821" s="92" t="s">
        <v>129</v>
      </c>
      <c r="E3821">
        <v>395</v>
      </c>
    </row>
    <row r="3822" spans="1:5" x14ac:dyDescent="0.25">
      <c r="A3822" s="92" t="s">
        <v>84</v>
      </c>
      <c r="B3822" s="92" t="s">
        <v>4</v>
      </c>
      <c r="C3822" s="92" t="s">
        <v>123</v>
      </c>
      <c r="D3822" s="92" t="s">
        <v>129</v>
      </c>
      <c r="E3822">
        <v>194</v>
      </c>
    </row>
    <row r="3823" spans="1:5" x14ac:dyDescent="0.25">
      <c r="A3823" s="92" t="s">
        <v>84</v>
      </c>
      <c r="B3823" s="92" t="s">
        <v>4</v>
      </c>
      <c r="C3823" s="92" t="s">
        <v>124</v>
      </c>
      <c r="D3823" s="92" t="s">
        <v>129</v>
      </c>
      <c r="E3823">
        <v>195</v>
      </c>
    </row>
    <row r="3824" spans="1:5" x14ac:dyDescent="0.25">
      <c r="A3824" s="92" t="s">
        <v>84</v>
      </c>
      <c r="B3824" s="92" t="s">
        <v>4</v>
      </c>
      <c r="C3824" s="92" t="s">
        <v>125</v>
      </c>
      <c r="D3824" s="92" t="s">
        <v>129</v>
      </c>
      <c r="E3824">
        <v>196</v>
      </c>
    </row>
    <row r="3825" spans="1:5" x14ac:dyDescent="0.25">
      <c r="A3825" s="92" t="s">
        <v>84</v>
      </c>
      <c r="B3825" s="92" t="s">
        <v>4</v>
      </c>
      <c r="C3825" s="92" t="s">
        <v>126</v>
      </c>
      <c r="D3825" s="92" t="s">
        <v>129</v>
      </c>
      <c r="E3825">
        <v>199</v>
      </c>
    </row>
    <row r="3826" spans="1:5" x14ac:dyDescent="0.25">
      <c r="A3826" s="92" t="s">
        <v>84</v>
      </c>
      <c r="B3826" s="92" t="s">
        <v>4</v>
      </c>
      <c r="C3826" s="92" t="s">
        <v>114</v>
      </c>
      <c r="D3826" s="92" t="s">
        <v>130</v>
      </c>
      <c r="E3826">
        <v>200</v>
      </c>
    </row>
    <row r="3827" spans="1:5" x14ac:dyDescent="0.25">
      <c r="A3827" s="92" t="s">
        <v>84</v>
      </c>
      <c r="B3827" s="92" t="s">
        <v>4</v>
      </c>
      <c r="C3827" s="92" t="s">
        <v>116</v>
      </c>
      <c r="D3827" s="92" t="s">
        <v>130</v>
      </c>
      <c r="E3827">
        <v>200</v>
      </c>
    </row>
    <row r="3828" spans="1:5" x14ac:dyDescent="0.25">
      <c r="A3828" s="92" t="s">
        <v>84</v>
      </c>
      <c r="B3828" s="92" t="s">
        <v>4</v>
      </c>
      <c r="C3828" s="92" t="s">
        <v>117</v>
      </c>
      <c r="D3828" s="92" t="s">
        <v>130</v>
      </c>
      <c r="E3828">
        <v>200</v>
      </c>
    </row>
    <row r="3829" spans="1:5" x14ac:dyDescent="0.25">
      <c r="A3829" s="92" t="s">
        <v>84</v>
      </c>
      <c r="B3829" s="92" t="s">
        <v>4</v>
      </c>
      <c r="C3829" s="92" t="s">
        <v>118</v>
      </c>
      <c r="D3829" s="92" t="s">
        <v>130</v>
      </c>
      <c r="E3829">
        <v>250</v>
      </c>
    </row>
    <row r="3830" spans="1:5" x14ac:dyDescent="0.25">
      <c r="A3830" s="92" t="s">
        <v>84</v>
      </c>
      <c r="B3830" s="92" t="s">
        <v>4</v>
      </c>
      <c r="C3830" s="92" t="s">
        <v>119</v>
      </c>
      <c r="D3830" s="92" t="s">
        <v>130</v>
      </c>
      <c r="E3830">
        <v>255</v>
      </c>
    </row>
    <row r="3831" spans="1:5" x14ac:dyDescent="0.25">
      <c r="A3831" s="92" t="s">
        <v>84</v>
      </c>
      <c r="B3831" s="92" t="s">
        <v>4</v>
      </c>
      <c r="C3831" s="92" t="s">
        <v>120</v>
      </c>
      <c r="D3831" s="92" t="s">
        <v>130</v>
      </c>
      <c r="E3831">
        <v>258</v>
      </c>
    </row>
    <row r="3832" spans="1:5" x14ac:dyDescent="0.25">
      <c r="A3832" s="92" t="s">
        <v>84</v>
      </c>
      <c r="B3832" s="92" t="s">
        <v>4</v>
      </c>
      <c r="C3832" s="92" t="s">
        <v>121</v>
      </c>
      <c r="D3832" s="92" t="s">
        <v>130</v>
      </c>
      <c r="E3832">
        <v>268</v>
      </c>
    </row>
    <row r="3833" spans="1:5" x14ac:dyDescent="0.25">
      <c r="A3833" s="92" t="s">
        <v>84</v>
      </c>
      <c r="B3833" s="92" t="s">
        <v>4</v>
      </c>
      <c r="C3833" s="92" t="s">
        <v>122</v>
      </c>
      <c r="D3833" s="92" t="s">
        <v>130</v>
      </c>
      <c r="E3833">
        <v>300</v>
      </c>
    </row>
    <row r="3834" spans="1:5" x14ac:dyDescent="0.25">
      <c r="A3834" s="92" t="s">
        <v>84</v>
      </c>
      <c r="B3834" s="92" t="s">
        <v>4</v>
      </c>
      <c r="C3834" s="92" t="s">
        <v>123</v>
      </c>
      <c r="D3834" s="92" t="s">
        <v>130</v>
      </c>
      <c r="E3834">
        <v>350</v>
      </c>
    </row>
    <row r="3835" spans="1:5" x14ac:dyDescent="0.25">
      <c r="A3835" s="92" t="s">
        <v>84</v>
      </c>
      <c r="B3835" s="92" t="s">
        <v>4</v>
      </c>
      <c r="C3835" s="92" t="s">
        <v>124</v>
      </c>
      <c r="D3835" s="92" t="s">
        <v>130</v>
      </c>
      <c r="E3835">
        <v>386</v>
      </c>
    </row>
    <row r="3836" spans="1:5" x14ac:dyDescent="0.25">
      <c r="A3836" s="92" t="s">
        <v>84</v>
      </c>
      <c r="B3836" s="92" t="s">
        <v>4</v>
      </c>
      <c r="C3836" s="92" t="s">
        <v>125</v>
      </c>
      <c r="D3836" s="92" t="s">
        <v>130</v>
      </c>
      <c r="E3836">
        <v>394</v>
      </c>
    </row>
    <row r="3837" spans="1:5" x14ac:dyDescent="0.25">
      <c r="A3837" s="92" t="s">
        <v>84</v>
      </c>
      <c r="B3837" s="92" t="s">
        <v>4</v>
      </c>
      <c r="C3837" s="92" t="s">
        <v>126</v>
      </c>
      <c r="D3837" s="92" t="s">
        <v>130</v>
      </c>
      <c r="E3837">
        <v>401</v>
      </c>
    </row>
    <row r="3838" spans="1:5" x14ac:dyDescent="0.25">
      <c r="A3838" s="92" t="s">
        <v>84</v>
      </c>
      <c r="B3838" s="92" t="s">
        <v>4</v>
      </c>
      <c r="C3838" s="92" t="s">
        <v>114</v>
      </c>
      <c r="D3838" s="92" t="s">
        <v>131</v>
      </c>
      <c r="E3838">
        <v>400</v>
      </c>
    </row>
    <row r="3839" spans="1:5" x14ac:dyDescent="0.25">
      <c r="A3839" s="92" t="s">
        <v>84</v>
      </c>
      <c r="B3839" s="92" t="s">
        <v>4</v>
      </c>
      <c r="C3839" s="92" t="s">
        <v>116</v>
      </c>
      <c r="D3839" s="92" t="s">
        <v>131</v>
      </c>
      <c r="E3839">
        <v>406</v>
      </c>
    </row>
    <row r="3840" spans="1:5" x14ac:dyDescent="0.25">
      <c r="A3840" s="92" t="s">
        <v>84</v>
      </c>
      <c r="B3840" s="92" t="s">
        <v>4</v>
      </c>
      <c r="C3840" s="92" t="s">
        <v>117</v>
      </c>
      <c r="D3840" s="92" t="s">
        <v>131</v>
      </c>
      <c r="E3840">
        <v>436</v>
      </c>
    </row>
    <row r="3841" spans="1:5" x14ac:dyDescent="0.25">
      <c r="A3841" s="92" t="s">
        <v>84</v>
      </c>
      <c r="B3841" s="92" t="s">
        <v>4</v>
      </c>
      <c r="C3841" s="92" t="s">
        <v>118</v>
      </c>
      <c r="D3841" s="92" t="s">
        <v>131</v>
      </c>
      <c r="E3841">
        <v>476</v>
      </c>
    </row>
    <row r="3842" spans="1:5" x14ac:dyDescent="0.25">
      <c r="A3842" s="92" t="s">
        <v>85</v>
      </c>
      <c r="B3842" s="92" t="s">
        <v>0</v>
      </c>
      <c r="C3842" s="92" t="s">
        <v>114</v>
      </c>
      <c r="D3842" s="92" t="s">
        <v>115</v>
      </c>
      <c r="E3842">
        <v>110</v>
      </c>
    </row>
    <row r="3843" spans="1:5" x14ac:dyDescent="0.25">
      <c r="A3843" s="92" t="s">
        <v>85</v>
      </c>
      <c r="B3843" s="92" t="s">
        <v>0</v>
      </c>
      <c r="C3843" s="92" t="s">
        <v>116</v>
      </c>
      <c r="D3843" s="92" t="s">
        <v>115</v>
      </c>
      <c r="E3843">
        <v>100</v>
      </c>
    </row>
    <row r="3844" spans="1:5" x14ac:dyDescent="0.25">
      <c r="A3844" s="92" t="s">
        <v>85</v>
      </c>
      <c r="B3844" s="92" t="s">
        <v>0</v>
      </c>
      <c r="C3844" s="92" t="s">
        <v>117</v>
      </c>
      <c r="D3844" s="92" t="s">
        <v>115</v>
      </c>
      <c r="E3844">
        <v>116</v>
      </c>
    </row>
    <row r="3845" spans="1:5" x14ac:dyDescent="0.25">
      <c r="A3845" s="92" t="s">
        <v>85</v>
      </c>
      <c r="B3845" s="92" t="s">
        <v>0</v>
      </c>
      <c r="C3845" s="92" t="s">
        <v>118</v>
      </c>
      <c r="D3845" s="92" t="s">
        <v>115</v>
      </c>
      <c r="E3845">
        <v>118</v>
      </c>
    </row>
    <row r="3846" spans="1:5" x14ac:dyDescent="0.25">
      <c r="A3846" s="92" t="s">
        <v>85</v>
      </c>
      <c r="B3846" s="92" t="s">
        <v>0</v>
      </c>
      <c r="C3846" s="92" t="s">
        <v>119</v>
      </c>
      <c r="D3846" s="92" t="s">
        <v>115</v>
      </c>
      <c r="E3846">
        <v>100</v>
      </c>
    </row>
    <row r="3847" spans="1:5" x14ac:dyDescent="0.25">
      <c r="A3847" s="92" t="s">
        <v>85</v>
      </c>
      <c r="B3847" s="92" t="s">
        <v>0</v>
      </c>
      <c r="C3847" s="92" t="s">
        <v>120</v>
      </c>
      <c r="D3847" s="92" t="s">
        <v>115</v>
      </c>
      <c r="E3847">
        <v>100</v>
      </c>
    </row>
    <row r="3848" spans="1:5" x14ac:dyDescent="0.25">
      <c r="A3848" s="92" t="s">
        <v>85</v>
      </c>
      <c r="B3848" s="92" t="s">
        <v>0</v>
      </c>
      <c r="C3848" s="92" t="s">
        <v>121</v>
      </c>
      <c r="D3848" s="92" t="s">
        <v>115</v>
      </c>
      <c r="E3848">
        <v>100</v>
      </c>
    </row>
    <row r="3849" spans="1:5" x14ac:dyDescent="0.25">
      <c r="A3849" s="92" t="s">
        <v>85</v>
      </c>
      <c r="B3849" s="92" t="s">
        <v>0</v>
      </c>
      <c r="C3849" s="92" t="s">
        <v>122</v>
      </c>
      <c r="D3849" s="92" t="s">
        <v>115</v>
      </c>
      <c r="E3849">
        <v>120</v>
      </c>
    </row>
    <row r="3850" spans="1:5" x14ac:dyDescent="0.25">
      <c r="A3850" s="92" t="s">
        <v>85</v>
      </c>
      <c r="B3850" s="92" t="s">
        <v>0</v>
      </c>
      <c r="C3850" s="92" t="s">
        <v>123</v>
      </c>
      <c r="D3850" s="92" t="s">
        <v>115</v>
      </c>
      <c r="E3850">
        <v>120</v>
      </c>
    </row>
    <row r="3851" spans="1:5" x14ac:dyDescent="0.25">
      <c r="A3851" s="92" t="s">
        <v>85</v>
      </c>
      <c r="B3851" s="92" t="s">
        <v>0</v>
      </c>
      <c r="C3851" s="92" t="s">
        <v>124</v>
      </c>
      <c r="D3851" s="92" t="s">
        <v>115</v>
      </c>
      <c r="E3851">
        <v>120</v>
      </c>
    </row>
    <row r="3852" spans="1:5" x14ac:dyDescent="0.25">
      <c r="A3852" s="92" t="s">
        <v>85</v>
      </c>
      <c r="B3852" s="92" t="s">
        <v>0</v>
      </c>
      <c r="C3852" s="92" t="s">
        <v>125</v>
      </c>
      <c r="D3852" s="92" t="s">
        <v>115</v>
      </c>
      <c r="E3852">
        <v>120</v>
      </c>
    </row>
    <row r="3853" spans="1:5" x14ac:dyDescent="0.25">
      <c r="A3853" s="92" t="s">
        <v>85</v>
      </c>
      <c r="B3853" s="92" t="s">
        <v>0</v>
      </c>
      <c r="C3853" s="92" t="s">
        <v>126</v>
      </c>
      <c r="D3853" s="92" t="s">
        <v>115</v>
      </c>
      <c r="E3853">
        <v>130</v>
      </c>
    </row>
    <row r="3854" spans="1:5" x14ac:dyDescent="0.25">
      <c r="A3854" s="92" t="s">
        <v>85</v>
      </c>
      <c r="B3854" s="92" t="s">
        <v>0</v>
      </c>
      <c r="C3854" s="92" t="s">
        <v>114</v>
      </c>
      <c r="D3854" s="92" t="s">
        <v>127</v>
      </c>
      <c r="E3854">
        <v>125</v>
      </c>
    </row>
    <row r="3855" spans="1:5" x14ac:dyDescent="0.25">
      <c r="A3855" s="92" t="s">
        <v>85</v>
      </c>
      <c r="B3855" s="92" t="s">
        <v>0</v>
      </c>
      <c r="C3855" s="92" t="s">
        <v>116</v>
      </c>
      <c r="D3855" s="92" t="s">
        <v>127</v>
      </c>
      <c r="E3855">
        <v>126</v>
      </c>
    </row>
    <row r="3856" spans="1:5" x14ac:dyDescent="0.25">
      <c r="A3856" s="92" t="s">
        <v>85</v>
      </c>
      <c r="B3856" s="92" t="s">
        <v>0</v>
      </c>
      <c r="C3856" s="92" t="s">
        <v>117</v>
      </c>
      <c r="D3856" s="92" t="s">
        <v>127</v>
      </c>
      <c r="E3856">
        <v>161</v>
      </c>
    </row>
    <row r="3857" spans="1:5" x14ac:dyDescent="0.25">
      <c r="A3857" s="92" t="s">
        <v>85</v>
      </c>
      <c r="B3857" s="92" t="s">
        <v>0</v>
      </c>
      <c r="C3857" s="92" t="s">
        <v>118</v>
      </c>
      <c r="D3857" s="92" t="s">
        <v>127</v>
      </c>
      <c r="E3857">
        <v>160</v>
      </c>
    </row>
    <row r="3858" spans="1:5" x14ac:dyDescent="0.25">
      <c r="A3858" s="92" t="s">
        <v>85</v>
      </c>
      <c r="B3858" s="92" t="s">
        <v>0</v>
      </c>
      <c r="C3858" s="92" t="s">
        <v>119</v>
      </c>
      <c r="D3858" s="92" t="s">
        <v>127</v>
      </c>
      <c r="E3858">
        <v>179</v>
      </c>
    </row>
    <row r="3859" spans="1:5" x14ac:dyDescent="0.25">
      <c r="A3859" s="92" t="s">
        <v>85</v>
      </c>
      <c r="B3859" s="92" t="s">
        <v>0</v>
      </c>
      <c r="C3859" s="92" t="s">
        <v>120</v>
      </c>
      <c r="D3859" s="92" t="s">
        <v>127</v>
      </c>
      <c r="E3859">
        <v>172</v>
      </c>
    </row>
    <row r="3860" spans="1:5" x14ac:dyDescent="0.25">
      <c r="A3860" s="92" t="s">
        <v>85</v>
      </c>
      <c r="B3860" s="92" t="s">
        <v>0</v>
      </c>
      <c r="C3860" s="92" t="s">
        <v>121</v>
      </c>
      <c r="D3860" s="92" t="s">
        <v>127</v>
      </c>
      <c r="E3860">
        <v>178</v>
      </c>
    </row>
    <row r="3861" spans="1:5" x14ac:dyDescent="0.25">
      <c r="A3861" s="92" t="s">
        <v>85</v>
      </c>
      <c r="B3861" s="92" t="s">
        <v>0</v>
      </c>
      <c r="C3861" s="92" t="s">
        <v>122</v>
      </c>
      <c r="D3861" s="92" t="s">
        <v>127</v>
      </c>
      <c r="E3861">
        <v>164</v>
      </c>
    </row>
    <row r="3862" spans="1:5" x14ac:dyDescent="0.25">
      <c r="A3862" s="92" t="s">
        <v>85</v>
      </c>
      <c r="B3862" s="92" t="s">
        <v>0</v>
      </c>
      <c r="C3862" s="92" t="s">
        <v>123</v>
      </c>
      <c r="D3862" s="92" t="s">
        <v>127</v>
      </c>
      <c r="E3862">
        <v>175</v>
      </c>
    </row>
    <row r="3863" spans="1:5" x14ac:dyDescent="0.25">
      <c r="A3863" s="92" t="s">
        <v>85</v>
      </c>
      <c r="B3863" s="92" t="s">
        <v>0</v>
      </c>
      <c r="C3863" s="92" t="s">
        <v>124</v>
      </c>
      <c r="D3863" s="92" t="s">
        <v>127</v>
      </c>
      <c r="E3863">
        <v>160</v>
      </c>
    </row>
    <row r="3864" spans="1:5" x14ac:dyDescent="0.25">
      <c r="A3864" s="92" t="s">
        <v>85</v>
      </c>
      <c r="B3864" s="92" t="s">
        <v>0</v>
      </c>
      <c r="C3864" s="92" t="s">
        <v>125</v>
      </c>
      <c r="D3864" s="92" t="s">
        <v>127</v>
      </c>
      <c r="E3864">
        <v>169</v>
      </c>
    </row>
    <row r="3865" spans="1:5" x14ac:dyDescent="0.25">
      <c r="A3865" s="92" t="s">
        <v>85</v>
      </c>
      <c r="B3865" s="92" t="s">
        <v>0</v>
      </c>
      <c r="C3865" s="92" t="s">
        <v>126</v>
      </c>
      <c r="D3865" s="92" t="s">
        <v>127</v>
      </c>
      <c r="E3865">
        <v>200</v>
      </c>
    </row>
    <row r="3866" spans="1:5" x14ac:dyDescent="0.25">
      <c r="A3866" s="92" t="s">
        <v>85</v>
      </c>
      <c r="B3866" s="92" t="s">
        <v>0</v>
      </c>
      <c r="C3866" s="92" t="s">
        <v>114</v>
      </c>
      <c r="D3866" s="92" t="s">
        <v>128</v>
      </c>
      <c r="E3866">
        <v>236</v>
      </c>
    </row>
    <row r="3867" spans="1:5" x14ac:dyDescent="0.25">
      <c r="A3867" s="92" t="s">
        <v>85</v>
      </c>
      <c r="B3867" s="92" t="s">
        <v>0</v>
      </c>
      <c r="C3867" s="92" t="s">
        <v>116</v>
      </c>
      <c r="D3867" s="92" t="s">
        <v>128</v>
      </c>
      <c r="E3867">
        <v>195</v>
      </c>
    </row>
    <row r="3868" spans="1:5" x14ac:dyDescent="0.25">
      <c r="A3868" s="92" t="s">
        <v>85</v>
      </c>
      <c r="B3868" s="92" t="s">
        <v>0</v>
      </c>
      <c r="C3868" s="92" t="s">
        <v>117</v>
      </c>
      <c r="D3868" s="92" t="s">
        <v>128</v>
      </c>
      <c r="E3868">
        <v>186</v>
      </c>
    </row>
    <row r="3869" spans="1:5" x14ac:dyDescent="0.25">
      <c r="A3869" s="92" t="s">
        <v>85</v>
      </c>
      <c r="B3869" s="92" t="s">
        <v>0</v>
      </c>
      <c r="C3869" s="92" t="s">
        <v>118</v>
      </c>
      <c r="D3869" s="92" t="s">
        <v>128</v>
      </c>
      <c r="E3869">
        <v>190</v>
      </c>
    </row>
    <row r="3870" spans="1:5" x14ac:dyDescent="0.25">
      <c r="A3870" s="92" t="s">
        <v>85</v>
      </c>
      <c r="B3870" s="92" t="s">
        <v>0</v>
      </c>
      <c r="C3870" s="92" t="s">
        <v>119</v>
      </c>
      <c r="D3870" s="92" t="s">
        <v>128</v>
      </c>
      <c r="E3870">
        <v>200</v>
      </c>
    </row>
    <row r="3871" spans="1:5" x14ac:dyDescent="0.25">
      <c r="A3871" s="92" t="s">
        <v>85</v>
      </c>
      <c r="B3871" s="92" t="s">
        <v>0</v>
      </c>
      <c r="C3871" s="92" t="s">
        <v>120</v>
      </c>
      <c r="D3871" s="92" t="s">
        <v>128</v>
      </c>
      <c r="E3871">
        <v>201</v>
      </c>
    </row>
    <row r="3872" spans="1:5" x14ac:dyDescent="0.25">
      <c r="A3872" s="92" t="s">
        <v>85</v>
      </c>
      <c r="B3872" s="92" t="s">
        <v>0</v>
      </c>
      <c r="C3872" s="92" t="s">
        <v>121</v>
      </c>
      <c r="D3872" s="92" t="s">
        <v>128</v>
      </c>
      <c r="E3872">
        <v>210</v>
      </c>
    </row>
    <row r="3873" spans="1:5" x14ac:dyDescent="0.25">
      <c r="A3873" s="92" t="s">
        <v>85</v>
      </c>
      <c r="B3873" s="92" t="s">
        <v>0</v>
      </c>
      <c r="C3873" s="92" t="s">
        <v>122</v>
      </c>
      <c r="D3873" s="92" t="s">
        <v>128</v>
      </c>
      <c r="E3873">
        <v>220</v>
      </c>
    </row>
    <row r="3874" spans="1:5" x14ac:dyDescent="0.25">
      <c r="A3874" s="92" t="s">
        <v>85</v>
      </c>
      <c r="B3874" s="92" t="s">
        <v>0</v>
      </c>
      <c r="C3874" s="92" t="s">
        <v>123</v>
      </c>
      <c r="D3874" s="92" t="s">
        <v>128</v>
      </c>
      <c r="E3874">
        <v>215</v>
      </c>
    </row>
    <row r="3875" spans="1:5" x14ac:dyDescent="0.25">
      <c r="A3875" s="92" t="s">
        <v>85</v>
      </c>
      <c r="B3875" s="92" t="s">
        <v>0</v>
      </c>
      <c r="C3875" s="92" t="s">
        <v>124</v>
      </c>
      <c r="D3875" s="92" t="s">
        <v>128</v>
      </c>
      <c r="E3875">
        <v>198</v>
      </c>
    </row>
    <row r="3876" spans="1:5" x14ac:dyDescent="0.25">
      <c r="A3876" s="92" t="s">
        <v>85</v>
      </c>
      <c r="B3876" s="92" t="s">
        <v>0</v>
      </c>
      <c r="C3876" s="92" t="s">
        <v>125</v>
      </c>
      <c r="D3876" s="92" t="s">
        <v>128</v>
      </c>
      <c r="E3876">
        <v>200</v>
      </c>
    </row>
    <row r="3877" spans="1:5" x14ac:dyDescent="0.25">
      <c r="A3877" s="92" t="s">
        <v>85</v>
      </c>
      <c r="B3877" s="92" t="s">
        <v>0</v>
      </c>
      <c r="C3877" s="92" t="s">
        <v>126</v>
      </c>
      <c r="D3877" s="92" t="s">
        <v>128</v>
      </c>
      <c r="E3877">
        <v>181</v>
      </c>
    </row>
    <row r="3878" spans="1:5" x14ac:dyDescent="0.25">
      <c r="A3878" s="92" t="s">
        <v>85</v>
      </c>
      <c r="B3878" s="92" t="s">
        <v>0</v>
      </c>
      <c r="C3878" s="92" t="s">
        <v>114</v>
      </c>
      <c r="D3878" s="92" t="s">
        <v>129</v>
      </c>
      <c r="E3878">
        <v>173</v>
      </c>
    </row>
    <row r="3879" spans="1:5" x14ac:dyDescent="0.25">
      <c r="A3879" s="92" t="s">
        <v>85</v>
      </c>
      <c r="B3879" s="92" t="s">
        <v>0</v>
      </c>
      <c r="C3879" s="92" t="s">
        <v>116</v>
      </c>
      <c r="D3879" s="92" t="s">
        <v>129</v>
      </c>
      <c r="E3879">
        <v>175</v>
      </c>
    </row>
    <row r="3880" spans="1:5" x14ac:dyDescent="0.25">
      <c r="A3880" s="92" t="s">
        <v>85</v>
      </c>
      <c r="B3880" s="92" t="s">
        <v>0</v>
      </c>
      <c r="C3880" s="92" t="s">
        <v>117</v>
      </c>
      <c r="D3880" s="92" t="s">
        <v>129</v>
      </c>
      <c r="E3880">
        <v>172</v>
      </c>
    </row>
    <row r="3881" spans="1:5" x14ac:dyDescent="0.25">
      <c r="A3881" s="92" t="s">
        <v>85</v>
      </c>
      <c r="B3881" s="92" t="s">
        <v>0</v>
      </c>
      <c r="C3881" s="92" t="s">
        <v>118</v>
      </c>
      <c r="D3881" s="92" t="s">
        <v>129</v>
      </c>
      <c r="E3881">
        <v>170</v>
      </c>
    </row>
    <row r="3882" spans="1:5" x14ac:dyDescent="0.25">
      <c r="A3882" s="92" t="s">
        <v>85</v>
      </c>
      <c r="B3882" s="92" t="s">
        <v>0</v>
      </c>
      <c r="C3882" s="92" t="s">
        <v>119</v>
      </c>
      <c r="D3882" s="92" t="s">
        <v>129</v>
      </c>
      <c r="E3882">
        <v>164</v>
      </c>
    </row>
    <row r="3883" spans="1:5" x14ac:dyDescent="0.25">
      <c r="A3883" s="92" t="s">
        <v>85</v>
      </c>
      <c r="B3883" s="92" t="s">
        <v>0</v>
      </c>
      <c r="C3883" s="92" t="s">
        <v>120</v>
      </c>
      <c r="D3883" s="92" t="s">
        <v>129</v>
      </c>
      <c r="E3883">
        <v>165</v>
      </c>
    </row>
    <row r="3884" spans="1:5" x14ac:dyDescent="0.25">
      <c r="A3884" s="92" t="s">
        <v>85</v>
      </c>
      <c r="B3884" s="92" t="s">
        <v>0</v>
      </c>
      <c r="C3884" s="92" t="s">
        <v>121</v>
      </c>
      <c r="D3884" s="92" t="s">
        <v>129</v>
      </c>
      <c r="E3884">
        <v>168</v>
      </c>
    </row>
    <row r="3885" spans="1:5" x14ac:dyDescent="0.25">
      <c r="A3885" s="92" t="s">
        <v>85</v>
      </c>
      <c r="B3885" s="92" t="s">
        <v>0</v>
      </c>
      <c r="C3885" s="92" t="s">
        <v>122</v>
      </c>
      <c r="D3885" s="92" t="s">
        <v>129</v>
      </c>
      <c r="E3885">
        <v>170</v>
      </c>
    </row>
    <row r="3886" spans="1:5" x14ac:dyDescent="0.25">
      <c r="A3886" s="92" t="s">
        <v>85</v>
      </c>
      <c r="B3886" s="92" t="s">
        <v>0</v>
      </c>
      <c r="C3886" s="92" t="s">
        <v>123</v>
      </c>
      <c r="D3886" s="92" t="s">
        <v>129</v>
      </c>
      <c r="E3886">
        <v>172</v>
      </c>
    </row>
    <row r="3887" spans="1:5" x14ac:dyDescent="0.25">
      <c r="A3887" s="92" t="s">
        <v>85</v>
      </c>
      <c r="B3887" s="92" t="s">
        <v>0</v>
      </c>
      <c r="C3887" s="92" t="s">
        <v>124</v>
      </c>
      <c r="D3887" s="92" t="s">
        <v>129</v>
      </c>
      <c r="E3887">
        <v>175</v>
      </c>
    </row>
    <row r="3888" spans="1:5" x14ac:dyDescent="0.25">
      <c r="A3888" s="92" t="s">
        <v>85</v>
      </c>
      <c r="B3888" s="92" t="s">
        <v>0</v>
      </c>
      <c r="C3888" s="92" t="s">
        <v>125</v>
      </c>
      <c r="D3888" s="92" t="s">
        <v>129</v>
      </c>
      <c r="E3888">
        <v>173</v>
      </c>
    </row>
    <row r="3889" spans="1:5" x14ac:dyDescent="0.25">
      <c r="A3889" s="92" t="s">
        <v>85</v>
      </c>
      <c r="B3889" s="92" t="s">
        <v>0</v>
      </c>
      <c r="C3889" s="92" t="s">
        <v>126</v>
      </c>
      <c r="D3889" s="92" t="s">
        <v>129</v>
      </c>
      <c r="E3889">
        <v>177</v>
      </c>
    </row>
    <row r="3890" spans="1:5" x14ac:dyDescent="0.25">
      <c r="A3890" s="92" t="s">
        <v>85</v>
      </c>
      <c r="B3890" s="92" t="s">
        <v>0</v>
      </c>
      <c r="C3890" s="92" t="s">
        <v>114</v>
      </c>
      <c r="D3890" s="92" t="s">
        <v>130</v>
      </c>
      <c r="E3890">
        <v>180</v>
      </c>
    </row>
    <row r="3891" spans="1:5" x14ac:dyDescent="0.25">
      <c r="A3891" s="92" t="s">
        <v>85</v>
      </c>
      <c r="B3891" s="92" t="s">
        <v>0</v>
      </c>
      <c r="C3891" s="92" t="s">
        <v>116</v>
      </c>
      <c r="D3891" s="92" t="s">
        <v>130</v>
      </c>
      <c r="E3891">
        <v>185</v>
      </c>
    </row>
    <row r="3892" spans="1:5" x14ac:dyDescent="0.25">
      <c r="A3892" s="92" t="s">
        <v>85</v>
      </c>
      <c r="B3892" s="92" t="s">
        <v>0</v>
      </c>
      <c r="C3892" s="92" t="s">
        <v>117</v>
      </c>
      <c r="D3892" s="92" t="s">
        <v>130</v>
      </c>
      <c r="E3892">
        <v>179</v>
      </c>
    </row>
    <row r="3893" spans="1:5" x14ac:dyDescent="0.25">
      <c r="A3893" s="92" t="s">
        <v>85</v>
      </c>
      <c r="B3893" s="92" t="s">
        <v>0</v>
      </c>
      <c r="C3893" s="92" t="s">
        <v>118</v>
      </c>
      <c r="D3893" s="92" t="s">
        <v>130</v>
      </c>
      <c r="E3893">
        <v>189</v>
      </c>
    </row>
    <row r="3894" spans="1:5" x14ac:dyDescent="0.25">
      <c r="A3894" s="92" t="s">
        <v>85</v>
      </c>
      <c r="B3894" s="92" t="s">
        <v>0</v>
      </c>
      <c r="C3894" s="92" t="s">
        <v>119</v>
      </c>
      <c r="D3894" s="92" t="s">
        <v>130</v>
      </c>
      <c r="E3894">
        <v>194</v>
      </c>
    </row>
    <row r="3895" spans="1:5" x14ac:dyDescent="0.25">
      <c r="A3895" s="92" t="s">
        <v>85</v>
      </c>
      <c r="B3895" s="92" t="s">
        <v>0</v>
      </c>
      <c r="C3895" s="92" t="s">
        <v>120</v>
      </c>
      <c r="D3895" s="92" t="s">
        <v>130</v>
      </c>
      <c r="E3895">
        <v>198</v>
      </c>
    </row>
    <row r="3896" spans="1:5" x14ac:dyDescent="0.25">
      <c r="A3896" s="92" t="s">
        <v>85</v>
      </c>
      <c r="B3896" s="92" t="s">
        <v>0</v>
      </c>
      <c r="C3896" s="92" t="s">
        <v>121</v>
      </c>
      <c r="D3896" s="92" t="s">
        <v>130</v>
      </c>
      <c r="E3896">
        <v>208</v>
      </c>
    </row>
    <row r="3897" spans="1:5" x14ac:dyDescent="0.25">
      <c r="A3897" s="92" t="s">
        <v>85</v>
      </c>
      <c r="B3897" s="92" t="s">
        <v>0</v>
      </c>
      <c r="C3897" s="92" t="s">
        <v>122</v>
      </c>
      <c r="D3897" s="92" t="s">
        <v>130</v>
      </c>
      <c r="E3897">
        <v>294</v>
      </c>
    </row>
    <row r="3898" spans="1:5" x14ac:dyDescent="0.25">
      <c r="A3898" s="92" t="s">
        <v>85</v>
      </c>
      <c r="B3898" s="92" t="s">
        <v>0</v>
      </c>
      <c r="C3898" s="92" t="s">
        <v>123</v>
      </c>
      <c r="D3898" s="92" t="s">
        <v>130</v>
      </c>
      <c r="E3898">
        <v>320</v>
      </c>
    </row>
    <row r="3899" spans="1:5" x14ac:dyDescent="0.25">
      <c r="A3899" s="92" t="s">
        <v>85</v>
      </c>
      <c r="B3899" s="92" t="s">
        <v>0</v>
      </c>
      <c r="C3899" s="92" t="s">
        <v>124</v>
      </c>
      <c r="D3899" s="92" t="s">
        <v>130</v>
      </c>
      <c r="E3899">
        <v>358</v>
      </c>
    </row>
    <row r="3900" spans="1:5" x14ac:dyDescent="0.25">
      <c r="A3900" s="92" t="s">
        <v>85</v>
      </c>
      <c r="B3900" s="92" t="s">
        <v>0</v>
      </c>
      <c r="C3900" s="92" t="s">
        <v>125</v>
      </c>
      <c r="D3900" s="92" t="s">
        <v>130</v>
      </c>
      <c r="E3900">
        <v>367</v>
      </c>
    </row>
    <row r="3901" spans="1:5" x14ac:dyDescent="0.25">
      <c r="A3901" s="92" t="s">
        <v>85</v>
      </c>
      <c r="B3901" s="92" t="s">
        <v>0</v>
      </c>
      <c r="C3901" s="92" t="s">
        <v>126</v>
      </c>
      <c r="D3901" s="92" t="s">
        <v>130</v>
      </c>
      <c r="E3901">
        <v>386</v>
      </c>
    </row>
    <row r="3902" spans="1:5" x14ac:dyDescent="0.25">
      <c r="A3902" s="92" t="s">
        <v>85</v>
      </c>
      <c r="B3902" s="92" t="s">
        <v>0</v>
      </c>
      <c r="C3902" s="92" t="s">
        <v>114</v>
      </c>
      <c r="D3902" s="92" t="s">
        <v>131</v>
      </c>
      <c r="E3902">
        <v>381</v>
      </c>
    </row>
    <row r="3903" spans="1:5" x14ac:dyDescent="0.25">
      <c r="A3903" s="92" t="s">
        <v>85</v>
      </c>
      <c r="B3903" s="92" t="s">
        <v>0</v>
      </c>
      <c r="C3903" s="92" t="s">
        <v>116</v>
      </c>
      <c r="D3903" s="92" t="s">
        <v>131</v>
      </c>
      <c r="E3903">
        <v>384</v>
      </c>
    </row>
    <row r="3904" spans="1:5" x14ac:dyDescent="0.25">
      <c r="A3904" s="92" t="s">
        <v>85</v>
      </c>
      <c r="B3904" s="92" t="s">
        <v>0</v>
      </c>
      <c r="C3904" s="92" t="s">
        <v>117</v>
      </c>
      <c r="D3904" s="92" t="s">
        <v>131</v>
      </c>
      <c r="E3904">
        <v>390</v>
      </c>
    </row>
    <row r="3905" spans="1:5" x14ac:dyDescent="0.25">
      <c r="A3905" s="92" t="s">
        <v>85</v>
      </c>
      <c r="B3905" s="92" t="s">
        <v>0</v>
      </c>
      <c r="C3905" s="92" t="s">
        <v>118</v>
      </c>
      <c r="D3905" s="92" t="s">
        <v>131</v>
      </c>
      <c r="E3905">
        <v>395</v>
      </c>
    </row>
    <row r="3906" spans="1:5" x14ac:dyDescent="0.25">
      <c r="A3906" s="92" t="s">
        <v>85</v>
      </c>
      <c r="B3906" s="92" t="s">
        <v>1</v>
      </c>
      <c r="C3906" s="92" t="s">
        <v>114</v>
      </c>
      <c r="D3906" s="92" t="s">
        <v>115</v>
      </c>
      <c r="E3906">
        <v>1025</v>
      </c>
    </row>
    <row r="3907" spans="1:5" x14ac:dyDescent="0.25">
      <c r="A3907" s="92" t="s">
        <v>85</v>
      </c>
      <c r="B3907" s="92" t="s">
        <v>1</v>
      </c>
      <c r="C3907" s="92" t="s">
        <v>116</v>
      </c>
      <c r="D3907" s="92" t="s">
        <v>115</v>
      </c>
      <c r="E3907">
        <v>875</v>
      </c>
    </row>
    <row r="3908" spans="1:5" x14ac:dyDescent="0.25">
      <c r="A3908" s="92" t="s">
        <v>85</v>
      </c>
      <c r="B3908" s="92" t="s">
        <v>1</v>
      </c>
      <c r="C3908" s="92" t="s">
        <v>117</v>
      </c>
      <c r="D3908" s="92" t="s">
        <v>115</v>
      </c>
      <c r="E3908">
        <v>887</v>
      </c>
    </row>
    <row r="3909" spans="1:5" x14ac:dyDescent="0.25">
      <c r="A3909" s="92" t="s">
        <v>85</v>
      </c>
      <c r="B3909" s="92" t="s">
        <v>1</v>
      </c>
      <c r="C3909" s="92" t="s">
        <v>118</v>
      </c>
      <c r="D3909" s="92" t="s">
        <v>115</v>
      </c>
      <c r="E3909">
        <v>976</v>
      </c>
    </row>
    <row r="3910" spans="1:5" x14ac:dyDescent="0.25">
      <c r="A3910" s="92" t="s">
        <v>85</v>
      </c>
      <c r="B3910" s="92" t="s">
        <v>1</v>
      </c>
      <c r="C3910" s="92" t="s">
        <v>119</v>
      </c>
      <c r="D3910" s="92" t="s">
        <v>115</v>
      </c>
      <c r="E3910">
        <v>950</v>
      </c>
    </row>
    <row r="3911" spans="1:5" x14ac:dyDescent="0.25">
      <c r="A3911" s="92" t="s">
        <v>85</v>
      </c>
      <c r="B3911" s="92" t="s">
        <v>1</v>
      </c>
      <c r="C3911" s="92" t="s">
        <v>120</v>
      </c>
      <c r="D3911" s="92" t="s">
        <v>115</v>
      </c>
      <c r="E3911">
        <v>920</v>
      </c>
    </row>
    <row r="3912" spans="1:5" x14ac:dyDescent="0.25">
      <c r="A3912" s="92" t="s">
        <v>85</v>
      </c>
      <c r="B3912" s="92" t="s">
        <v>1</v>
      </c>
      <c r="C3912" s="92" t="s">
        <v>121</v>
      </c>
      <c r="D3912" s="92" t="s">
        <v>115</v>
      </c>
      <c r="E3912">
        <v>895</v>
      </c>
    </row>
    <row r="3913" spans="1:5" x14ac:dyDescent="0.25">
      <c r="A3913" s="92" t="s">
        <v>85</v>
      </c>
      <c r="B3913" s="92" t="s">
        <v>1</v>
      </c>
      <c r="C3913" s="92" t="s">
        <v>122</v>
      </c>
      <c r="D3913" s="92" t="s">
        <v>115</v>
      </c>
      <c r="E3913">
        <v>1142</v>
      </c>
    </row>
    <row r="3914" spans="1:5" x14ac:dyDescent="0.25">
      <c r="A3914" s="92" t="s">
        <v>85</v>
      </c>
      <c r="B3914" s="92" t="s">
        <v>1</v>
      </c>
      <c r="C3914" s="92" t="s">
        <v>123</v>
      </c>
      <c r="D3914" s="92" t="s">
        <v>115</v>
      </c>
      <c r="E3914">
        <v>1144</v>
      </c>
    </row>
    <row r="3915" spans="1:5" x14ac:dyDescent="0.25">
      <c r="A3915" s="92" t="s">
        <v>85</v>
      </c>
      <c r="B3915" s="92" t="s">
        <v>1</v>
      </c>
      <c r="C3915" s="92" t="s">
        <v>124</v>
      </c>
      <c r="D3915" s="92" t="s">
        <v>115</v>
      </c>
      <c r="E3915">
        <v>1189</v>
      </c>
    </row>
    <row r="3916" spans="1:5" x14ac:dyDescent="0.25">
      <c r="A3916" s="92" t="s">
        <v>85</v>
      </c>
      <c r="B3916" s="92" t="s">
        <v>1</v>
      </c>
      <c r="C3916" s="92" t="s">
        <v>125</v>
      </c>
      <c r="D3916" s="92" t="s">
        <v>115</v>
      </c>
      <c r="E3916">
        <v>951</v>
      </c>
    </row>
    <row r="3917" spans="1:5" x14ac:dyDescent="0.25">
      <c r="A3917" s="92" t="s">
        <v>85</v>
      </c>
      <c r="B3917" s="92" t="s">
        <v>1</v>
      </c>
      <c r="C3917" s="92" t="s">
        <v>126</v>
      </c>
      <c r="D3917" s="92" t="s">
        <v>115</v>
      </c>
      <c r="E3917">
        <v>1244</v>
      </c>
    </row>
    <row r="3918" spans="1:5" x14ac:dyDescent="0.25">
      <c r="A3918" s="92" t="s">
        <v>85</v>
      </c>
      <c r="B3918" s="92" t="s">
        <v>1</v>
      </c>
      <c r="C3918" s="92" t="s">
        <v>114</v>
      </c>
      <c r="D3918" s="92" t="s">
        <v>127</v>
      </c>
      <c r="E3918">
        <v>970</v>
      </c>
    </row>
    <row r="3919" spans="1:5" x14ac:dyDescent="0.25">
      <c r="A3919" s="92" t="s">
        <v>85</v>
      </c>
      <c r="B3919" s="92" t="s">
        <v>1</v>
      </c>
      <c r="C3919" s="92" t="s">
        <v>116</v>
      </c>
      <c r="D3919" s="92" t="s">
        <v>127</v>
      </c>
      <c r="E3919">
        <v>883</v>
      </c>
    </row>
    <row r="3920" spans="1:5" x14ac:dyDescent="0.25">
      <c r="A3920" s="92" t="s">
        <v>85</v>
      </c>
      <c r="B3920" s="92" t="s">
        <v>1</v>
      </c>
      <c r="C3920" s="92" t="s">
        <v>117</v>
      </c>
      <c r="D3920" s="92" t="s">
        <v>127</v>
      </c>
      <c r="E3920">
        <v>1127</v>
      </c>
    </row>
    <row r="3921" spans="1:5" x14ac:dyDescent="0.25">
      <c r="A3921" s="92" t="s">
        <v>85</v>
      </c>
      <c r="B3921" s="92" t="s">
        <v>1</v>
      </c>
      <c r="C3921" s="92" t="s">
        <v>118</v>
      </c>
      <c r="D3921" s="92" t="s">
        <v>127</v>
      </c>
      <c r="E3921">
        <v>1433</v>
      </c>
    </row>
    <row r="3922" spans="1:5" x14ac:dyDescent="0.25">
      <c r="A3922" s="92" t="s">
        <v>85</v>
      </c>
      <c r="B3922" s="92" t="s">
        <v>1</v>
      </c>
      <c r="C3922" s="92" t="s">
        <v>119</v>
      </c>
      <c r="D3922" s="92" t="s">
        <v>127</v>
      </c>
      <c r="E3922">
        <v>1338</v>
      </c>
    </row>
    <row r="3923" spans="1:5" x14ac:dyDescent="0.25">
      <c r="A3923" s="92" t="s">
        <v>85</v>
      </c>
      <c r="B3923" s="92" t="s">
        <v>1</v>
      </c>
      <c r="C3923" s="92" t="s">
        <v>120</v>
      </c>
      <c r="D3923" s="92" t="s">
        <v>127</v>
      </c>
      <c r="E3923">
        <v>1283</v>
      </c>
    </row>
    <row r="3924" spans="1:5" x14ac:dyDescent="0.25">
      <c r="A3924" s="92" t="s">
        <v>85</v>
      </c>
      <c r="B3924" s="92" t="s">
        <v>1</v>
      </c>
      <c r="C3924" s="92" t="s">
        <v>121</v>
      </c>
      <c r="D3924" s="92" t="s">
        <v>127</v>
      </c>
      <c r="E3924">
        <v>1292</v>
      </c>
    </row>
    <row r="3925" spans="1:5" x14ac:dyDescent="0.25">
      <c r="A3925" s="92" t="s">
        <v>85</v>
      </c>
      <c r="B3925" s="92" t="s">
        <v>1</v>
      </c>
      <c r="C3925" s="92" t="s">
        <v>122</v>
      </c>
      <c r="D3925" s="92" t="s">
        <v>127</v>
      </c>
      <c r="E3925">
        <v>1162</v>
      </c>
    </row>
    <row r="3926" spans="1:5" x14ac:dyDescent="0.25">
      <c r="A3926" s="92" t="s">
        <v>85</v>
      </c>
      <c r="B3926" s="92" t="s">
        <v>1</v>
      </c>
      <c r="C3926" s="92" t="s">
        <v>123</v>
      </c>
      <c r="D3926" s="92" t="s">
        <v>127</v>
      </c>
      <c r="E3926">
        <v>1167</v>
      </c>
    </row>
    <row r="3927" spans="1:5" x14ac:dyDescent="0.25">
      <c r="A3927" s="92" t="s">
        <v>85</v>
      </c>
      <c r="B3927" s="92" t="s">
        <v>1</v>
      </c>
      <c r="C3927" s="92" t="s">
        <v>124</v>
      </c>
      <c r="D3927" s="92" t="s">
        <v>127</v>
      </c>
      <c r="E3927">
        <v>1156</v>
      </c>
    </row>
    <row r="3928" spans="1:5" x14ac:dyDescent="0.25">
      <c r="A3928" s="92" t="s">
        <v>85</v>
      </c>
      <c r="B3928" s="92" t="s">
        <v>1</v>
      </c>
      <c r="C3928" s="92" t="s">
        <v>125</v>
      </c>
      <c r="D3928" s="92" t="s">
        <v>127</v>
      </c>
      <c r="E3928">
        <v>1258</v>
      </c>
    </row>
    <row r="3929" spans="1:5" x14ac:dyDescent="0.25">
      <c r="A3929" s="92" t="s">
        <v>85</v>
      </c>
      <c r="B3929" s="92" t="s">
        <v>1</v>
      </c>
      <c r="C3929" s="92" t="s">
        <v>126</v>
      </c>
      <c r="D3929" s="92" t="s">
        <v>127</v>
      </c>
      <c r="E3929">
        <v>1867</v>
      </c>
    </row>
    <row r="3930" spans="1:5" x14ac:dyDescent="0.25">
      <c r="A3930" s="92" t="s">
        <v>85</v>
      </c>
      <c r="B3930" s="92" t="s">
        <v>1</v>
      </c>
      <c r="C3930" s="92" t="s">
        <v>114</v>
      </c>
      <c r="D3930" s="92" t="s">
        <v>128</v>
      </c>
      <c r="E3930">
        <v>1962</v>
      </c>
    </row>
    <row r="3931" spans="1:5" x14ac:dyDescent="0.25">
      <c r="A3931" s="92" t="s">
        <v>85</v>
      </c>
      <c r="B3931" s="92" t="s">
        <v>1</v>
      </c>
      <c r="C3931" s="92" t="s">
        <v>116</v>
      </c>
      <c r="D3931" s="92" t="s">
        <v>128</v>
      </c>
      <c r="E3931">
        <v>1579</v>
      </c>
    </row>
    <row r="3932" spans="1:5" x14ac:dyDescent="0.25">
      <c r="A3932" s="92" t="s">
        <v>85</v>
      </c>
      <c r="B3932" s="92" t="s">
        <v>1</v>
      </c>
      <c r="C3932" s="92" t="s">
        <v>117</v>
      </c>
      <c r="D3932" s="92" t="s">
        <v>128</v>
      </c>
      <c r="E3932">
        <v>1520</v>
      </c>
    </row>
    <row r="3933" spans="1:5" x14ac:dyDescent="0.25">
      <c r="A3933" s="92" t="s">
        <v>85</v>
      </c>
      <c r="B3933" s="92" t="s">
        <v>1</v>
      </c>
      <c r="C3933" s="92" t="s">
        <v>118</v>
      </c>
      <c r="D3933" s="92" t="s">
        <v>128</v>
      </c>
      <c r="E3933">
        <v>1550</v>
      </c>
    </row>
    <row r="3934" spans="1:5" x14ac:dyDescent="0.25">
      <c r="A3934" s="92" t="s">
        <v>85</v>
      </c>
      <c r="B3934" s="92" t="s">
        <v>1</v>
      </c>
      <c r="C3934" s="92" t="s">
        <v>119</v>
      </c>
      <c r="D3934" s="92" t="s">
        <v>128</v>
      </c>
      <c r="E3934">
        <v>1501</v>
      </c>
    </row>
    <row r="3935" spans="1:5" x14ac:dyDescent="0.25">
      <c r="A3935" s="92" t="s">
        <v>85</v>
      </c>
      <c r="B3935" s="92" t="s">
        <v>1</v>
      </c>
      <c r="C3935" s="92" t="s">
        <v>120</v>
      </c>
      <c r="D3935" s="92" t="s">
        <v>128</v>
      </c>
      <c r="E3935">
        <v>1501</v>
      </c>
    </row>
    <row r="3936" spans="1:5" x14ac:dyDescent="0.25">
      <c r="A3936" s="92" t="s">
        <v>85</v>
      </c>
      <c r="B3936" s="92" t="s">
        <v>1</v>
      </c>
      <c r="C3936" s="92" t="s">
        <v>121</v>
      </c>
      <c r="D3936" s="92" t="s">
        <v>128</v>
      </c>
      <c r="E3936">
        <v>1500</v>
      </c>
    </row>
    <row r="3937" spans="1:5" x14ac:dyDescent="0.25">
      <c r="A3937" s="92" t="s">
        <v>85</v>
      </c>
      <c r="B3937" s="92" t="s">
        <v>1</v>
      </c>
      <c r="C3937" s="92" t="s">
        <v>122</v>
      </c>
      <c r="D3937" s="92" t="s">
        <v>128</v>
      </c>
      <c r="E3937">
        <v>1600</v>
      </c>
    </row>
    <row r="3938" spans="1:5" x14ac:dyDescent="0.25">
      <c r="A3938" s="92" t="s">
        <v>85</v>
      </c>
      <c r="B3938" s="92" t="s">
        <v>1</v>
      </c>
      <c r="C3938" s="92" t="s">
        <v>123</v>
      </c>
      <c r="D3938" s="92" t="s">
        <v>128</v>
      </c>
      <c r="E3938">
        <v>1600</v>
      </c>
    </row>
    <row r="3939" spans="1:5" x14ac:dyDescent="0.25">
      <c r="A3939" s="92" t="s">
        <v>85</v>
      </c>
      <c r="B3939" s="92" t="s">
        <v>1</v>
      </c>
      <c r="C3939" s="92" t="s">
        <v>124</v>
      </c>
      <c r="D3939" s="92" t="s">
        <v>128</v>
      </c>
      <c r="E3939">
        <v>1092</v>
      </c>
    </row>
    <row r="3940" spans="1:5" x14ac:dyDescent="0.25">
      <c r="A3940" s="92" t="s">
        <v>85</v>
      </c>
      <c r="B3940" s="92" t="s">
        <v>1</v>
      </c>
      <c r="C3940" s="92" t="s">
        <v>125</v>
      </c>
      <c r="D3940" s="92" t="s">
        <v>128</v>
      </c>
      <c r="E3940">
        <v>1100</v>
      </c>
    </row>
    <row r="3941" spans="1:5" x14ac:dyDescent="0.25">
      <c r="A3941" s="92" t="s">
        <v>85</v>
      </c>
      <c r="B3941" s="92" t="s">
        <v>1</v>
      </c>
      <c r="C3941" s="92" t="s">
        <v>126</v>
      </c>
      <c r="D3941" s="92" t="s">
        <v>128</v>
      </c>
      <c r="E3941">
        <v>1183</v>
      </c>
    </row>
    <row r="3942" spans="1:5" x14ac:dyDescent="0.25">
      <c r="A3942" s="92" t="s">
        <v>85</v>
      </c>
      <c r="B3942" s="92" t="s">
        <v>1</v>
      </c>
      <c r="C3942" s="92" t="s">
        <v>114</v>
      </c>
      <c r="D3942" s="92" t="s">
        <v>129</v>
      </c>
      <c r="E3942">
        <v>1083</v>
      </c>
    </row>
    <row r="3943" spans="1:5" x14ac:dyDescent="0.25">
      <c r="A3943" s="92" t="s">
        <v>85</v>
      </c>
      <c r="B3943" s="92" t="s">
        <v>1</v>
      </c>
      <c r="C3943" s="92" t="s">
        <v>116</v>
      </c>
      <c r="D3943" s="92" t="s">
        <v>129</v>
      </c>
      <c r="E3943">
        <v>1114</v>
      </c>
    </row>
    <row r="3944" spans="1:5" x14ac:dyDescent="0.25">
      <c r="A3944" s="92" t="s">
        <v>85</v>
      </c>
      <c r="B3944" s="92" t="s">
        <v>1</v>
      </c>
      <c r="C3944" s="92" t="s">
        <v>117</v>
      </c>
      <c r="D3944" s="92" t="s">
        <v>129</v>
      </c>
      <c r="E3944">
        <v>1139</v>
      </c>
    </row>
    <row r="3945" spans="1:5" x14ac:dyDescent="0.25">
      <c r="A3945" s="92" t="s">
        <v>85</v>
      </c>
      <c r="B3945" s="92" t="s">
        <v>1</v>
      </c>
      <c r="C3945" s="92" t="s">
        <v>118</v>
      </c>
      <c r="D3945" s="92" t="s">
        <v>129</v>
      </c>
      <c r="E3945">
        <v>1140</v>
      </c>
    </row>
    <row r="3946" spans="1:5" x14ac:dyDescent="0.25">
      <c r="A3946" s="92" t="s">
        <v>85</v>
      </c>
      <c r="B3946" s="92" t="s">
        <v>1</v>
      </c>
      <c r="C3946" s="92" t="s">
        <v>119</v>
      </c>
      <c r="D3946" s="92" t="s">
        <v>129</v>
      </c>
      <c r="E3946">
        <v>1017</v>
      </c>
    </row>
    <row r="3947" spans="1:5" x14ac:dyDescent="0.25">
      <c r="A3947" s="92" t="s">
        <v>85</v>
      </c>
      <c r="B3947" s="92" t="s">
        <v>1</v>
      </c>
      <c r="C3947" s="92" t="s">
        <v>120</v>
      </c>
      <c r="D3947" s="92" t="s">
        <v>129</v>
      </c>
      <c r="E3947">
        <v>1020</v>
      </c>
    </row>
    <row r="3948" spans="1:5" x14ac:dyDescent="0.25">
      <c r="A3948" s="92" t="s">
        <v>85</v>
      </c>
      <c r="B3948" s="92" t="s">
        <v>1</v>
      </c>
      <c r="C3948" s="92" t="s">
        <v>121</v>
      </c>
      <c r="D3948" s="92" t="s">
        <v>129</v>
      </c>
      <c r="E3948">
        <v>1035</v>
      </c>
    </row>
    <row r="3949" spans="1:5" x14ac:dyDescent="0.25">
      <c r="A3949" s="92" t="s">
        <v>85</v>
      </c>
      <c r="B3949" s="92" t="s">
        <v>1</v>
      </c>
      <c r="C3949" s="92" t="s">
        <v>122</v>
      </c>
      <c r="D3949" s="92" t="s">
        <v>129</v>
      </c>
      <c r="E3949">
        <v>1020</v>
      </c>
    </row>
    <row r="3950" spans="1:5" x14ac:dyDescent="0.25">
      <c r="A3950" s="92" t="s">
        <v>85</v>
      </c>
      <c r="B3950" s="92" t="s">
        <v>1</v>
      </c>
      <c r="C3950" s="92" t="s">
        <v>123</v>
      </c>
      <c r="D3950" s="92" t="s">
        <v>129</v>
      </c>
      <c r="E3950">
        <v>1000</v>
      </c>
    </row>
    <row r="3951" spans="1:5" x14ac:dyDescent="0.25">
      <c r="A3951" s="92" t="s">
        <v>85</v>
      </c>
      <c r="B3951" s="92" t="s">
        <v>1</v>
      </c>
      <c r="C3951" s="92" t="s">
        <v>124</v>
      </c>
      <c r="D3951" s="92" t="s">
        <v>129</v>
      </c>
      <c r="E3951">
        <v>1000</v>
      </c>
    </row>
    <row r="3952" spans="1:5" x14ac:dyDescent="0.25">
      <c r="A3952" s="92" t="s">
        <v>85</v>
      </c>
      <c r="B3952" s="92" t="s">
        <v>1</v>
      </c>
      <c r="C3952" s="92" t="s">
        <v>125</v>
      </c>
      <c r="D3952" s="92" t="s">
        <v>129</v>
      </c>
      <c r="E3952">
        <v>1100</v>
      </c>
    </row>
    <row r="3953" spans="1:5" x14ac:dyDescent="0.25">
      <c r="A3953" s="92" t="s">
        <v>85</v>
      </c>
      <c r="B3953" s="92" t="s">
        <v>1</v>
      </c>
      <c r="C3953" s="92" t="s">
        <v>126</v>
      </c>
      <c r="D3953" s="92" t="s">
        <v>129</v>
      </c>
      <c r="E3953">
        <v>1150</v>
      </c>
    </row>
    <row r="3954" spans="1:5" x14ac:dyDescent="0.25">
      <c r="A3954" s="92" t="s">
        <v>85</v>
      </c>
      <c r="B3954" s="92" t="s">
        <v>1</v>
      </c>
      <c r="C3954" s="92" t="s">
        <v>114</v>
      </c>
      <c r="D3954" s="92" t="s">
        <v>130</v>
      </c>
      <c r="E3954">
        <v>1190</v>
      </c>
    </row>
    <row r="3955" spans="1:5" x14ac:dyDescent="0.25">
      <c r="A3955" s="92" t="s">
        <v>85</v>
      </c>
      <c r="B3955" s="92" t="s">
        <v>1</v>
      </c>
      <c r="C3955" s="92" t="s">
        <v>116</v>
      </c>
      <c r="D3955" s="92" t="s">
        <v>130</v>
      </c>
      <c r="E3955">
        <v>1200</v>
      </c>
    </row>
    <row r="3956" spans="1:5" x14ac:dyDescent="0.25">
      <c r="A3956" s="92" t="s">
        <v>85</v>
      </c>
      <c r="B3956" s="92" t="s">
        <v>1</v>
      </c>
      <c r="C3956" s="92" t="s">
        <v>117</v>
      </c>
      <c r="D3956" s="92" t="s">
        <v>130</v>
      </c>
      <c r="E3956">
        <v>1151</v>
      </c>
    </row>
    <row r="3957" spans="1:5" x14ac:dyDescent="0.25">
      <c r="A3957" s="92" t="s">
        <v>85</v>
      </c>
      <c r="B3957" s="92" t="s">
        <v>1</v>
      </c>
      <c r="C3957" s="92" t="s">
        <v>118</v>
      </c>
      <c r="D3957" s="92" t="s">
        <v>130</v>
      </c>
      <c r="E3957">
        <v>1220</v>
      </c>
    </row>
    <row r="3958" spans="1:5" x14ac:dyDescent="0.25">
      <c r="A3958" s="92" t="s">
        <v>85</v>
      </c>
      <c r="B3958" s="92" t="s">
        <v>1</v>
      </c>
      <c r="C3958" s="92" t="s">
        <v>119</v>
      </c>
      <c r="D3958" s="92" t="s">
        <v>130</v>
      </c>
      <c r="E3958">
        <v>1225</v>
      </c>
    </row>
    <row r="3959" spans="1:5" x14ac:dyDescent="0.25">
      <c r="A3959" s="92" t="s">
        <v>85</v>
      </c>
      <c r="B3959" s="92" t="s">
        <v>1</v>
      </c>
      <c r="C3959" s="92" t="s">
        <v>120</v>
      </c>
      <c r="D3959" s="92" t="s">
        <v>130</v>
      </c>
      <c r="E3959">
        <v>1235</v>
      </c>
    </row>
    <row r="3960" spans="1:5" x14ac:dyDescent="0.25">
      <c r="A3960" s="92" t="s">
        <v>85</v>
      </c>
      <c r="B3960" s="92" t="s">
        <v>1</v>
      </c>
      <c r="C3960" s="92" t="s">
        <v>121</v>
      </c>
      <c r="D3960" s="92" t="s">
        <v>130</v>
      </c>
      <c r="E3960">
        <v>1350</v>
      </c>
    </row>
    <row r="3961" spans="1:5" x14ac:dyDescent="0.25">
      <c r="A3961" s="92" t="s">
        <v>85</v>
      </c>
      <c r="B3961" s="92" t="s">
        <v>1</v>
      </c>
      <c r="C3961" s="92" t="s">
        <v>122</v>
      </c>
      <c r="D3961" s="92" t="s">
        <v>130</v>
      </c>
      <c r="E3961">
        <v>1435</v>
      </c>
    </row>
    <row r="3962" spans="1:5" x14ac:dyDescent="0.25">
      <c r="A3962" s="92" t="s">
        <v>85</v>
      </c>
      <c r="B3962" s="92" t="s">
        <v>1</v>
      </c>
      <c r="C3962" s="92" t="s">
        <v>123</v>
      </c>
      <c r="D3962" s="92" t="s">
        <v>130</v>
      </c>
      <c r="E3962">
        <v>1562</v>
      </c>
    </row>
    <row r="3963" spans="1:5" x14ac:dyDescent="0.25">
      <c r="A3963" s="92" t="s">
        <v>85</v>
      </c>
      <c r="B3963" s="92" t="s">
        <v>1</v>
      </c>
      <c r="C3963" s="92" t="s">
        <v>124</v>
      </c>
      <c r="D3963" s="92" t="s">
        <v>130</v>
      </c>
      <c r="E3963">
        <v>1567</v>
      </c>
    </row>
    <row r="3964" spans="1:5" x14ac:dyDescent="0.25">
      <c r="A3964" s="92" t="s">
        <v>85</v>
      </c>
      <c r="B3964" s="92" t="s">
        <v>1</v>
      </c>
      <c r="C3964" s="92" t="s">
        <v>125</v>
      </c>
      <c r="D3964" s="92" t="s">
        <v>130</v>
      </c>
      <c r="E3964">
        <v>1646</v>
      </c>
    </row>
    <row r="3965" spans="1:5" x14ac:dyDescent="0.25">
      <c r="A3965" s="92" t="s">
        <v>85</v>
      </c>
      <c r="B3965" s="92" t="s">
        <v>1</v>
      </c>
      <c r="C3965" s="92" t="s">
        <v>126</v>
      </c>
      <c r="D3965" s="92" t="s">
        <v>130</v>
      </c>
      <c r="E3965">
        <v>1740</v>
      </c>
    </row>
    <row r="3966" spans="1:5" x14ac:dyDescent="0.25">
      <c r="A3966" s="92" t="s">
        <v>85</v>
      </c>
      <c r="B3966" s="92" t="s">
        <v>1</v>
      </c>
      <c r="C3966" s="92" t="s">
        <v>114</v>
      </c>
      <c r="D3966" s="92" t="s">
        <v>131</v>
      </c>
      <c r="E3966">
        <v>1786</v>
      </c>
    </row>
    <row r="3967" spans="1:5" x14ac:dyDescent="0.25">
      <c r="A3967" s="92" t="s">
        <v>85</v>
      </c>
      <c r="B3967" s="92" t="s">
        <v>1</v>
      </c>
      <c r="C3967" s="92" t="s">
        <v>116</v>
      </c>
      <c r="D3967" s="92" t="s">
        <v>131</v>
      </c>
      <c r="E3967">
        <v>1820</v>
      </c>
    </row>
    <row r="3968" spans="1:5" x14ac:dyDescent="0.25">
      <c r="A3968" s="92" t="s">
        <v>85</v>
      </c>
      <c r="B3968" s="92" t="s">
        <v>1</v>
      </c>
      <c r="C3968" s="92" t="s">
        <v>117</v>
      </c>
      <c r="D3968" s="92" t="s">
        <v>131</v>
      </c>
      <c r="E3968">
        <v>1916</v>
      </c>
    </row>
    <row r="3969" spans="1:5" x14ac:dyDescent="0.25">
      <c r="A3969" s="92" t="s">
        <v>85</v>
      </c>
      <c r="B3969" s="92" t="s">
        <v>1</v>
      </c>
      <c r="C3969" s="92" t="s">
        <v>118</v>
      </c>
      <c r="D3969" s="92" t="s">
        <v>131</v>
      </c>
      <c r="E3969">
        <v>1984</v>
      </c>
    </row>
    <row r="3970" spans="1:5" x14ac:dyDescent="0.25">
      <c r="A3970" s="92" t="s">
        <v>85</v>
      </c>
      <c r="B3970" s="92" t="s">
        <v>2</v>
      </c>
      <c r="C3970" s="92" t="s">
        <v>114</v>
      </c>
      <c r="D3970" s="92" t="s">
        <v>115</v>
      </c>
      <c r="E3970">
        <v>26000</v>
      </c>
    </row>
    <row r="3971" spans="1:5" x14ac:dyDescent="0.25">
      <c r="A3971" s="92" t="s">
        <v>85</v>
      </c>
      <c r="B3971" s="92" t="s">
        <v>2</v>
      </c>
      <c r="C3971" s="92" t="s">
        <v>116</v>
      </c>
      <c r="D3971" s="92" t="s">
        <v>115</v>
      </c>
      <c r="E3971">
        <v>26055</v>
      </c>
    </row>
    <row r="3972" spans="1:5" x14ac:dyDescent="0.25">
      <c r="A3972" s="92" t="s">
        <v>85</v>
      </c>
      <c r="B3972" s="92" t="s">
        <v>2</v>
      </c>
      <c r="C3972" s="92" t="s">
        <v>117</v>
      </c>
      <c r="D3972" s="92" t="s">
        <v>115</v>
      </c>
      <c r="E3972">
        <v>28000</v>
      </c>
    </row>
    <row r="3973" spans="1:5" x14ac:dyDescent="0.25">
      <c r="A3973" s="92" t="s">
        <v>85</v>
      </c>
      <c r="B3973" s="92" t="s">
        <v>2</v>
      </c>
      <c r="C3973" s="92" t="s">
        <v>118</v>
      </c>
      <c r="D3973" s="92" t="s">
        <v>115</v>
      </c>
      <c r="E3973">
        <v>28000</v>
      </c>
    </row>
    <row r="3974" spans="1:5" x14ac:dyDescent="0.25">
      <c r="A3974" s="92" t="s">
        <v>85</v>
      </c>
      <c r="B3974" s="92" t="s">
        <v>2</v>
      </c>
      <c r="C3974" s="92" t="s">
        <v>119</v>
      </c>
      <c r="D3974" s="92" t="s">
        <v>115</v>
      </c>
      <c r="E3974">
        <v>25000</v>
      </c>
    </row>
    <row r="3975" spans="1:5" x14ac:dyDescent="0.25">
      <c r="A3975" s="92" t="s">
        <v>85</v>
      </c>
      <c r="B3975" s="92" t="s">
        <v>2</v>
      </c>
      <c r="C3975" s="92" t="s">
        <v>120</v>
      </c>
      <c r="D3975" s="92" t="s">
        <v>115</v>
      </c>
      <c r="E3975">
        <v>25052</v>
      </c>
    </row>
    <row r="3976" spans="1:5" x14ac:dyDescent="0.25">
      <c r="A3976" s="92" t="s">
        <v>85</v>
      </c>
      <c r="B3976" s="92" t="s">
        <v>2</v>
      </c>
      <c r="C3976" s="92" t="s">
        <v>121</v>
      </c>
      <c r="D3976" s="92" t="s">
        <v>115</v>
      </c>
      <c r="E3976">
        <v>25105</v>
      </c>
    </row>
    <row r="3977" spans="1:5" x14ac:dyDescent="0.25">
      <c r="A3977" s="92" t="s">
        <v>85</v>
      </c>
      <c r="B3977" s="92" t="s">
        <v>2</v>
      </c>
      <c r="C3977" s="92" t="s">
        <v>122</v>
      </c>
      <c r="D3977" s="92" t="s">
        <v>115</v>
      </c>
      <c r="E3977">
        <v>25000</v>
      </c>
    </row>
    <row r="3978" spans="1:5" x14ac:dyDescent="0.25">
      <c r="A3978" s="92" t="s">
        <v>85</v>
      </c>
      <c r="B3978" s="92" t="s">
        <v>2</v>
      </c>
      <c r="C3978" s="92" t="s">
        <v>123</v>
      </c>
      <c r="D3978" s="92" t="s">
        <v>115</v>
      </c>
      <c r="E3978">
        <v>25052</v>
      </c>
    </row>
    <row r="3979" spans="1:5" x14ac:dyDescent="0.25">
      <c r="A3979" s="92" t="s">
        <v>85</v>
      </c>
      <c r="B3979" s="92" t="s">
        <v>2</v>
      </c>
      <c r="C3979" s="92" t="s">
        <v>124</v>
      </c>
      <c r="D3979" s="92" t="s">
        <v>115</v>
      </c>
      <c r="E3979">
        <v>25052</v>
      </c>
    </row>
    <row r="3980" spans="1:5" x14ac:dyDescent="0.25">
      <c r="A3980" s="92" t="s">
        <v>85</v>
      </c>
      <c r="B3980" s="92" t="s">
        <v>2</v>
      </c>
      <c r="C3980" s="92" t="s">
        <v>125</v>
      </c>
      <c r="D3980" s="92" t="s">
        <v>115</v>
      </c>
      <c r="E3980">
        <v>40000</v>
      </c>
    </row>
    <row r="3981" spans="1:5" x14ac:dyDescent="0.25">
      <c r="A3981" s="92" t="s">
        <v>85</v>
      </c>
      <c r="B3981" s="92" t="s">
        <v>2</v>
      </c>
      <c r="C3981" s="92" t="s">
        <v>126</v>
      </c>
      <c r="D3981" s="92" t="s">
        <v>115</v>
      </c>
      <c r="E3981">
        <v>40000</v>
      </c>
    </row>
    <row r="3982" spans="1:5" x14ac:dyDescent="0.25">
      <c r="A3982" s="92" t="s">
        <v>85</v>
      </c>
      <c r="B3982" s="92" t="s">
        <v>2</v>
      </c>
      <c r="C3982" s="92" t="s">
        <v>114</v>
      </c>
      <c r="D3982" s="92" t="s">
        <v>127</v>
      </c>
      <c r="E3982">
        <v>40000</v>
      </c>
    </row>
    <row r="3983" spans="1:5" x14ac:dyDescent="0.25">
      <c r="A3983" s="92" t="s">
        <v>85</v>
      </c>
      <c r="B3983" s="92" t="s">
        <v>2</v>
      </c>
      <c r="C3983" s="92" t="s">
        <v>116</v>
      </c>
      <c r="D3983" s="92" t="s">
        <v>127</v>
      </c>
      <c r="E3983">
        <v>40000</v>
      </c>
    </row>
    <row r="3984" spans="1:5" x14ac:dyDescent="0.25">
      <c r="A3984" s="92" t="s">
        <v>85</v>
      </c>
      <c r="B3984" s="92" t="s">
        <v>2</v>
      </c>
      <c r="C3984" s="92" t="s">
        <v>117</v>
      </c>
      <c r="D3984" s="92" t="s">
        <v>127</v>
      </c>
      <c r="E3984">
        <v>40000</v>
      </c>
    </row>
    <row r="3985" spans="1:5" x14ac:dyDescent="0.25">
      <c r="A3985" s="92" t="s">
        <v>85</v>
      </c>
      <c r="B3985" s="92" t="s">
        <v>2</v>
      </c>
      <c r="C3985" s="92" t="s">
        <v>118</v>
      </c>
      <c r="D3985" s="92" t="s">
        <v>127</v>
      </c>
      <c r="E3985">
        <v>40000</v>
      </c>
    </row>
    <row r="3986" spans="1:5" x14ac:dyDescent="0.25">
      <c r="A3986" s="92" t="s">
        <v>85</v>
      </c>
      <c r="B3986" s="92" t="s">
        <v>2</v>
      </c>
      <c r="C3986" s="92" t="s">
        <v>119</v>
      </c>
      <c r="D3986" s="92" t="s">
        <v>127</v>
      </c>
      <c r="E3986">
        <v>38000</v>
      </c>
    </row>
    <row r="3987" spans="1:5" x14ac:dyDescent="0.25">
      <c r="A3987" s="92" t="s">
        <v>85</v>
      </c>
      <c r="B3987" s="92" t="s">
        <v>2</v>
      </c>
      <c r="C3987" s="92" t="s">
        <v>120</v>
      </c>
      <c r="D3987" s="92" t="s">
        <v>127</v>
      </c>
      <c r="E3987">
        <v>38000</v>
      </c>
    </row>
    <row r="3988" spans="1:5" x14ac:dyDescent="0.25">
      <c r="A3988" s="92" t="s">
        <v>85</v>
      </c>
      <c r="B3988" s="92" t="s">
        <v>2</v>
      </c>
      <c r="C3988" s="92" t="s">
        <v>121</v>
      </c>
      <c r="D3988" s="92" t="s">
        <v>127</v>
      </c>
      <c r="E3988">
        <v>38000</v>
      </c>
    </row>
    <row r="3989" spans="1:5" x14ac:dyDescent="0.25">
      <c r="A3989" s="92" t="s">
        <v>85</v>
      </c>
      <c r="B3989" s="92" t="s">
        <v>2</v>
      </c>
      <c r="C3989" s="92" t="s">
        <v>122</v>
      </c>
      <c r="D3989" s="92" t="s">
        <v>127</v>
      </c>
      <c r="E3989">
        <v>38667</v>
      </c>
    </row>
    <row r="3990" spans="1:5" x14ac:dyDescent="0.25">
      <c r="A3990" s="92" t="s">
        <v>85</v>
      </c>
      <c r="B3990" s="92" t="s">
        <v>2</v>
      </c>
      <c r="C3990" s="92" t="s">
        <v>123</v>
      </c>
      <c r="D3990" s="92" t="s">
        <v>127</v>
      </c>
      <c r="E3990">
        <v>39000</v>
      </c>
    </row>
    <row r="3991" spans="1:5" x14ac:dyDescent="0.25">
      <c r="A3991" s="92" t="s">
        <v>85</v>
      </c>
      <c r="B3991" s="92" t="s">
        <v>2</v>
      </c>
      <c r="C3991" s="92" t="s">
        <v>124</v>
      </c>
      <c r="D3991" s="92" t="s">
        <v>127</v>
      </c>
      <c r="E3991">
        <v>39500</v>
      </c>
    </row>
    <row r="3992" spans="1:5" x14ac:dyDescent="0.25">
      <c r="A3992" s="92" t="s">
        <v>85</v>
      </c>
      <c r="B3992" s="92" t="s">
        <v>2</v>
      </c>
      <c r="C3992" s="92" t="s">
        <v>125</v>
      </c>
      <c r="D3992" s="92" t="s">
        <v>127</v>
      </c>
      <c r="E3992">
        <v>40000</v>
      </c>
    </row>
    <row r="3993" spans="1:5" x14ac:dyDescent="0.25">
      <c r="A3993" s="92" t="s">
        <v>85</v>
      </c>
      <c r="B3993" s="92" t="s">
        <v>2</v>
      </c>
      <c r="C3993" s="92" t="s">
        <v>126</v>
      </c>
      <c r="D3993" s="92" t="s">
        <v>127</v>
      </c>
      <c r="E3993">
        <v>41000</v>
      </c>
    </row>
    <row r="3994" spans="1:5" x14ac:dyDescent="0.25">
      <c r="A3994" s="92" t="s">
        <v>85</v>
      </c>
      <c r="B3994" s="92" t="s">
        <v>2</v>
      </c>
      <c r="C3994" s="92" t="s">
        <v>114</v>
      </c>
      <c r="D3994" s="92" t="s">
        <v>128</v>
      </c>
      <c r="E3994">
        <v>41000</v>
      </c>
    </row>
    <row r="3995" spans="1:5" x14ac:dyDescent="0.25">
      <c r="A3995" s="92" t="s">
        <v>85</v>
      </c>
      <c r="B3995" s="92" t="s">
        <v>2</v>
      </c>
      <c r="C3995" s="92" t="s">
        <v>116</v>
      </c>
      <c r="D3995" s="92" t="s">
        <v>128</v>
      </c>
      <c r="E3995">
        <v>40300</v>
      </c>
    </row>
    <row r="3996" spans="1:5" x14ac:dyDescent="0.25">
      <c r="A3996" s="92" t="s">
        <v>85</v>
      </c>
      <c r="B3996" s="92" t="s">
        <v>2</v>
      </c>
      <c r="C3996" s="92" t="s">
        <v>117</v>
      </c>
      <c r="D3996" s="92" t="s">
        <v>128</v>
      </c>
      <c r="E3996">
        <v>39000</v>
      </c>
    </row>
    <row r="3997" spans="1:5" x14ac:dyDescent="0.25">
      <c r="A3997" s="92" t="s">
        <v>85</v>
      </c>
      <c r="B3997" s="92" t="s">
        <v>2</v>
      </c>
      <c r="C3997" s="92" t="s">
        <v>118</v>
      </c>
      <c r="D3997" s="92" t="s">
        <v>128</v>
      </c>
      <c r="E3997">
        <v>39500</v>
      </c>
    </row>
    <row r="3998" spans="1:5" x14ac:dyDescent="0.25">
      <c r="A3998" s="92" t="s">
        <v>85</v>
      </c>
      <c r="B3998" s="92" t="s">
        <v>2</v>
      </c>
      <c r="C3998" s="92" t="s">
        <v>119</v>
      </c>
      <c r="D3998" s="92" t="s">
        <v>128</v>
      </c>
      <c r="E3998">
        <v>39950</v>
      </c>
    </row>
    <row r="3999" spans="1:5" x14ac:dyDescent="0.25">
      <c r="A3999" s="92" t="s">
        <v>85</v>
      </c>
      <c r="B3999" s="92" t="s">
        <v>2</v>
      </c>
      <c r="C3999" s="92" t="s">
        <v>120</v>
      </c>
      <c r="D3999" s="92" t="s">
        <v>128</v>
      </c>
      <c r="E3999">
        <v>39900</v>
      </c>
    </row>
    <row r="4000" spans="1:5" x14ac:dyDescent="0.25">
      <c r="A4000" s="92" t="s">
        <v>85</v>
      </c>
      <c r="B4000" s="92" t="s">
        <v>2</v>
      </c>
      <c r="C4000" s="92" t="s">
        <v>121</v>
      </c>
      <c r="D4000" s="92" t="s">
        <v>128</v>
      </c>
      <c r="E4000">
        <v>39900</v>
      </c>
    </row>
    <row r="4001" spans="1:5" x14ac:dyDescent="0.25">
      <c r="A4001" s="92" t="s">
        <v>85</v>
      </c>
      <c r="B4001" s="92" t="s">
        <v>2</v>
      </c>
      <c r="C4001" s="92" t="s">
        <v>122</v>
      </c>
      <c r="D4001" s="92" t="s">
        <v>128</v>
      </c>
      <c r="E4001">
        <v>39900</v>
      </c>
    </row>
    <row r="4002" spans="1:5" x14ac:dyDescent="0.25">
      <c r="A4002" s="92" t="s">
        <v>85</v>
      </c>
      <c r="B4002" s="92" t="s">
        <v>2</v>
      </c>
      <c r="C4002" s="92" t="s">
        <v>123</v>
      </c>
      <c r="D4002" s="92" t="s">
        <v>128</v>
      </c>
      <c r="E4002">
        <v>39950</v>
      </c>
    </row>
    <row r="4003" spans="1:5" x14ac:dyDescent="0.25">
      <c r="A4003" s="92" t="s">
        <v>85</v>
      </c>
      <c r="B4003" s="92" t="s">
        <v>2</v>
      </c>
      <c r="C4003" s="92" t="s">
        <v>124</v>
      </c>
      <c r="D4003" s="92" t="s">
        <v>128</v>
      </c>
      <c r="E4003">
        <v>33500</v>
      </c>
    </row>
    <row r="4004" spans="1:5" x14ac:dyDescent="0.25">
      <c r="A4004" s="92" t="s">
        <v>85</v>
      </c>
      <c r="B4004" s="92" t="s">
        <v>2</v>
      </c>
      <c r="C4004" s="92" t="s">
        <v>125</v>
      </c>
      <c r="D4004" s="92" t="s">
        <v>128</v>
      </c>
      <c r="E4004">
        <v>33000</v>
      </c>
    </row>
    <row r="4005" spans="1:5" x14ac:dyDescent="0.25">
      <c r="A4005" s="92" t="s">
        <v>85</v>
      </c>
      <c r="B4005" s="92" t="s">
        <v>2</v>
      </c>
      <c r="C4005" s="92" t="s">
        <v>126</v>
      </c>
      <c r="D4005" s="92" t="s">
        <v>128</v>
      </c>
      <c r="E4005">
        <v>34000</v>
      </c>
    </row>
    <row r="4006" spans="1:5" x14ac:dyDescent="0.25">
      <c r="A4006" s="92" t="s">
        <v>85</v>
      </c>
      <c r="B4006" s="92" t="s">
        <v>2</v>
      </c>
      <c r="C4006" s="92" t="s">
        <v>114</v>
      </c>
      <c r="D4006" s="92" t="s">
        <v>129</v>
      </c>
      <c r="E4006">
        <v>32500</v>
      </c>
    </row>
    <row r="4007" spans="1:5" x14ac:dyDescent="0.25">
      <c r="A4007" s="92" t="s">
        <v>85</v>
      </c>
      <c r="B4007" s="92" t="s">
        <v>2</v>
      </c>
      <c r="C4007" s="92" t="s">
        <v>116</v>
      </c>
      <c r="D4007" s="92" t="s">
        <v>129</v>
      </c>
      <c r="E4007">
        <v>32000</v>
      </c>
    </row>
    <row r="4008" spans="1:5" x14ac:dyDescent="0.25">
      <c r="A4008" s="92" t="s">
        <v>85</v>
      </c>
      <c r="B4008" s="92" t="s">
        <v>2</v>
      </c>
      <c r="C4008" s="92" t="s">
        <v>117</v>
      </c>
      <c r="D4008" s="92" t="s">
        <v>129</v>
      </c>
      <c r="E4008">
        <v>32500</v>
      </c>
    </row>
    <row r="4009" spans="1:5" x14ac:dyDescent="0.25">
      <c r="A4009" s="92" t="s">
        <v>85</v>
      </c>
      <c r="B4009" s="92" t="s">
        <v>2</v>
      </c>
      <c r="C4009" s="92" t="s">
        <v>118</v>
      </c>
      <c r="D4009" s="92" t="s">
        <v>129</v>
      </c>
      <c r="E4009">
        <v>32500</v>
      </c>
    </row>
    <row r="4010" spans="1:5" x14ac:dyDescent="0.25">
      <c r="A4010" s="92" t="s">
        <v>85</v>
      </c>
      <c r="B4010" s="92" t="s">
        <v>2</v>
      </c>
      <c r="C4010" s="92" t="s">
        <v>119</v>
      </c>
      <c r="D4010" s="92" t="s">
        <v>129</v>
      </c>
      <c r="E4010">
        <v>31000</v>
      </c>
    </row>
    <row r="4011" spans="1:5" x14ac:dyDescent="0.25">
      <c r="A4011" s="92" t="s">
        <v>85</v>
      </c>
      <c r="B4011" s="92" t="s">
        <v>2</v>
      </c>
      <c r="C4011" s="92" t="s">
        <v>120</v>
      </c>
      <c r="D4011" s="92" t="s">
        <v>129</v>
      </c>
      <c r="E4011">
        <v>32000</v>
      </c>
    </row>
    <row r="4012" spans="1:5" x14ac:dyDescent="0.25">
      <c r="A4012" s="92" t="s">
        <v>85</v>
      </c>
      <c r="B4012" s="92" t="s">
        <v>2</v>
      </c>
      <c r="C4012" s="92" t="s">
        <v>121</v>
      </c>
      <c r="D4012" s="92" t="s">
        <v>129</v>
      </c>
      <c r="E4012">
        <v>31500</v>
      </c>
    </row>
    <row r="4013" spans="1:5" x14ac:dyDescent="0.25">
      <c r="A4013" s="92" t="s">
        <v>85</v>
      </c>
      <c r="B4013" s="92" t="s">
        <v>2</v>
      </c>
      <c r="C4013" s="92" t="s">
        <v>122</v>
      </c>
      <c r="D4013" s="92" t="s">
        <v>129</v>
      </c>
      <c r="E4013">
        <v>31350</v>
      </c>
    </row>
    <row r="4014" spans="1:5" x14ac:dyDescent="0.25">
      <c r="A4014" s="92" t="s">
        <v>85</v>
      </c>
      <c r="B4014" s="92" t="s">
        <v>2</v>
      </c>
      <c r="C4014" s="92" t="s">
        <v>123</v>
      </c>
      <c r="D4014" s="92" t="s">
        <v>129</v>
      </c>
      <c r="E4014">
        <v>31345</v>
      </c>
    </row>
    <row r="4015" spans="1:5" x14ac:dyDescent="0.25">
      <c r="A4015" s="92" t="s">
        <v>85</v>
      </c>
      <c r="B4015" s="92" t="s">
        <v>2</v>
      </c>
      <c r="C4015" s="92" t="s">
        <v>124</v>
      </c>
      <c r="D4015" s="92" t="s">
        <v>129</v>
      </c>
      <c r="E4015">
        <v>31350</v>
      </c>
    </row>
    <row r="4016" spans="1:5" x14ac:dyDescent="0.25">
      <c r="A4016" s="92" t="s">
        <v>85</v>
      </c>
      <c r="B4016" s="92" t="s">
        <v>2</v>
      </c>
      <c r="C4016" s="92" t="s">
        <v>125</v>
      </c>
      <c r="D4016" s="92" t="s">
        <v>129</v>
      </c>
      <c r="E4016">
        <v>31355</v>
      </c>
    </row>
    <row r="4017" spans="1:5" x14ac:dyDescent="0.25">
      <c r="A4017" s="92" t="s">
        <v>85</v>
      </c>
      <c r="B4017" s="92" t="s">
        <v>2</v>
      </c>
      <c r="C4017" s="92" t="s">
        <v>126</v>
      </c>
      <c r="D4017" s="92" t="s">
        <v>129</v>
      </c>
      <c r="E4017">
        <v>31400</v>
      </c>
    </row>
    <row r="4018" spans="1:5" x14ac:dyDescent="0.25">
      <c r="A4018" s="92" t="s">
        <v>85</v>
      </c>
      <c r="B4018" s="92" t="s">
        <v>2</v>
      </c>
      <c r="C4018" s="92" t="s">
        <v>114</v>
      </c>
      <c r="D4018" s="92" t="s">
        <v>130</v>
      </c>
      <c r="E4018">
        <v>31600</v>
      </c>
    </row>
    <row r="4019" spans="1:5" x14ac:dyDescent="0.25">
      <c r="A4019" s="92" t="s">
        <v>85</v>
      </c>
      <c r="B4019" s="92" t="s">
        <v>2</v>
      </c>
      <c r="C4019" s="92" t="s">
        <v>116</v>
      </c>
      <c r="D4019" s="92" t="s">
        <v>130</v>
      </c>
      <c r="E4019">
        <v>31650</v>
      </c>
    </row>
    <row r="4020" spans="1:5" x14ac:dyDescent="0.25">
      <c r="A4020" s="92" t="s">
        <v>85</v>
      </c>
      <c r="B4020" s="92" t="s">
        <v>2</v>
      </c>
      <c r="C4020" s="92" t="s">
        <v>117</v>
      </c>
      <c r="D4020" s="92" t="s">
        <v>130</v>
      </c>
      <c r="E4020">
        <v>31500</v>
      </c>
    </row>
    <row r="4021" spans="1:5" x14ac:dyDescent="0.25">
      <c r="A4021" s="92" t="s">
        <v>85</v>
      </c>
      <c r="B4021" s="92" t="s">
        <v>2</v>
      </c>
      <c r="C4021" s="92" t="s">
        <v>118</v>
      </c>
      <c r="D4021" s="92" t="s">
        <v>130</v>
      </c>
      <c r="E4021">
        <v>31500</v>
      </c>
    </row>
    <row r="4022" spans="1:5" x14ac:dyDescent="0.25">
      <c r="A4022" s="92" t="s">
        <v>85</v>
      </c>
      <c r="B4022" s="92" t="s">
        <v>2</v>
      </c>
      <c r="C4022" s="92" t="s">
        <v>119</v>
      </c>
      <c r="D4022" s="92" t="s">
        <v>130</v>
      </c>
      <c r="E4022">
        <v>31500</v>
      </c>
    </row>
    <row r="4023" spans="1:5" x14ac:dyDescent="0.25">
      <c r="A4023" s="92" t="s">
        <v>85</v>
      </c>
      <c r="B4023" s="92" t="s">
        <v>2</v>
      </c>
      <c r="C4023" s="92" t="s">
        <v>120</v>
      </c>
      <c r="D4023" s="92" t="s">
        <v>130</v>
      </c>
      <c r="E4023">
        <v>31500</v>
      </c>
    </row>
    <row r="4024" spans="1:5" x14ac:dyDescent="0.25">
      <c r="A4024" s="92" t="s">
        <v>85</v>
      </c>
      <c r="B4024" s="92" t="s">
        <v>2</v>
      </c>
      <c r="C4024" s="92" t="s">
        <v>121</v>
      </c>
      <c r="D4024" s="92" t="s">
        <v>130</v>
      </c>
      <c r="E4024">
        <v>36500</v>
      </c>
    </row>
    <row r="4025" spans="1:5" x14ac:dyDescent="0.25">
      <c r="A4025" s="92" t="s">
        <v>85</v>
      </c>
      <c r="B4025" s="92" t="s">
        <v>2</v>
      </c>
      <c r="C4025" s="92" t="s">
        <v>122</v>
      </c>
      <c r="D4025" s="92" t="s">
        <v>130</v>
      </c>
      <c r="E4025">
        <v>36500</v>
      </c>
    </row>
    <row r="4026" spans="1:5" x14ac:dyDescent="0.25">
      <c r="A4026" s="92" t="s">
        <v>85</v>
      </c>
      <c r="B4026" s="92" t="s">
        <v>2</v>
      </c>
      <c r="C4026" s="92" t="s">
        <v>123</v>
      </c>
      <c r="D4026" s="92" t="s">
        <v>130</v>
      </c>
      <c r="E4026">
        <v>36250</v>
      </c>
    </row>
    <row r="4027" spans="1:5" x14ac:dyDescent="0.25">
      <c r="A4027" s="92" t="s">
        <v>85</v>
      </c>
      <c r="B4027" s="92" t="s">
        <v>2</v>
      </c>
      <c r="C4027" s="92" t="s">
        <v>124</v>
      </c>
      <c r="D4027" s="92" t="s">
        <v>130</v>
      </c>
      <c r="E4027">
        <v>36000</v>
      </c>
    </row>
    <row r="4028" spans="1:5" x14ac:dyDescent="0.25">
      <c r="A4028" s="92" t="s">
        <v>85</v>
      </c>
      <c r="B4028" s="92" t="s">
        <v>2</v>
      </c>
      <c r="C4028" s="92" t="s">
        <v>125</v>
      </c>
      <c r="D4028" s="92" t="s">
        <v>130</v>
      </c>
      <c r="E4028">
        <v>36000</v>
      </c>
    </row>
    <row r="4029" spans="1:5" x14ac:dyDescent="0.25">
      <c r="A4029" s="92" t="s">
        <v>85</v>
      </c>
      <c r="B4029" s="92" t="s">
        <v>2</v>
      </c>
      <c r="C4029" s="92" t="s">
        <v>126</v>
      </c>
      <c r="D4029" s="92" t="s">
        <v>130</v>
      </c>
      <c r="E4029">
        <v>37000</v>
      </c>
    </row>
    <row r="4030" spans="1:5" x14ac:dyDescent="0.25">
      <c r="A4030" s="92" t="s">
        <v>85</v>
      </c>
      <c r="B4030" s="92" t="s">
        <v>2</v>
      </c>
      <c r="C4030" s="92" t="s">
        <v>114</v>
      </c>
      <c r="D4030" s="92" t="s">
        <v>131</v>
      </c>
      <c r="E4030">
        <v>37200</v>
      </c>
    </row>
    <row r="4031" spans="1:5" x14ac:dyDescent="0.25">
      <c r="A4031" s="92" t="s">
        <v>85</v>
      </c>
      <c r="B4031" s="92" t="s">
        <v>2</v>
      </c>
      <c r="C4031" s="92" t="s">
        <v>116</v>
      </c>
      <c r="D4031" s="92" t="s">
        <v>131</v>
      </c>
      <c r="E4031">
        <v>37400</v>
      </c>
    </row>
    <row r="4032" spans="1:5" x14ac:dyDescent="0.25">
      <c r="A4032" s="92" t="s">
        <v>85</v>
      </c>
      <c r="B4032" s="92" t="s">
        <v>2</v>
      </c>
      <c r="C4032" s="92" t="s">
        <v>117</v>
      </c>
      <c r="D4032" s="92" t="s">
        <v>131</v>
      </c>
      <c r="E4032">
        <v>37600</v>
      </c>
    </row>
    <row r="4033" spans="1:5" x14ac:dyDescent="0.25">
      <c r="A4033" s="92" t="s">
        <v>85</v>
      </c>
      <c r="B4033" s="92" t="s">
        <v>2</v>
      </c>
      <c r="C4033" s="92" t="s">
        <v>118</v>
      </c>
      <c r="D4033" s="92" t="s">
        <v>131</v>
      </c>
      <c r="E4033">
        <v>37300</v>
      </c>
    </row>
    <row r="4034" spans="1:5" x14ac:dyDescent="0.25">
      <c r="A4034" s="92" t="s">
        <v>85</v>
      </c>
      <c r="B4034" s="92" t="s">
        <v>3</v>
      </c>
      <c r="C4034" s="92" t="s">
        <v>114</v>
      </c>
      <c r="D4034" s="92" t="s">
        <v>115</v>
      </c>
      <c r="E4034">
        <v>81</v>
      </c>
    </row>
    <row r="4035" spans="1:5" x14ac:dyDescent="0.25">
      <c r="A4035" s="92" t="s">
        <v>85</v>
      </c>
      <c r="B4035" s="92" t="s">
        <v>3</v>
      </c>
      <c r="C4035" s="92" t="s">
        <v>116</v>
      </c>
      <c r="D4035" s="92" t="s">
        <v>115</v>
      </c>
      <c r="E4035">
        <v>81</v>
      </c>
    </row>
    <row r="4036" spans="1:5" x14ac:dyDescent="0.25">
      <c r="A4036" s="92" t="s">
        <v>85</v>
      </c>
      <c r="B4036" s="92" t="s">
        <v>3</v>
      </c>
      <c r="C4036" s="92" t="s">
        <v>117</v>
      </c>
      <c r="D4036" s="92" t="s">
        <v>115</v>
      </c>
      <c r="E4036">
        <v>122</v>
      </c>
    </row>
    <row r="4037" spans="1:5" x14ac:dyDescent="0.25">
      <c r="A4037" s="92" t="s">
        <v>85</v>
      </c>
      <c r="B4037" s="92" t="s">
        <v>3</v>
      </c>
      <c r="C4037" s="92" t="s">
        <v>118</v>
      </c>
      <c r="D4037" s="92" t="s">
        <v>115</v>
      </c>
      <c r="E4037">
        <v>128</v>
      </c>
    </row>
    <row r="4038" spans="1:5" x14ac:dyDescent="0.25">
      <c r="A4038" s="92" t="s">
        <v>85</v>
      </c>
      <c r="B4038" s="92" t="s">
        <v>3</v>
      </c>
      <c r="C4038" s="92" t="s">
        <v>119</v>
      </c>
      <c r="D4038" s="92" t="s">
        <v>115</v>
      </c>
      <c r="E4038">
        <v>130</v>
      </c>
    </row>
    <row r="4039" spans="1:5" x14ac:dyDescent="0.25">
      <c r="A4039" s="92" t="s">
        <v>85</v>
      </c>
      <c r="B4039" s="92" t="s">
        <v>3</v>
      </c>
      <c r="C4039" s="92" t="s">
        <v>120</v>
      </c>
      <c r="D4039" s="92" t="s">
        <v>115</v>
      </c>
      <c r="E4039">
        <v>130</v>
      </c>
    </row>
    <row r="4040" spans="1:5" x14ac:dyDescent="0.25">
      <c r="A4040" s="92" t="s">
        <v>85</v>
      </c>
      <c r="B4040" s="92" t="s">
        <v>3</v>
      </c>
      <c r="C4040" s="92" t="s">
        <v>121</v>
      </c>
      <c r="D4040" s="92" t="s">
        <v>115</v>
      </c>
      <c r="E4040">
        <v>130</v>
      </c>
    </row>
    <row r="4041" spans="1:5" x14ac:dyDescent="0.25">
      <c r="A4041" s="92" t="s">
        <v>85</v>
      </c>
      <c r="B4041" s="92" t="s">
        <v>3</v>
      </c>
      <c r="C4041" s="92" t="s">
        <v>122</v>
      </c>
      <c r="D4041" s="92" t="s">
        <v>115</v>
      </c>
      <c r="E4041">
        <v>130</v>
      </c>
    </row>
    <row r="4042" spans="1:5" x14ac:dyDescent="0.25">
      <c r="A4042" s="92" t="s">
        <v>85</v>
      </c>
      <c r="B4042" s="92" t="s">
        <v>3</v>
      </c>
      <c r="C4042" s="92" t="s">
        <v>123</v>
      </c>
      <c r="D4042" s="92" t="s">
        <v>115</v>
      </c>
      <c r="E4042">
        <v>130</v>
      </c>
    </row>
    <row r="4043" spans="1:5" x14ac:dyDescent="0.25">
      <c r="A4043" s="92" t="s">
        <v>85</v>
      </c>
      <c r="B4043" s="92" t="s">
        <v>3</v>
      </c>
      <c r="C4043" s="92" t="s">
        <v>124</v>
      </c>
      <c r="D4043" s="92" t="s">
        <v>115</v>
      </c>
      <c r="E4043">
        <v>130</v>
      </c>
    </row>
    <row r="4044" spans="1:5" x14ac:dyDescent="0.25">
      <c r="A4044" s="92" t="s">
        <v>85</v>
      </c>
      <c r="B4044" s="92" t="s">
        <v>3</v>
      </c>
      <c r="C4044" s="92" t="s">
        <v>125</v>
      </c>
      <c r="D4044" s="92" t="s">
        <v>115</v>
      </c>
      <c r="E4044">
        <v>152</v>
      </c>
    </row>
    <row r="4045" spans="1:5" x14ac:dyDescent="0.25">
      <c r="A4045" s="92" t="s">
        <v>85</v>
      </c>
      <c r="B4045" s="92" t="s">
        <v>3</v>
      </c>
      <c r="C4045" s="92" t="s">
        <v>126</v>
      </c>
      <c r="D4045" s="92" t="s">
        <v>115</v>
      </c>
      <c r="E4045">
        <v>172</v>
      </c>
    </row>
    <row r="4046" spans="1:5" x14ac:dyDescent="0.25">
      <c r="A4046" s="92" t="s">
        <v>85</v>
      </c>
      <c r="B4046" s="92" t="s">
        <v>3</v>
      </c>
      <c r="C4046" s="92" t="s">
        <v>114</v>
      </c>
      <c r="D4046" s="92" t="s">
        <v>127</v>
      </c>
      <c r="E4046">
        <v>155</v>
      </c>
    </row>
    <row r="4047" spans="1:5" x14ac:dyDescent="0.25">
      <c r="A4047" s="92" t="s">
        <v>85</v>
      </c>
      <c r="B4047" s="92" t="s">
        <v>3</v>
      </c>
      <c r="C4047" s="92" t="s">
        <v>116</v>
      </c>
      <c r="D4047" s="92" t="s">
        <v>127</v>
      </c>
      <c r="E4047">
        <v>151</v>
      </c>
    </row>
    <row r="4048" spans="1:5" x14ac:dyDescent="0.25">
      <c r="A4048" s="92" t="s">
        <v>85</v>
      </c>
      <c r="B4048" s="92" t="s">
        <v>3</v>
      </c>
      <c r="C4048" s="92" t="s">
        <v>117</v>
      </c>
      <c r="D4048" s="92" t="s">
        <v>127</v>
      </c>
      <c r="E4048">
        <v>153</v>
      </c>
    </row>
    <row r="4049" spans="1:5" x14ac:dyDescent="0.25">
      <c r="A4049" s="92" t="s">
        <v>85</v>
      </c>
      <c r="B4049" s="92" t="s">
        <v>3</v>
      </c>
      <c r="C4049" s="92" t="s">
        <v>118</v>
      </c>
      <c r="D4049" s="92" t="s">
        <v>127</v>
      </c>
      <c r="E4049">
        <v>151</v>
      </c>
    </row>
    <row r="4050" spans="1:5" x14ac:dyDescent="0.25">
      <c r="A4050" s="92" t="s">
        <v>85</v>
      </c>
      <c r="B4050" s="92" t="s">
        <v>3</v>
      </c>
      <c r="C4050" s="92" t="s">
        <v>119</v>
      </c>
      <c r="D4050" s="92" t="s">
        <v>127</v>
      </c>
      <c r="E4050">
        <v>146</v>
      </c>
    </row>
    <row r="4051" spans="1:5" x14ac:dyDescent="0.25">
      <c r="A4051" s="92" t="s">
        <v>85</v>
      </c>
      <c r="B4051" s="92" t="s">
        <v>3</v>
      </c>
      <c r="C4051" s="92" t="s">
        <v>120</v>
      </c>
      <c r="D4051" s="92" t="s">
        <v>127</v>
      </c>
      <c r="E4051">
        <v>151</v>
      </c>
    </row>
    <row r="4052" spans="1:5" x14ac:dyDescent="0.25">
      <c r="A4052" s="92" t="s">
        <v>85</v>
      </c>
      <c r="B4052" s="92" t="s">
        <v>3</v>
      </c>
      <c r="C4052" s="92" t="s">
        <v>121</v>
      </c>
      <c r="D4052" s="92" t="s">
        <v>127</v>
      </c>
      <c r="E4052">
        <v>153</v>
      </c>
    </row>
    <row r="4053" spans="1:5" x14ac:dyDescent="0.25">
      <c r="A4053" s="92" t="s">
        <v>85</v>
      </c>
      <c r="B4053" s="92" t="s">
        <v>3</v>
      </c>
      <c r="C4053" s="92" t="s">
        <v>122</v>
      </c>
      <c r="D4053" s="92" t="s">
        <v>127</v>
      </c>
      <c r="E4053">
        <v>166</v>
      </c>
    </row>
    <row r="4054" spans="1:5" x14ac:dyDescent="0.25">
      <c r="A4054" s="92" t="s">
        <v>85</v>
      </c>
      <c r="B4054" s="92" t="s">
        <v>3</v>
      </c>
      <c r="C4054" s="92" t="s">
        <v>123</v>
      </c>
      <c r="D4054" s="92" t="s">
        <v>127</v>
      </c>
      <c r="E4054">
        <v>169</v>
      </c>
    </row>
    <row r="4055" spans="1:5" x14ac:dyDescent="0.25">
      <c r="A4055" s="92" t="s">
        <v>85</v>
      </c>
      <c r="B4055" s="92" t="s">
        <v>3</v>
      </c>
      <c r="C4055" s="92" t="s">
        <v>124</v>
      </c>
      <c r="D4055" s="92" t="s">
        <v>127</v>
      </c>
      <c r="E4055">
        <v>160</v>
      </c>
    </row>
    <row r="4056" spans="1:5" x14ac:dyDescent="0.25">
      <c r="A4056" s="92" t="s">
        <v>85</v>
      </c>
      <c r="B4056" s="92" t="s">
        <v>3</v>
      </c>
      <c r="C4056" s="92" t="s">
        <v>125</v>
      </c>
      <c r="D4056" s="92" t="s">
        <v>127</v>
      </c>
      <c r="E4056">
        <v>166</v>
      </c>
    </row>
    <row r="4057" spans="1:5" x14ac:dyDescent="0.25">
      <c r="A4057" s="92" t="s">
        <v>85</v>
      </c>
      <c r="B4057" s="92" t="s">
        <v>3</v>
      </c>
      <c r="C4057" s="92" t="s">
        <v>126</v>
      </c>
      <c r="D4057" s="92" t="s">
        <v>127</v>
      </c>
      <c r="E4057">
        <v>160</v>
      </c>
    </row>
    <row r="4058" spans="1:5" x14ac:dyDescent="0.25">
      <c r="A4058" s="92" t="s">
        <v>85</v>
      </c>
      <c r="B4058" s="92" t="s">
        <v>3</v>
      </c>
      <c r="C4058" s="92" t="s">
        <v>114</v>
      </c>
      <c r="D4058" s="92" t="s">
        <v>128</v>
      </c>
      <c r="E4058">
        <v>174</v>
      </c>
    </row>
    <row r="4059" spans="1:5" x14ac:dyDescent="0.25">
      <c r="A4059" s="92" t="s">
        <v>85</v>
      </c>
      <c r="B4059" s="92" t="s">
        <v>3</v>
      </c>
      <c r="C4059" s="92" t="s">
        <v>116</v>
      </c>
      <c r="D4059" s="92" t="s">
        <v>128</v>
      </c>
      <c r="E4059">
        <v>160</v>
      </c>
    </row>
    <row r="4060" spans="1:5" x14ac:dyDescent="0.25">
      <c r="A4060" s="92" t="s">
        <v>85</v>
      </c>
      <c r="B4060" s="92" t="s">
        <v>3</v>
      </c>
      <c r="C4060" s="92" t="s">
        <v>117</v>
      </c>
      <c r="D4060" s="92" t="s">
        <v>128</v>
      </c>
      <c r="E4060">
        <v>150</v>
      </c>
    </row>
    <row r="4061" spans="1:5" x14ac:dyDescent="0.25">
      <c r="A4061" s="92" t="s">
        <v>85</v>
      </c>
      <c r="B4061" s="92" t="s">
        <v>3</v>
      </c>
      <c r="C4061" s="92" t="s">
        <v>118</v>
      </c>
      <c r="D4061" s="92" t="s">
        <v>128</v>
      </c>
      <c r="E4061">
        <v>160</v>
      </c>
    </row>
    <row r="4062" spans="1:5" x14ac:dyDescent="0.25">
      <c r="A4062" s="92" t="s">
        <v>85</v>
      </c>
      <c r="B4062" s="92" t="s">
        <v>3</v>
      </c>
      <c r="C4062" s="92" t="s">
        <v>119</v>
      </c>
      <c r="D4062" s="92" t="s">
        <v>128</v>
      </c>
      <c r="E4062">
        <v>161</v>
      </c>
    </row>
    <row r="4063" spans="1:5" x14ac:dyDescent="0.25">
      <c r="A4063" s="92" t="s">
        <v>85</v>
      </c>
      <c r="B4063" s="92" t="s">
        <v>3</v>
      </c>
      <c r="C4063" s="92" t="s">
        <v>120</v>
      </c>
      <c r="D4063" s="92" t="s">
        <v>128</v>
      </c>
      <c r="E4063">
        <v>162</v>
      </c>
    </row>
    <row r="4064" spans="1:5" x14ac:dyDescent="0.25">
      <c r="A4064" s="92" t="s">
        <v>85</v>
      </c>
      <c r="B4064" s="92" t="s">
        <v>3</v>
      </c>
      <c r="C4064" s="92" t="s">
        <v>121</v>
      </c>
      <c r="D4064" s="92" t="s">
        <v>128</v>
      </c>
      <c r="E4064">
        <v>160</v>
      </c>
    </row>
    <row r="4065" spans="1:5" x14ac:dyDescent="0.25">
      <c r="A4065" s="92" t="s">
        <v>85</v>
      </c>
      <c r="B4065" s="92" t="s">
        <v>3</v>
      </c>
      <c r="C4065" s="92" t="s">
        <v>122</v>
      </c>
      <c r="D4065" s="92" t="s">
        <v>128</v>
      </c>
      <c r="E4065">
        <v>185</v>
      </c>
    </row>
    <row r="4066" spans="1:5" x14ac:dyDescent="0.25">
      <c r="A4066" s="92" t="s">
        <v>85</v>
      </c>
      <c r="B4066" s="92" t="s">
        <v>3</v>
      </c>
      <c r="C4066" s="92" t="s">
        <v>123</v>
      </c>
      <c r="D4066" s="92" t="s">
        <v>128</v>
      </c>
      <c r="E4066">
        <v>180</v>
      </c>
    </row>
    <row r="4067" spans="1:5" x14ac:dyDescent="0.25">
      <c r="A4067" s="92" t="s">
        <v>85</v>
      </c>
      <c r="B4067" s="92" t="s">
        <v>3</v>
      </c>
      <c r="C4067" s="92" t="s">
        <v>124</v>
      </c>
      <c r="D4067" s="92" t="s">
        <v>128</v>
      </c>
      <c r="E4067">
        <v>197</v>
      </c>
    </row>
    <row r="4068" spans="1:5" x14ac:dyDescent="0.25">
      <c r="A4068" s="92" t="s">
        <v>85</v>
      </c>
      <c r="B4068" s="92" t="s">
        <v>3</v>
      </c>
      <c r="C4068" s="92" t="s">
        <v>125</v>
      </c>
      <c r="D4068" s="92" t="s">
        <v>128</v>
      </c>
      <c r="E4068">
        <v>200</v>
      </c>
    </row>
    <row r="4069" spans="1:5" x14ac:dyDescent="0.25">
      <c r="A4069" s="92" t="s">
        <v>85</v>
      </c>
      <c r="B4069" s="92" t="s">
        <v>3</v>
      </c>
      <c r="C4069" s="92" t="s">
        <v>126</v>
      </c>
      <c r="D4069" s="92" t="s">
        <v>128</v>
      </c>
      <c r="E4069">
        <v>194</v>
      </c>
    </row>
    <row r="4070" spans="1:5" x14ac:dyDescent="0.25">
      <c r="A4070" s="92" t="s">
        <v>85</v>
      </c>
      <c r="B4070" s="92" t="s">
        <v>3</v>
      </c>
      <c r="C4070" s="92" t="s">
        <v>114</v>
      </c>
      <c r="D4070" s="92" t="s">
        <v>129</v>
      </c>
      <c r="E4070">
        <v>172</v>
      </c>
    </row>
    <row r="4071" spans="1:5" x14ac:dyDescent="0.25">
      <c r="A4071" s="92" t="s">
        <v>85</v>
      </c>
      <c r="B4071" s="92" t="s">
        <v>3</v>
      </c>
      <c r="C4071" s="92" t="s">
        <v>116</v>
      </c>
      <c r="D4071" s="92" t="s">
        <v>129</v>
      </c>
      <c r="E4071">
        <v>177</v>
      </c>
    </row>
    <row r="4072" spans="1:5" x14ac:dyDescent="0.25">
      <c r="A4072" s="92" t="s">
        <v>85</v>
      </c>
      <c r="B4072" s="92" t="s">
        <v>3</v>
      </c>
      <c r="C4072" s="92" t="s">
        <v>117</v>
      </c>
      <c r="D4072" s="92" t="s">
        <v>129</v>
      </c>
      <c r="E4072">
        <v>171</v>
      </c>
    </row>
    <row r="4073" spans="1:5" x14ac:dyDescent="0.25">
      <c r="A4073" s="92" t="s">
        <v>85</v>
      </c>
      <c r="B4073" s="92" t="s">
        <v>3</v>
      </c>
      <c r="C4073" s="92" t="s">
        <v>118</v>
      </c>
      <c r="D4073" s="92" t="s">
        <v>129</v>
      </c>
      <c r="E4073">
        <v>170</v>
      </c>
    </row>
    <row r="4074" spans="1:5" x14ac:dyDescent="0.25">
      <c r="A4074" s="92" t="s">
        <v>85</v>
      </c>
      <c r="B4074" s="92" t="s">
        <v>3</v>
      </c>
      <c r="C4074" s="92" t="s">
        <v>119</v>
      </c>
      <c r="D4074" s="92" t="s">
        <v>129</v>
      </c>
      <c r="E4074">
        <v>162</v>
      </c>
    </row>
    <row r="4075" spans="1:5" x14ac:dyDescent="0.25">
      <c r="A4075" s="92" t="s">
        <v>85</v>
      </c>
      <c r="B4075" s="92" t="s">
        <v>3</v>
      </c>
      <c r="C4075" s="92" t="s">
        <v>120</v>
      </c>
      <c r="D4075" s="92" t="s">
        <v>129</v>
      </c>
      <c r="E4075">
        <v>165</v>
      </c>
    </row>
    <row r="4076" spans="1:5" x14ac:dyDescent="0.25">
      <c r="A4076" s="92" t="s">
        <v>85</v>
      </c>
      <c r="B4076" s="92" t="s">
        <v>3</v>
      </c>
      <c r="C4076" s="92" t="s">
        <v>121</v>
      </c>
      <c r="D4076" s="92" t="s">
        <v>129</v>
      </c>
      <c r="E4076">
        <v>170</v>
      </c>
    </row>
    <row r="4077" spans="1:5" x14ac:dyDescent="0.25">
      <c r="A4077" s="92" t="s">
        <v>85</v>
      </c>
      <c r="B4077" s="92" t="s">
        <v>3</v>
      </c>
      <c r="C4077" s="92" t="s">
        <v>122</v>
      </c>
      <c r="D4077" s="92" t="s">
        <v>129</v>
      </c>
      <c r="E4077">
        <v>168</v>
      </c>
    </row>
    <row r="4078" spans="1:5" x14ac:dyDescent="0.25">
      <c r="A4078" s="92" t="s">
        <v>85</v>
      </c>
      <c r="B4078" s="92" t="s">
        <v>3</v>
      </c>
      <c r="C4078" s="92" t="s">
        <v>123</v>
      </c>
      <c r="D4078" s="92" t="s">
        <v>129</v>
      </c>
      <c r="E4078">
        <v>170</v>
      </c>
    </row>
    <row r="4079" spans="1:5" x14ac:dyDescent="0.25">
      <c r="A4079" s="92" t="s">
        <v>85</v>
      </c>
      <c r="B4079" s="92" t="s">
        <v>3</v>
      </c>
      <c r="C4079" s="92" t="s">
        <v>124</v>
      </c>
      <c r="D4079" s="92" t="s">
        <v>129</v>
      </c>
      <c r="E4079">
        <v>172</v>
      </c>
    </row>
    <row r="4080" spans="1:5" x14ac:dyDescent="0.25">
      <c r="A4080" s="92" t="s">
        <v>85</v>
      </c>
      <c r="B4080" s="92" t="s">
        <v>3</v>
      </c>
      <c r="C4080" s="92" t="s">
        <v>125</v>
      </c>
      <c r="D4080" s="92" t="s">
        <v>129</v>
      </c>
      <c r="E4080">
        <v>176</v>
      </c>
    </row>
    <row r="4081" spans="1:5" x14ac:dyDescent="0.25">
      <c r="A4081" s="92" t="s">
        <v>85</v>
      </c>
      <c r="B4081" s="92" t="s">
        <v>3</v>
      </c>
      <c r="C4081" s="92" t="s">
        <v>126</v>
      </c>
      <c r="D4081" s="92" t="s">
        <v>129</v>
      </c>
      <c r="E4081">
        <v>180</v>
      </c>
    </row>
    <row r="4082" spans="1:5" x14ac:dyDescent="0.25">
      <c r="A4082" s="92" t="s">
        <v>85</v>
      </c>
      <c r="B4082" s="92" t="s">
        <v>3</v>
      </c>
      <c r="C4082" s="92" t="s">
        <v>114</v>
      </c>
      <c r="D4082" s="92" t="s">
        <v>130</v>
      </c>
      <c r="E4082">
        <v>180</v>
      </c>
    </row>
    <row r="4083" spans="1:5" x14ac:dyDescent="0.25">
      <c r="A4083" s="92" t="s">
        <v>85</v>
      </c>
      <c r="B4083" s="92" t="s">
        <v>3</v>
      </c>
      <c r="C4083" s="92" t="s">
        <v>116</v>
      </c>
      <c r="D4083" s="92" t="s">
        <v>130</v>
      </c>
      <c r="E4083">
        <v>184</v>
      </c>
    </row>
    <row r="4084" spans="1:5" x14ac:dyDescent="0.25">
      <c r="A4084" s="92" t="s">
        <v>85</v>
      </c>
      <c r="B4084" s="92" t="s">
        <v>3</v>
      </c>
      <c r="C4084" s="92" t="s">
        <v>117</v>
      </c>
      <c r="D4084" s="92" t="s">
        <v>130</v>
      </c>
      <c r="E4084">
        <v>179</v>
      </c>
    </row>
    <row r="4085" spans="1:5" x14ac:dyDescent="0.25">
      <c r="A4085" s="92" t="s">
        <v>85</v>
      </c>
      <c r="B4085" s="92" t="s">
        <v>3</v>
      </c>
      <c r="C4085" s="92" t="s">
        <v>118</v>
      </c>
      <c r="D4085" s="92" t="s">
        <v>130</v>
      </c>
      <c r="E4085">
        <v>220</v>
      </c>
    </row>
    <row r="4086" spans="1:5" x14ac:dyDescent="0.25">
      <c r="A4086" s="92" t="s">
        <v>85</v>
      </c>
      <c r="B4086" s="92" t="s">
        <v>3</v>
      </c>
      <c r="C4086" s="92" t="s">
        <v>119</v>
      </c>
      <c r="D4086" s="92" t="s">
        <v>130</v>
      </c>
      <c r="E4086">
        <v>224</v>
      </c>
    </row>
    <row r="4087" spans="1:5" x14ac:dyDescent="0.25">
      <c r="A4087" s="92" t="s">
        <v>85</v>
      </c>
      <c r="B4087" s="92" t="s">
        <v>3</v>
      </c>
      <c r="C4087" s="92" t="s">
        <v>120</v>
      </c>
      <c r="D4087" s="92" t="s">
        <v>130</v>
      </c>
      <c r="E4087">
        <v>229</v>
      </c>
    </row>
    <row r="4088" spans="1:5" x14ac:dyDescent="0.25">
      <c r="A4088" s="92" t="s">
        <v>85</v>
      </c>
      <c r="B4088" s="92" t="s">
        <v>3</v>
      </c>
      <c r="C4088" s="92" t="s">
        <v>121</v>
      </c>
      <c r="D4088" s="92" t="s">
        <v>130</v>
      </c>
      <c r="E4088">
        <v>245</v>
      </c>
    </row>
    <row r="4089" spans="1:5" x14ac:dyDescent="0.25">
      <c r="A4089" s="92" t="s">
        <v>85</v>
      </c>
      <c r="B4089" s="92" t="s">
        <v>3</v>
      </c>
      <c r="C4089" s="92" t="s">
        <v>122</v>
      </c>
      <c r="D4089" s="92" t="s">
        <v>130</v>
      </c>
      <c r="E4089">
        <v>245</v>
      </c>
    </row>
    <row r="4090" spans="1:5" x14ac:dyDescent="0.25">
      <c r="A4090" s="92" t="s">
        <v>85</v>
      </c>
      <c r="B4090" s="92" t="s">
        <v>3</v>
      </c>
      <c r="C4090" s="92" t="s">
        <v>123</v>
      </c>
      <c r="D4090" s="92" t="s">
        <v>130</v>
      </c>
      <c r="E4090">
        <v>295</v>
      </c>
    </row>
    <row r="4091" spans="1:5" x14ac:dyDescent="0.25">
      <c r="A4091" s="92" t="s">
        <v>85</v>
      </c>
      <c r="B4091" s="92" t="s">
        <v>3</v>
      </c>
      <c r="C4091" s="92" t="s">
        <v>124</v>
      </c>
      <c r="D4091" s="92" t="s">
        <v>130</v>
      </c>
      <c r="E4091">
        <v>301</v>
      </c>
    </row>
    <row r="4092" spans="1:5" x14ac:dyDescent="0.25">
      <c r="A4092" s="92" t="s">
        <v>85</v>
      </c>
      <c r="B4092" s="92" t="s">
        <v>3</v>
      </c>
      <c r="C4092" s="92" t="s">
        <v>125</v>
      </c>
      <c r="D4092" s="92" t="s">
        <v>130</v>
      </c>
      <c r="E4092">
        <v>316</v>
      </c>
    </row>
    <row r="4093" spans="1:5" x14ac:dyDescent="0.25">
      <c r="A4093" s="92" t="s">
        <v>85</v>
      </c>
      <c r="B4093" s="92" t="s">
        <v>3</v>
      </c>
      <c r="C4093" s="92" t="s">
        <v>126</v>
      </c>
      <c r="D4093" s="92" t="s">
        <v>130</v>
      </c>
      <c r="E4093">
        <v>376</v>
      </c>
    </row>
    <row r="4094" spans="1:5" x14ac:dyDescent="0.25">
      <c r="A4094" s="92" t="s">
        <v>85</v>
      </c>
      <c r="B4094" s="92" t="s">
        <v>3</v>
      </c>
      <c r="C4094" s="92" t="s">
        <v>114</v>
      </c>
      <c r="D4094" s="92" t="s">
        <v>131</v>
      </c>
      <c r="E4094">
        <v>380</v>
      </c>
    </row>
    <row r="4095" spans="1:5" x14ac:dyDescent="0.25">
      <c r="A4095" s="92" t="s">
        <v>85</v>
      </c>
      <c r="B4095" s="92" t="s">
        <v>3</v>
      </c>
      <c r="C4095" s="92" t="s">
        <v>116</v>
      </c>
      <c r="D4095" s="92" t="s">
        <v>131</v>
      </c>
      <c r="E4095">
        <v>356</v>
      </c>
    </row>
    <row r="4096" spans="1:5" x14ac:dyDescent="0.25">
      <c r="A4096" s="92" t="s">
        <v>85</v>
      </c>
      <c r="B4096" s="92" t="s">
        <v>3</v>
      </c>
      <c r="C4096" s="92" t="s">
        <v>117</v>
      </c>
      <c r="D4096" s="92" t="s">
        <v>131</v>
      </c>
      <c r="E4096">
        <v>350</v>
      </c>
    </row>
    <row r="4097" spans="1:5" x14ac:dyDescent="0.25">
      <c r="A4097" s="92" t="s">
        <v>85</v>
      </c>
      <c r="B4097" s="92" t="s">
        <v>3</v>
      </c>
      <c r="C4097" s="92" t="s">
        <v>118</v>
      </c>
      <c r="D4097" s="92" t="s">
        <v>131</v>
      </c>
      <c r="E4097">
        <v>330</v>
      </c>
    </row>
    <row r="4098" spans="1:5" x14ac:dyDescent="0.25">
      <c r="A4098" s="92" t="s">
        <v>85</v>
      </c>
      <c r="B4098" s="92" t="s">
        <v>4</v>
      </c>
      <c r="C4098" s="92" t="s">
        <v>114</v>
      </c>
      <c r="D4098" s="92" t="s">
        <v>115</v>
      </c>
      <c r="E4098">
        <v>500</v>
      </c>
    </row>
    <row r="4099" spans="1:5" x14ac:dyDescent="0.25">
      <c r="A4099" s="92" t="s">
        <v>85</v>
      </c>
      <c r="B4099" s="92" t="s">
        <v>4</v>
      </c>
      <c r="C4099" s="92" t="s">
        <v>116</v>
      </c>
      <c r="D4099" s="92" t="s">
        <v>115</v>
      </c>
      <c r="E4099">
        <v>501</v>
      </c>
    </row>
    <row r="4100" spans="1:5" x14ac:dyDescent="0.25">
      <c r="A4100" s="92" t="s">
        <v>85</v>
      </c>
      <c r="B4100" s="92" t="s">
        <v>4</v>
      </c>
      <c r="C4100" s="92" t="s">
        <v>117</v>
      </c>
      <c r="D4100" s="92" t="s">
        <v>115</v>
      </c>
      <c r="E4100">
        <v>502</v>
      </c>
    </row>
    <row r="4101" spans="1:5" x14ac:dyDescent="0.25">
      <c r="A4101" s="92" t="s">
        <v>85</v>
      </c>
      <c r="B4101" s="92" t="s">
        <v>4</v>
      </c>
      <c r="C4101" s="92" t="s">
        <v>118</v>
      </c>
      <c r="D4101" s="92" t="s">
        <v>115</v>
      </c>
      <c r="E4101">
        <v>503</v>
      </c>
    </row>
    <row r="4102" spans="1:5" x14ac:dyDescent="0.25">
      <c r="A4102" s="92" t="s">
        <v>85</v>
      </c>
      <c r="B4102" s="92" t="s">
        <v>4</v>
      </c>
      <c r="C4102" s="92" t="s">
        <v>119</v>
      </c>
      <c r="D4102" s="92" t="s">
        <v>115</v>
      </c>
      <c r="E4102">
        <v>504</v>
      </c>
    </row>
    <row r="4103" spans="1:5" x14ac:dyDescent="0.25">
      <c r="A4103" s="92" t="s">
        <v>85</v>
      </c>
      <c r="B4103" s="92" t="s">
        <v>4</v>
      </c>
      <c r="C4103" s="92" t="s">
        <v>120</v>
      </c>
      <c r="D4103" s="92" t="s">
        <v>115</v>
      </c>
      <c r="E4103">
        <v>505</v>
      </c>
    </row>
    <row r="4104" spans="1:5" x14ac:dyDescent="0.25">
      <c r="A4104" s="92" t="s">
        <v>85</v>
      </c>
      <c r="B4104" s="92" t="s">
        <v>4</v>
      </c>
      <c r="C4104" s="92" t="s">
        <v>121</v>
      </c>
      <c r="D4104" s="92" t="s">
        <v>115</v>
      </c>
      <c r="E4104">
        <v>506</v>
      </c>
    </row>
    <row r="4105" spans="1:5" x14ac:dyDescent="0.25">
      <c r="A4105" s="92" t="s">
        <v>85</v>
      </c>
      <c r="B4105" s="92" t="s">
        <v>4</v>
      </c>
      <c r="C4105" s="92" t="s">
        <v>122</v>
      </c>
      <c r="D4105" s="92" t="s">
        <v>115</v>
      </c>
      <c r="E4105">
        <v>507</v>
      </c>
    </row>
    <row r="4106" spans="1:5" x14ac:dyDescent="0.25">
      <c r="A4106" s="92" t="s">
        <v>85</v>
      </c>
      <c r="B4106" s="92" t="s">
        <v>4</v>
      </c>
      <c r="C4106" s="92" t="s">
        <v>123</v>
      </c>
      <c r="D4106" s="92" t="s">
        <v>115</v>
      </c>
      <c r="E4106">
        <v>508</v>
      </c>
    </row>
    <row r="4107" spans="1:5" x14ac:dyDescent="0.25">
      <c r="A4107" s="92" t="s">
        <v>85</v>
      </c>
      <c r="B4107" s="92" t="s">
        <v>4</v>
      </c>
      <c r="C4107" s="92" t="s">
        <v>124</v>
      </c>
      <c r="D4107" s="92" t="s">
        <v>115</v>
      </c>
      <c r="E4107">
        <v>681</v>
      </c>
    </row>
    <row r="4108" spans="1:5" x14ac:dyDescent="0.25">
      <c r="A4108" s="92" t="s">
        <v>85</v>
      </c>
      <c r="B4108" s="92" t="s">
        <v>4</v>
      </c>
      <c r="C4108" s="92" t="s">
        <v>125</v>
      </c>
      <c r="D4108" s="92" t="s">
        <v>115</v>
      </c>
      <c r="E4108">
        <v>782</v>
      </c>
    </row>
    <row r="4109" spans="1:5" x14ac:dyDescent="0.25">
      <c r="A4109" s="92" t="s">
        <v>85</v>
      </c>
      <c r="B4109" s="92" t="s">
        <v>4</v>
      </c>
      <c r="C4109" s="92" t="s">
        <v>126</v>
      </c>
      <c r="D4109" s="92" t="s">
        <v>115</v>
      </c>
      <c r="E4109">
        <v>1083</v>
      </c>
    </row>
    <row r="4110" spans="1:5" x14ac:dyDescent="0.25">
      <c r="A4110" s="92" t="s">
        <v>85</v>
      </c>
      <c r="B4110" s="92" t="s">
        <v>4</v>
      </c>
      <c r="C4110" s="92" t="s">
        <v>114</v>
      </c>
      <c r="D4110" s="92" t="s">
        <v>127</v>
      </c>
      <c r="E4110">
        <v>951</v>
      </c>
    </row>
    <row r="4111" spans="1:5" x14ac:dyDescent="0.25">
      <c r="A4111" s="92" t="s">
        <v>85</v>
      </c>
      <c r="B4111" s="92" t="s">
        <v>4</v>
      </c>
      <c r="C4111" s="92" t="s">
        <v>116</v>
      </c>
      <c r="D4111" s="92" t="s">
        <v>127</v>
      </c>
      <c r="E4111">
        <v>890</v>
      </c>
    </row>
    <row r="4112" spans="1:5" x14ac:dyDescent="0.25">
      <c r="A4112" s="92" t="s">
        <v>85</v>
      </c>
      <c r="B4112" s="92" t="s">
        <v>4</v>
      </c>
      <c r="C4112" s="92" t="s">
        <v>117</v>
      </c>
      <c r="D4112" s="92" t="s">
        <v>127</v>
      </c>
      <c r="E4112">
        <v>900</v>
      </c>
    </row>
    <row r="4113" spans="1:5" x14ac:dyDescent="0.25">
      <c r="A4113" s="92" t="s">
        <v>85</v>
      </c>
      <c r="B4113" s="92" t="s">
        <v>4</v>
      </c>
      <c r="C4113" s="92" t="s">
        <v>118</v>
      </c>
      <c r="D4113" s="92" t="s">
        <v>127</v>
      </c>
      <c r="E4113">
        <v>900</v>
      </c>
    </row>
    <row r="4114" spans="1:5" x14ac:dyDescent="0.25">
      <c r="A4114" s="92" t="s">
        <v>85</v>
      </c>
      <c r="B4114" s="92" t="s">
        <v>4</v>
      </c>
      <c r="C4114" s="92" t="s">
        <v>119</v>
      </c>
      <c r="D4114" s="92" t="s">
        <v>127</v>
      </c>
      <c r="E4114">
        <v>920</v>
      </c>
    </row>
    <row r="4115" spans="1:5" x14ac:dyDescent="0.25">
      <c r="A4115" s="92" t="s">
        <v>85</v>
      </c>
      <c r="B4115" s="92" t="s">
        <v>4</v>
      </c>
      <c r="C4115" s="92" t="s">
        <v>120</v>
      </c>
      <c r="D4115" s="92" t="s">
        <v>127</v>
      </c>
      <c r="E4115">
        <v>910</v>
      </c>
    </row>
    <row r="4116" spans="1:5" x14ac:dyDescent="0.25">
      <c r="A4116" s="92" t="s">
        <v>85</v>
      </c>
      <c r="B4116" s="92" t="s">
        <v>4</v>
      </c>
      <c r="C4116" s="92" t="s">
        <v>121</v>
      </c>
      <c r="D4116" s="92" t="s">
        <v>127</v>
      </c>
      <c r="E4116">
        <v>905</v>
      </c>
    </row>
    <row r="4117" spans="1:5" x14ac:dyDescent="0.25">
      <c r="A4117" s="92" t="s">
        <v>85</v>
      </c>
      <c r="B4117" s="92" t="s">
        <v>4</v>
      </c>
      <c r="C4117" s="92" t="s">
        <v>122</v>
      </c>
      <c r="D4117" s="92" t="s">
        <v>127</v>
      </c>
      <c r="E4117">
        <v>920</v>
      </c>
    </row>
    <row r="4118" spans="1:5" x14ac:dyDescent="0.25">
      <c r="A4118" s="92" t="s">
        <v>85</v>
      </c>
      <c r="B4118" s="92" t="s">
        <v>4</v>
      </c>
      <c r="C4118" s="92" t="s">
        <v>123</v>
      </c>
      <c r="D4118" s="92" t="s">
        <v>127</v>
      </c>
      <c r="E4118">
        <v>933</v>
      </c>
    </row>
    <row r="4119" spans="1:5" x14ac:dyDescent="0.25">
      <c r="A4119" s="92" t="s">
        <v>85</v>
      </c>
      <c r="B4119" s="92" t="s">
        <v>4</v>
      </c>
      <c r="C4119" s="92" t="s">
        <v>124</v>
      </c>
      <c r="D4119" s="92" t="s">
        <v>127</v>
      </c>
      <c r="E4119">
        <v>925</v>
      </c>
    </row>
    <row r="4120" spans="1:5" x14ac:dyDescent="0.25">
      <c r="A4120" s="92" t="s">
        <v>85</v>
      </c>
      <c r="B4120" s="92" t="s">
        <v>4</v>
      </c>
      <c r="C4120" s="92" t="s">
        <v>125</v>
      </c>
      <c r="D4120" s="92" t="s">
        <v>127</v>
      </c>
      <c r="E4120">
        <v>916</v>
      </c>
    </row>
    <row r="4121" spans="1:5" x14ac:dyDescent="0.25">
      <c r="A4121" s="92" t="s">
        <v>85</v>
      </c>
      <c r="B4121" s="92" t="s">
        <v>4</v>
      </c>
      <c r="C4121" s="92" t="s">
        <v>126</v>
      </c>
      <c r="D4121" s="92" t="s">
        <v>127</v>
      </c>
      <c r="E4121">
        <v>900</v>
      </c>
    </row>
    <row r="4122" spans="1:5" x14ac:dyDescent="0.25">
      <c r="A4122" s="92" t="s">
        <v>85</v>
      </c>
      <c r="B4122" s="92" t="s">
        <v>4</v>
      </c>
      <c r="C4122" s="92" t="s">
        <v>114</v>
      </c>
      <c r="D4122" s="92" t="s">
        <v>128</v>
      </c>
      <c r="E4122">
        <v>1000</v>
      </c>
    </row>
    <row r="4123" spans="1:5" x14ac:dyDescent="0.25">
      <c r="A4123" s="92" t="s">
        <v>85</v>
      </c>
      <c r="B4123" s="92" t="s">
        <v>4</v>
      </c>
      <c r="C4123" s="92" t="s">
        <v>116</v>
      </c>
      <c r="D4123" s="92" t="s">
        <v>128</v>
      </c>
      <c r="E4123">
        <v>1000</v>
      </c>
    </row>
    <row r="4124" spans="1:5" x14ac:dyDescent="0.25">
      <c r="A4124" s="92" t="s">
        <v>85</v>
      </c>
      <c r="B4124" s="92" t="s">
        <v>4</v>
      </c>
      <c r="C4124" s="92" t="s">
        <v>117</v>
      </c>
      <c r="D4124" s="92" t="s">
        <v>128</v>
      </c>
      <c r="E4124">
        <v>972</v>
      </c>
    </row>
    <row r="4125" spans="1:5" x14ac:dyDescent="0.25">
      <c r="A4125" s="92" t="s">
        <v>85</v>
      </c>
      <c r="B4125" s="92" t="s">
        <v>4</v>
      </c>
      <c r="C4125" s="92" t="s">
        <v>118</v>
      </c>
      <c r="D4125" s="92" t="s">
        <v>128</v>
      </c>
      <c r="E4125">
        <v>950</v>
      </c>
    </row>
    <row r="4126" spans="1:5" x14ac:dyDescent="0.25">
      <c r="A4126" s="92" t="s">
        <v>85</v>
      </c>
      <c r="B4126" s="92" t="s">
        <v>4</v>
      </c>
      <c r="C4126" s="92" t="s">
        <v>119</v>
      </c>
      <c r="D4126" s="92" t="s">
        <v>128</v>
      </c>
      <c r="E4126">
        <v>981</v>
      </c>
    </row>
    <row r="4127" spans="1:5" x14ac:dyDescent="0.25">
      <c r="A4127" s="92" t="s">
        <v>85</v>
      </c>
      <c r="B4127" s="92" t="s">
        <v>4</v>
      </c>
      <c r="C4127" s="92" t="s">
        <v>120</v>
      </c>
      <c r="D4127" s="92" t="s">
        <v>128</v>
      </c>
      <c r="E4127">
        <v>985</v>
      </c>
    </row>
    <row r="4128" spans="1:5" x14ac:dyDescent="0.25">
      <c r="A4128" s="92" t="s">
        <v>85</v>
      </c>
      <c r="B4128" s="92" t="s">
        <v>4</v>
      </c>
      <c r="C4128" s="92" t="s">
        <v>121</v>
      </c>
      <c r="D4128" s="92" t="s">
        <v>128</v>
      </c>
      <c r="E4128">
        <v>990</v>
      </c>
    </row>
    <row r="4129" spans="1:5" x14ac:dyDescent="0.25">
      <c r="A4129" s="92" t="s">
        <v>85</v>
      </c>
      <c r="B4129" s="92" t="s">
        <v>4</v>
      </c>
      <c r="C4129" s="92" t="s">
        <v>122</v>
      </c>
      <c r="D4129" s="92" t="s">
        <v>128</v>
      </c>
      <c r="E4129">
        <v>990</v>
      </c>
    </row>
    <row r="4130" spans="1:5" x14ac:dyDescent="0.25">
      <c r="A4130" s="92" t="s">
        <v>85</v>
      </c>
      <c r="B4130" s="92" t="s">
        <v>4</v>
      </c>
      <c r="C4130" s="92" t="s">
        <v>123</v>
      </c>
      <c r="D4130" s="92" t="s">
        <v>128</v>
      </c>
      <c r="E4130">
        <v>1000</v>
      </c>
    </row>
    <row r="4131" spans="1:5" x14ac:dyDescent="0.25">
      <c r="A4131" s="92" t="s">
        <v>85</v>
      </c>
      <c r="B4131" s="92" t="s">
        <v>4</v>
      </c>
      <c r="C4131" s="92" t="s">
        <v>124</v>
      </c>
      <c r="D4131" s="92" t="s">
        <v>128</v>
      </c>
      <c r="E4131">
        <v>933</v>
      </c>
    </row>
    <row r="4132" spans="1:5" x14ac:dyDescent="0.25">
      <c r="A4132" s="92" t="s">
        <v>85</v>
      </c>
      <c r="B4132" s="92" t="s">
        <v>4</v>
      </c>
      <c r="C4132" s="92" t="s">
        <v>125</v>
      </c>
      <c r="D4132" s="92" t="s">
        <v>128</v>
      </c>
      <c r="E4132">
        <v>950</v>
      </c>
    </row>
    <row r="4133" spans="1:5" x14ac:dyDescent="0.25">
      <c r="A4133" s="92" t="s">
        <v>85</v>
      </c>
      <c r="B4133" s="92" t="s">
        <v>4</v>
      </c>
      <c r="C4133" s="92" t="s">
        <v>126</v>
      </c>
      <c r="D4133" s="92" t="s">
        <v>128</v>
      </c>
      <c r="E4133">
        <v>1100</v>
      </c>
    </row>
    <row r="4134" spans="1:5" x14ac:dyDescent="0.25">
      <c r="A4134" s="92" t="s">
        <v>85</v>
      </c>
      <c r="B4134" s="92" t="s">
        <v>4</v>
      </c>
      <c r="C4134" s="92" t="s">
        <v>114</v>
      </c>
      <c r="D4134" s="92" t="s">
        <v>129</v>
      </c>
      <c r="E4134">
        <v>985</v>
      </c>
    </row>
    <row r="4135" spans="1:5" x14ac:dyDescent="0.25">
      <c r="A4135" s="92" t="s">
        <v>85</v>
      </c>
      <c r="B4135" s="92" t="s">
        <v>4</v>
      </c>
      <c r="C4135" s="92" t="s">
        <v>116</v>
      </c>
      <c r="D4135" s="92" t="s">
        <v>129</v>
      </c>
      <c r="E4135">
        <v>1043</v>
      </c>
    </row>
    <row r="4136" spans="1:5" x14ac:dyDescent="0.25">
      <c r="A4136" s="92" t="s">
        <v>85</v>
      </c>
      <c r="B4136" s="92" t="s">
        <v>4</v>
      </c>
      <c r="C4136" s="92" t="s">
        <v>117</v>
      </c>
      <c r="D4136" s="92" t="s">
        <v>129</v>
      </c>
      <c r="E4136">
        <v>998</v>
      </c>
    </row>
    <row r="4137" spans="1:5" x14ac:dyDescent="0.25">
      <c r="A4137" s="92" t="s">
        <v>85</v>
      </c>
      <c r="B4137" s="92" t="s">
        <v>4</v>
      </c>
      <c r="C4137" s="92" t="s">
        <v>118</v>
      </c>
      <c r="D4137" s="92" t="s">
        <v>129</v>
      </c>
      <c r="E4137">
        <v>1000</v>
      </c>
    </row>
    <row r="4138" spans="1:5" x14ac:dyDescent="0.25">
      <c r="A4138" s="92" t="s">
        <v>85</v>
      </c>
      <c r="B4138" s="92" t="s">
        <v>4</v>
      </c>
      <c r="C4138" s="92" t="s">
        <v>119</v>
      </c>
      <c r="D4138" s="92" t="s">
        <v>129</v>
      </c>
      <c r="E4138">
        <v>900</v>
      </c>
    </row>
    <row r="4139" spans="1:5" x14ac:dyDescent="0.25">
      <c r="A4139" s="92" t="s">
        <v>85</v>
      </c>
      <c r="B4139" s="92" t="s">
        <v>4</v>
      </c>
      <c r="C4139" s="92" t="s">
        <v>120</v>
      </c>
      <c r="D4139" s="92" t="s">
        <v>129</v>
      </c>
      <c r="E4139">
        <v>920</v>
      </c>
    </row>
    <row r="4140" spans="1:5" x14ac:dyDescent="0.25">
      <c r="A4140" s="92" t="s">
        <v>85</v>
      </c>
      <c r="B4140" s="92" t="s">
        <v>4</v>
      </c>
      <c r="C4140" s="92" t="s">
        <v>121</v>
      </c>
      <c r="D4140" s="92" t="s">
        <v>129</v>
      </c>
      <c r="E4140">
        <v>940</v>
      </c>
    </row>
    <row r="4141" spans="1:5" x14ac:dyDescent="0.25">
      <c r="A4141" s="92" t="s">
        <v>85</v>
      </c>
      <c r="B4141" s="92" t="s">
        <v>4</v>
      </c>
      <c r="C4141" s="92" t="s">
        <v>122</v>
      </c>
      <c r="D4141" s="92" t="s">
        <v>129</v>
      </c>
      <c r="E4141">
        <v>920</v>
      </c>
    </row>
    <row r="4142" spans="1:5" x14ac:dyDescent="0.25">
      <c r="A4142" s="92" t="s">
        <v>85</v>
      </c>
      <c r="B4142" s="92" t="s">
        <v>4</v>
      </c>
      <c r="C4142" s="92" t="s">
        <v>123</v>
      </c>
      <c r="D4142" s="92" t="s">
        <v>129</v>
      </c>
      <c r="E4142">
        <v>900</v>
      </c>
    </row>
    <row r="4143" spans="1:5" x14ac:dyDescent="0.25">
      <c r="A4143" s="92" t="s">
        <v>85</v>
      </c>
      <c r="B4143" s="92" t="s">
        <v>4</v>
      </c>
      <c r="C4143" s="92" t="s">
        <v>124</v>
      </c>
      <c r="D4143" s="92" t="s">
        <v>129</v>
      </c>
      <c r="E4143">
        <v>900</v>
      </c>
    </row>
    <row r="4144" spans="1:5" x14ac:dyDescent="0.25">
      <c r="A4144" s="92" t="s">
        <v>85</v>
      </c>
      <c r="B4144" s="92" t="s">
        <v>4</v>
      </c>
      <c r="C4144" s="92" t="s">
        <v>125</v>
      </c>
      <c r="D4144" s="92" t="s">
        <v>129</v>
      </c>
      <c r="E4144">
        <v>903</v>
      </c>
    </row>
    <row r="4145" spans="1:5" x14ac:dyDescent="0.25">
      <c r="A4145" s="92" t="s">
        <v>85</v>
      </c>
      <c r="B4145" s="92" t="s">
        <v>4</v>
      </c>
      <c r="C4145" s="92" t="s">
        <v>126</v>
      </c>
      <c r="D4145" s="92" t="s">
        <v>129</v>
      </c>
      <c r="E4145">
        <v>905</v>
      </c>
    </row>
    <row r="4146" spans="1:5" x14ac:dyDescent="0.25">
      <c r="A4146" s="92" t="s">
        <v>85</v>
      </c>
      <c r="B4146" s="92" t="s">
        <v>4</v>
      </c>
      <c r="C4146" s="92" t="s">
        <v>114</v>
      </c>
      <c r="D4146" s="92" t="s">
        <v>130</v>
      </c>
      <c r="E4146">
        <v>900</v>
      </c>
    </row>
    <row r="4147" spans="1:5" x14ac:dyDescent="0.25">
      <c r="A4147" s="92" t="s">
        <v>85</v>
      </c>
      <c r="B4147" s="92" t="s">
        <v>4</v>
      </c>
      <c r="C4147" s="92" t="s">
        <v>116</v>
      </c>
      <c r="D4147" s="92" t="s">
        <v>130</v>
      </c>
      <c r="E4147">
        <v>902</v>
      </c>
    </row>
    <row r="4148" spans="1:5" x14ac:dyDescent="0.25">
      <c r="A4148" s="92" t="s">
        <v>85</v>
      </c>
      <c r="B4148" s="92" t="s">
        <v>4</v>
      </c>
      <c r="C4148" s="92" t="s">
        <v>117</v>
      </c>
      <c r="D4148" s="92" t="s">
        <v>130</v>
      </c>
      <c r="E4148">
        <v>882</v>
      </c>
    </row>
    <row r="4149" spans="1:5" x14ac:dyDescent="0.25">
      <c r="A4149" s="92" t="s">
        <v>85</v>
      </c>
      <c r="B4149" s="92" t="s">
        <v>4</v>
      </c>
      <c r="C4149" s="92" t="s">
        <v>118</v>
      </c>
      <c r="D4149" s="92" t="s">
        <v>130</v>
      </c>
      <c r="E4149">
        <v>970</v>
      </c>
    </row>
    <row r="4150" spans="1:5" x14ac:dyDescent="0.25">
      <c r="A4150" s="92" t="s">
        <v>85</v>
      </c>
      <c r="B4150" s="92" t="s">
        <v>4</v>
      </c>
      <c r="C4150" s="92" t="s">
        <v>119</v>
      </c>
      <c r="D4150" s="92" t="s">
        <v>130</v>
      </c>
      <c r="E4150">
        <v>970</v>
      </c>
    </row>
    <row r="4151" spans="1:5" x14ac:dyDescent="0.25">
      <c r="A4151" s="92" t="s">
        <v>85</v>
      </c>
      <c r="B4151" s="92" t="s">
        <v>4</v>
      </c>
      <c r="C4151" s="92" t="s">
        <v>120</v>
      </c>
      <c r="D4151" s="92" t="s">
        <v>130</v>
      </c>
      <c r="E4151">
        <v>995</v>
      </c>
    </row>
    <row r="4152" spans="1:5" x14ac:dyDescent="0.25">
      <c r="A4152" s="92" t="s">
        <v>85</v>
      </c>
      <c r="B4152" s="92" t="s">
        <v>4</v>
      </c>
      <c r="C4152" s="92" t="s">
        <v>121</v>
      </c>
      <c r="D4152" s="92" t="s">
        <v>130</v>
      </c>
      <c r="E4152">
        <v>1000</v>
      </c>
    </row>
    <row r="4153" spans="1:5" x14ac:dyDescent="0.25">
      <c r="A4153" s="92" t="s">
        <v>85</v>
      </c>
      <c r="B4153" s="92" t="s">
        <v>4</v>
      </c>
      <c r="C4153" s="92" t="s">
        <v>122</v>
      </c>
      <c r="D4153" s="92" t="s">
        <v>130</v>
      </c>
      <c r="E4153">
        <v>1200</v>
      </c>
    </row>
    <row r="4154" spans="1:5" x14ac:dyDescent="0.25">
      <c r="A4154" s="92" t="s">
        <v>85</v>
      </c>
      <c r="B4154" s="92" t="s">
        <v>4</v>
      </c>
      <c r="C4154" s="92" t="s">
        <v>123</v>
      </c>
      <c r="D4154" s="92" t="s">
        <v>130</v>
      </c>
      <c r="E4154">
        <v>1251</v>
      </c>
    </row>
    <row r="4155" spans="1:5" x14ac:dyDescent="0.25">
      <c r="A4155" s="92" t="s">
        <v>85</v>
      </c>
      <c r="B4155" s="92" t="s">
        <v>4</v>
      </c>
      <c r="C4155" s="92" t="s">
        <v>124</v>
      </c>
      <c r="D4155" s="92" t="s">
        <v>130</v>
      </c>
      <c r="E4155">
        <v>1270</v>
      </c>
    </row>
    <row r="4156" spans="1:5" x14ac:dyDescent="0.25">
      <c r="A4156" s="92" t="s">
        <v>85</v>
      </c>
      <c r="B4156" s="92" t="s">
        <v>4</v>
      </c>
      <c r="C4156" s="92" t="s">
        <v>125</v>
      </c>
      <c r="D4156" s="92" t="s">
        <v>130</v>
      </c>
      <c r="E4156">
        <v>1280</v>
      </c>
    </row>
    <row r="4157" spans="1:5" x14ac:dyDescent="0.25">
      <c r="A4157" s="92" t="s">
        <v>85</v>
      </c>
      <c r="B4157" s="92" t="s">
        <v>4</v>
      </c>
      <c r="C4157" s="92" t="s">
        <v>126</v>
      </c>
      <c r="D4157" s="92" t="s">
        <v>130</v>
      </c>
      <c r="E4157">
        <v>1301</v>
      </c>
    </row>
    <row r="4158" spans="1:5" x14ac:dyDescent="0.25">
      <c r="A4158" s="92" t="s">
        <v>85</v>
      </c>
      <c r="B4158" s="92" t="s">
        <v>4</v>
      </c>
      <c r="C4158" s="92" t="s">
        <v>114</v>
      </c>
      <c r="D4158" s="92" t="s">
        <v>131</v>
      </c>
      <c r="E4158">
        <v>1330</v>
      </c>
    </row>
    <row r="4159" spans="1:5" x14ac:dyDescent="0.25">
      <c r="A4159" s="92" t="s">
        <v>85</v>
      </c>
      <c r="B4159" s="92" t="s">
        <v>4</v>
      </c>
      <c r="C4159" s="92" t="s">
        <v>116</v>
      </c>
      <c r="D4159" s="92" t="s">
        <v>131</v>
      </c>
      <c r="E4159">
        <v>1380</v>
      </c>
    </row>
    <row r="4160" spans="1:5" x14ac:dyDescent="0.25">
      <c r="A4160" s="92" t="s">
        <v>85</v>
      </c>
      <c r="B4160" s="92" t="s">
        <v>4</v>
      </c>
      <c r="C4160" s="92" t="s">
        <v>117</v>
      </c>
      <c r="D4160" s="92" t="s">
        <v>131</v>
      </c>
      <c r="E4160">
        <v>1400</v>
      </c>
    </row>
    <row r="4161" spans="1:5" x14ac:dyDescent="0.25">
      <c r="A4161" s="92" t="s">
        <v>85</v>
      </c>
      <c r="B4161" s="92" t="s">
        <v>4</v>
      </c>
      <c r="C4161" s="92" t="s">
        <v>118</v>
      </c>
      <c r="D4161" s="92" t="s">
        <v>131</v>
      </c>
      <c r="E4161">
        <v>1510</v>
      </c>
    </row>
    <row r="4162" spans="1:5" x14ac:dyDescent="0.25">
      <c r="A4162" s="92" t="s">
        <v>86</v>
      </c>
      <c r="B4162" s="92" t="s">
        <v>0</v>
      </c>
      <c r="C4162" s="92" t="s">
        <v>114</v>
      </c>
      <c r="D4162" s="92" t="s">
        <v>115</v>
      </c>
      <c r="E4162">
        <v>75</v>
      </c>
    </row>
    <row r="4163" spans="1:5" x14ac:dyDescent="0.25">
      <c r="A4163" s="92" t="s">
        <v>86</v>
      </c>
      <c r="B4163" s="92" t="s">
        <v>0</v>
      </c>
      <c r="C4163" s="92" t="s">
        <v>116</v>
      </c>
      <c r="D4163" s="92" t="s">
        <v>115</v>
      </c>
      <c r="E4163">
        <v>102</v>
      </c>
    </row>
    <row r="4164" spans="1:5" x14ac:dyDescent="0.25">
      <c r="A4164" s="92" t="s">
        <v>86</v>
      </c>
      <c r="B4164" s="92" t="s">
        <v>0</v>
      </c>
      <c r="C4164" s="92" t="s">
        <v>117</v>
      </c>
      <c r="D4164" s="92" t="s">
        <v>115</v>
      </c>
      <c r="E4164">
        <v>106</v>
      </c>
    </row>
    <row r="4165" spans="1:5" x14ac:dyDescent="0.25">
      <c r="A4165" s="92" t="s">
        <v>86</v>
      </c>
      <c r="B4165" s="92" t="s">
        <v>0</v>
      </c>
      <c r="C4165" s="92" t="s">
        <v>118</v>
      </c>
      <c r="D4165" s="92" t="s">
        <v>115</v>
      </c>
      <c r="E4165">
        <v>104</v>
      </c>
    </row>
    <row r="4166" spans="1:5" x14ac:dyDescent="0.25">
      <c r="A4166" s="92" t="s">
        <v>86</v>
      </c>
      <c r="B4166" s="92" t="s">
        <v>0</v>
      </c>
      <c r="C4166" s="92" t="s">
        <v>119</v>
      </c>
      <c r="D4166" s="92" t="s">
        <v>115</v>
      </c>
      <c r="E4166">
        <v>106</v>
      </c>
    </row>
    <row r="4167" spans="1:5" x14ac:dyDescent="0.25">
      <c r="A4167" s="92" t="s">
        <v>86</v>
      </c>
      <c r="B4167" s="92" t="s">
        <v>0</v>
      </c>
      <c r="C4167" s="92" t="s">
        <v>120</v>
      </c>
      <c r="D4167" s="92" t="s">
        <v>115</v>
      </c>
      <c r="E4167">
        <v>101</v>
      </c>
    </row>
    <row r="4168" spans="1:5" x14ac:dyDescent="0.25">
      <c r="A4168" s="92" t="s">
        <v>86</v>
      </c>
      <c r="B4168" s="92" t="s">
        <v>0</v>
      </c>
      <c r="C4168" s="92" t="s">
        <v>121</v>
      </c>
      <c r="D4168" s="92" t="s">
        <v>115</v>
      </c>
      <c r="E4168">
        <v>100</v>
      </c>
    </row>
    <row r="4169" spans="1:5" x14ac:dyDescent="0.25">
      <c r="A4169" s="92" t="s">
        <v>86</v>
      </c>
      <c r="B4169" s="92" t="s">
        <v>0</v>
      </c>
      <c r="C4169" s="92" t="s">
        <v>122</v>
      </c>
      <c r="D4169" s="92" t="s">
        <v>115</v>
      </c>
      <c r="E4169">
        <v>105</v>
      </c>
    </row>
    <row r="4170" spans="1:5" x14ac:dyDescent="0.25">
      <c r="A4170" s="92" t="s">
        <v>86</v>
      </c>
      <c r="B4170" s="92" t="s">
        <v>0</v>
      </c>
      <c r="C4170" s="92" t="s">
        <v>123</v>
      </c>
      <c r="D4170" s="92" t="s">
        <v>115</v>
      </c>
      <c r="E4170">
        <v>105</v>
      </c>
    </row>
    <row r="4171" spans="1:5" x14ac:dyDescent="0.25">
      <c r="A4171" s="92" t="s">
        <v>86</v>
      </c>
      <c r="B4171" s="92" t="s">
        <v>0</v>
      </c>
      <c r="C4171" s="92" t="s">
        <v>124</v>
      </c>
      <c r="D4171" s="92" t="s">
        <v>115</v>
      </c>
      <c r="E4171">
        <v>103</v>
      </c>
    </row>
    <row r="4172" spans="1:5" x14ac:dyDescent="0.25">
      <c r="A4172" s="92" t="s">
        <v>86</v>
      </c>
      <c r="B4172" s="92" t="s">
        <v>0</v>
      </c>
      <c r="C4172" s="92" t="s">
        <v>125</v>
      </c>
      <c r="D4172" s="92" t="s">
        <v>115</v>
      </c>
      <c r="E4172">
        <v>101</v>
      </c>
    </row>
    <row r="4173" spans="1:5" x14ac:dyDescent="0.25">
      <c r="A4173" s="92" t="s">
        <v>86</v>
      </c>
      <c r="B4173" s="92" t="s">
        <v>0</v>
      </c>
      <c r="C4173" s="92" t="s">
        <v>126</v>
      </c>
      <c r="D4173" s="92" t="s">
        <v>115</v>
      </c>
      <c r="E4173">
        <v>150</v>
      </c>
    </row>
    <row r="4174" spans="1:5" x14ac:dyDescent="0.25">
      <c r="A4174" s="92" t="s">
        <v>86</v>
      </c>
      <c r="B4174" s="92" t="s">
        <v>0</v>
      </c>
      <c r="C4174" s="92" t="s">
        <v>114</v>
      </c>
      <c r="D4174" s="92" t="s">
        <v>127</v>
      </c>
      <c r="E4174">
        <v>127</v>
      </c>
    </row>
    <row r="4175" spans="1:5" x14ac:dyDescent="0.25">
      <c r="A4175" s="92" t="s">
        <v>86</v>
      </c>
      <c r="B4175" s="92" t="s">
        <v>0</v>
      </c>
      <c r="C4175" s="92" t="s">
        <v>116</v>
      </c>
      <c r="D4175" s="92" t="s">
        <v>127</v>
      </c>
      <c r="E4175">
        <v>125</v>
      </c>
    </row>
    <row r="4176" spans="1:5" x14ac:dyDescent="0.25">
      <c r="A4176" s="92" t="s">
        <v>86</v>
      </c>
      <c r="B4176" s="92" t="s">
        <v>0</v>
      </c>
      <c r="C4176" s="92" t="s">
        <v>117</v>
      </c>
      <c r="D4176" s="92" t="s">
        <v>127</v>
      </c>
      <c r="E4176">
        <v>167</v>
      </c>
    </row>
    <row r="4177" spans="1:5" x14ac:dyDescent="0.25">
      <c r="A4177" s="92" t="s">
        <v>86</v>
      </c>
      <c r="B4177" s="92" t="s">
        <v>0</v>
      </c>
      <c r="C4177" s="92" t="s">
        <v>118</v>
      </c>
      <c r="D4177" s="92" t="s">
        <v>127</v>
      </c>
      <c r="E4177">
        <v>194</v>
      </c>
    </row>
    <row r="4178" spans="1:5" x14ac:dyDescent="0.25">
      <c r="A4178" s="92" t="s">
        <v>86</v>
      </c>
      <c r="B4178" s="92" t="s">
        <v>0</v>
      </c>
      <c r="C4178" s="92" t="s">
        <v>119</v>
      </c>
      <c r="D4178" s="92" t="s">
        <v>127</v>
      </c>
      <c r="E4178">
        <v>186</v>
      </c>
    </row>
    <row r="4179" spans="1:5" x14ac:dyDescent="0.25">
      <c r="A4179" s="92" t="s">
        <v>86</v>
      </c>
      <c r="B4179" s="92" t="s">
        <v>0</v>
      </c>
      <c r="C4179" s="92" t="s">
        <v>120</v>
      </c>
      <c r="D4179" s="92" t="s">
        <v>127</v>
      </c>
      <c r="E4179">
        <v>187</v>
      </c>
    </row>
    <row r="4180" spans="1:5" x14ac:dyDescent="0.25">
      <c r="A4180" s="92" t="s">
        <v>86</v>
      </c>
      <c r="B4180" s="92" t="s">
        <v>0</v>
      </c>
      <c r="C4180" s="92" t="s">
        <v>121</v>
      </c>
      <c r="D4180" s="92" t="s">
        <v>127</v>
      </c>
      <c r="E4180">
        <v>192</v>
      </c>
    </row>
    <row r="4181" spans="1:5" x14ac:dyDescent="0.25">
      <c r="A4181" s="92" t="s">
        <v>86</v>
      </c>
      <c r="B4181" s="92" t="s">
        <v>0</v>
      </c>
      <c r="C4181" s="92" t="s">
        <v>122</v>
      </c>
      <c r="D4181" s="92" t="s">
        <v>127</v>
      </c>
      <c r="E4181">
        <v>172</v>
      </c>
    </row>
    <row r="4182" spans="1:5" x14ac:dyDescent="0.25">
      <c r="A4182" s="92" t="s">
        <v>86</v>
      </c>
      <c r="B4182" s="92" t="s">
        <v>0</v>
      </c>
      <c r="C4182" s="92" t="s">
        <v>123</v>
      </c>
      <c r="D4182" s="92" t="s">
        <v>127</v>
      </c>
      <c r="E4182">
        <v>204</v>
      </c>
    </row>
    <row r="4183" spans="1:5" x14ac:dyDescent="0.25">
      <c r="A4183" s="92" t="s">
        <v>86</v>
      </c>
      <c r="B4183" s="92" t="s">
        <v>0</v>
      </c>
      <c r="C4183" s="92" t="s">
        <v>124</v>
      </c>
      <c r="D4183" s="92" t="s">
        <v>127</v>
      </c>
      <c r="E4183">
        <v>202</v>
      </c>
    </row>
    <row r="4184" spans="1:5" x14ac:dyDescent="0.25">
      <c r="A4184" s="92" t="s">
        <v>86</v>
      </c>
      <c r="B4184" s="92" t="s">
        <v>0</v>
      </c>
      <c r="C4184" s="92" t="s">
        <v>125</v>
      </c>
      <c r="D4184" s="92" t="s">
        <v>127</v>
      </c>
      <c r="E4184">
        <v>203</v>
      </c>
    </row>
    <row r="4185" spans="1:5" x14ac:dyDescent="0.25">
      <c r="A4185" s="92" t="s">
        <v>86</v>
      </c>
      <c r="B4185" s="92" t="s">
        <v>0</v>
      </c>
      <c r="C4185" s="92" t="s">
        <v>126</v>
      </c>
      <c r="D4185" s="92" t="s">
        <v>127</v>
      </c>
      <c r="E4185">
        <v>217</v>
      </c>
    </row>
    <row r="4186" spans="1:5" x14ac:dyDescent="0.25">
      <c r="A4186" s="92" t="s">
        <v>86</v>
      </c>
      <c r="B4186" s="92" t="s">
        <v>0</v>
      </c>
      <c r="C4186" s="92" t="s">
        <v>114</v>
      </c>
      <c r="D4186" s="92" t="s">
        <v>128</v>
      </c>
      <c r="E4186">
        <v>224</v>
      </c>
    </row>
    <row r="4187" spans="1:5" x14ac:dyDescent="0.25">
      <c r="A4187" s="92" t="s">
        <v>86</v>
      </c>
      <c r="B4187" s="92" t="s">
        <v>0</v>
      </c>
      <c r="C4187" s="92" t="s">
        <v>116</v>
      </c>
      <c r="D4187" s="92" t="s">
        <v>128</v>
      </c>
      <c r="E4187">
        <v>226</v>
      </c>
    </row>
    <row r="4188" spans="1:5" x14ac:dyDescent="0.25">
      <c r="A4188" s="92" t="s">
        <v>86</v>
      </c>
      <c r="B4188" s="92" t="s">
        <v>0</v>
      </c>
      <c r="C4188" s="92" t="s">
        <v>117</v>
      </c>
      <c r="D4188" s="92" t="s">
        <v>128</v>
      </c>
      <c r="E4188">
        <v>200</v>
      </c>
    </row>
    <row r="4189" spans="1:5" x14ac:dyDescent="0.25">
      <c r="A4189" s="92" t="s">
        <v>86</v>
      </c>
      <c r="B4189" s="92" t="s">
        <v>0</v>
      </c>
      <c r="C4189" s="92" t="s">
        <v>118</v>
      </c>
      <c r="D4189" s="92" t="s">
        <v>128</v>
      </c>
      <c r="E4189">
        <v>220</v>
      </c>
    </row>
    <row r="4190" spans="1:5" x14ac:dyDescent="0.25">
      <c r="A4190" s="92" t="s">
        <v>86</v>
      </c>
      <c r="B4190" s="92" t="s">
        <v>0</v>
      </c>
      <c r="C4190" s="92" t="s">
        <v>119</v>
      </c>
      <c r="D4190" s="92" t="s">
        <v>128</v>
      </c>
      <c r="E4190">
        <v>215</v>
      </c>
    </row>
    <row r="4191" spans="1:5" x14ac:dyDescent="0.25">
      <c r="A4191" s="92" t="s">
        <v>86</v>
      </c>
      <c r="B4191" s="92" t="s">
        <v>0</v>
      </c>
      <c r="C4191" s="92" t="s">
        <v>120</v>
      </c>
      <c r="D4191" s="92" t="s">
        <v>128</v>
      </c>
      <c r="E4191">
        <v>218</v>
      </c>
    </row>
    <row r="4192" spans="1:5" x14ac:dyDescent="0.25">
      <c r="A4192" s="92" t="s">
        <v>86</v>
      </c>
      <c r="B4192" s="92" t="s">
        <v>0</v>
      </c>
      <c r="C4192" s="92" t="s">
        <v>121</v>
      </c>
      <c r="D4192" s="92" t="s">
        <v>128</v>
      </c>
      <c r="E4192">
        <v>220</v>
      </c>
    </row>
    <row r="4193" spans="1:5" x14ac:dyDescent="0.25">
      <c r="A4193" s="92" t="s">
        <v>86</v>
      </c>
      <c r="B4193" s="92" t="s">
        <v>0</v>
      </c>
      <c r="C4193" s="92" t="s">
        <v>122</v>
      </c>
      <c r="D4193" s="92" t="s">
        <v>128</v>
      </c>
      <c r="E4193">
        <v>229</v>
      </c>
    </row>
    <row r="4194" spans="1:5" x14ac:dyDescent="0.25">
      <c r="A4194" s="92" t="s">
        <v>86</v>
      </c>
      <c r="B4194" s="92" t="s">
        <v>0</v>
      </c>
      <c r="C4194" s="92" t="s">
        <v>123</v>
      </c>
      <c r="D4194" s="92" t="s">
        <v>128</v>
      </c>
      <c r="E4194">
        <v>230</v>
      </c>
    </row>
    <row r="4195" spans="1:5" x14ac:dyDescent="0.25">
      <c r="A4195" s="92" t="s">
        <v>86</v>
      </c>
      <c r="B4195" s="92" t="s">
        <v>0</v>
      </c>
      <c r="C4195" s="92" t="s">
        <v>124</v>
      </c>
      <c r="D4195" s="92" t="s">
        <v>128</v>
      </c>
      <c r="E4195">
        <v>208</v>
      </c>
    </row>
    <row r="4196" spans="1:5" x14ac:dyDescent="0.25">
      <c r="A4196" s="92" t="s">
        <v>86</v>
      </c>
      <c r="B4196" s="92" t="s">
        <v>0</v>
      </c>
      <c r="C4196" s="92" t="s">
        <v>125</v>
      </c>
      <c r="D4196" s="92" t="s">
        <v>128</v>
      </c>
      <c r="E4196">
        <v>210</v>
      </c>
    </row>
    <row r="4197" spans="1:5" x14ac:dyDescent="0.25">
      <c r="A4197" s="92" t="s">
        <v>86</v>
      </c>
      <c r="B4197" s="92" t="s">
        <v>0</v>
      </c>
      <c r="C4197" s="92" t="s">
        <v>126</v>
      </c>
      <c r="D4197" s="92" t="s">
        <v>128</v>
      </c>
      <c r="E4197">
        <v>209</v>
      </c>
    </row>
    <row r="4198" spans="1:5" x14ac:dyDescent="0.25">
      <c r="A4198" s="92" t="s">
        <v>86</v>
      </c>
      <c r="B4198" s="92" t="s">
        <v>0</v>
      </c>
      <c r="C4198" s="92" t="s">
        <v>114</v>
      </c>
      <c r="D4198" s="92" t="s">
        <v>129</v>
      </c>
      <c r="E4198">
        <v>200</v>
      </c>
    </row>
    <row r="4199" spans="1:5" x14ac:dyDescent="0.25">
      <c r="A4199" s="92" t="s">
        <v>86</v>
      </c>
      <c r="B4199" s="92" t="s">
        <v>0</v>
      </c>
      <c r="C4199" s="92" t="s">
        <v>116</v>
      </c>
      <c r="D4199" s="92" t="s">
        <v>129</v>
      </c>
      <c r="E4199">
        <v>204</v>
      </c>
    </row>
    <row r="4200" spans="1:5" x14ac:dyDescent="0.25">
      <c r="A4200" s="92" t="s">
        <v>86</v>
      </c>
      <c r="B4200" s="92" t="s">
        <v>0</v>
      </c>
      <c r="C4200" s="92" t="s">
        <v>117</v>
      </c>
      <c r="D4200" s="92" t="s">
        <v>129</v>
      </c>
      <c r="E4200">
        <v>215</v>
      </c>
    </row>
    <row r="4201" spans="1:5" x14ac:dyDescent="0.25">
      <c r="A4201" s="92" t="s">
        <v>86</v>
      </c>
      <c r="B4201" s="92" t="s">
        <v>0</v>
      </c>
      <c r="C4201" s="92" t="s">
        <v>118</v>
      </c>
      <c r="D4201" s="92" t="s">
        <v>129</v>
      </c>
      <c r="E4201">
        <v>210</v>
      </c>
    </row>
    <row r="4202" spans="1:5" x14ac:dyDescent="0.25">
      <c r="A4202" s="92" t="s">
        <v>86</v>
      </c>
      <c r="B4202" s="92" t="s">
        <v>0</v>
      </c>
      <c r="C4202" s="92" t="s">
        <v>119</v>
      </c>
      <c r="D4202" s="92" t="s">
        <v>129</v>
      </c>
      <c r="E4202">
        <v>200</v>
      </c>
    </row>
    <row r="4203" spans="1:5" x14ac:dyDescent="0.25">
      <c r="A4203" s="92" t="s">
        <v>86</v>
      </c>
      <c r="B4203" s="92" t="s">
        <v>0</v>
      </c>
      <c r="C4203" s="92" t="s">
        <v>120</v>
      </c>
      <c r="D4203" s="92" t="s">
        <v>129</v>
      </c>
      <c r="E4203">
        <v>215</v>
      </c>
    </row>
    <row r="4204" spans="1:5" x14ac:dyDescent="0.25">
      <c r="A4204" s="92" t="s">
        <v>86</v>
      </c>
      <c r="B4204" s="92" t="s">
        <v>0</v>
      </c>
      <c r="C4204" s="92" t="s">
        <v>121</v>
      </c>
      <c r="D4204" s="92" t="s">
        <v>129</v>
      </c>
      <c r="E4204">
        <v>218</v>
      </c>
    </row>
    <row r="4205" spans="1:5" x14ac:dyDescent="0.25">
      <c r="A4205" s="92" t="s">
        <v>86</v>
      </c>
      <c r="B4205" s="92" t="s">
        <v>0</v>
      </c>
      <c r="C4205" s="92" t="s">
        <v>122</v>
      </c>
      <c r="D4205" s="92" t="s">
        <v>129</v>
      </c>
      <c r="E4205">
        <v>219</v>
      </c>
    </row>
    <row r="4206" spans="1:5" x14ac:dyDescent="0.25">
      <c r="A4206" s="92" t="s">
        <v>86</v>
      </c>
      <c r="B4206" s="92" t="s">
        <v>0</v>
      </c>
      <c r="C4206" s="92" t="s">
        <v>123</v>
      </c>
      <c r="D4206" s="92" t="s">
        <v>129</v>
      </c>
      <c r="E4206">
        <v>220</v>
      </c>
    </row>
    <row r="4207" spans="1:5" x14ac:dyDescent="0.25">
      <c r="A4207" s="92" t="s">
        <v>86</v>
      </c>
      <c r="B4207" s="92" t="s">
        <v>0</v>
      </c>
      <c r="C4207" s="92" t="s">
        <v>124</v>
      </c>
      <c r="D4207" s="92" t="s">
        <v>129</v>
      </c>
      <c r="E4207">
        <v>210</v>
      </c>
    </row>
    <row r="4208" spans="1:5" x14ac:dyDescent="0.25">
      <c r="A4208" s="92" t="s">
        <v>86</v>
      </c>
      <c r="B4208" s="92" t="s">
        <v>0</v>
      </c>
      <c r="C4208" s="92" t="s">
        <v>125</v>
      </c>
      <c r="D4208" s="92" t="s">
        <v>129</v>
      </c>
      <c r="E4208">
        <v>215</v>
      </c>
    </row>
    <row r="4209" spans="1:5" x14ac:dyDescent="0.25">
      <c r="A4209" s="92" t="s">
        <v>86</v>
      </c>
      <c r="B4209" s="92" t="s">
        <v>0</v>
      </c>
      <c r="C4209" s="92" t="s">
        <v>126</v>
      </c>
      <c r="D4209" s="92" t="s">
        <v>129</v>
      </c>
      <c r="E4209">
        <v>220</v>
      </c>
    </row>
    <row r="4210" spans="1:5" x14ac:dyDescent="0.25">
      <c r="A4210" s="92" t="s">
        <v>86</v>
      </c>
      <c r="B4210" s="92" t="s">
        <v>0</v>
      </c>
      <c r="C4210" s="92" t="s">
        <v>114</v>
      </c>
      <c r="D4210" s="92" t="s">
        <v>130</v>
      </c>
      <c r="E4210">
        <v>240</v>
      </c>
    </row>
    <row r="4211" spans="1:5" x14ac:dyDescent="0.25">
      <c r="A4211" s="92" t="s">
        <v>86</v>
      </c>
      <c r="B4211" s="92" t="s">
        <v>0</v>
      </c>
      <c r="C4211" s="92" t="s">
        <v>116</v>
      </c>
      <c r="D4211" s="92" t="s">
        <v>130</v>
      </c>
      <c r="E4211">
        <v>230</v>
      </c>
    </row>
    <row r="4212" spans="1:5" x14ac:dyDescent="0.25">
      <c r="A4212" s="92" t="s">
        <v>86</v>
      </c>
      <c r="B4212" s="92" t="s">
        <v>0</v>
      </c>
      <c r="C4212" s="92" t="s">
        <v>117</v>
      </c>
      <c r="D4212" s="92" t="s">
        <v>130</v>
      </c>
      <c r="E4212">
        <v>251</v>
      </c>
    </row>
    <row r="4213" spans="1:5" x14ac:dyDescent="0.25">
      <c r="A4213" s="92" t="s">
        <v>86</v>
      </c>
      <c r="B4213" s="92" t="s">
        <v>0</v>
      </c>
      <c r="C4213" s="92" t="s">
        <v>118</v>
      </c>
      <c r="D4213" s="92" t="s">
        <v>130</v>
      </c>
      <c r="E4213">
        <v>286</v>
      </c>
    </row>
    <row r="4214" spans="1:5" x14ac:dyDescent="0.25">
      <c r="A4214" s="92" t="s">
        <v>86</v>
      </c>
      <c r="B4214" s="92" t="s">
        <v>0</v>
      </c>
      <c r="C4214" s="92" t="s">
        <v>119</v>
      </c>
      <c r="D4214" s="92" t="s">
        <v>130</v>
      </c>
      <c r="E4214">
        <v>289</v>
      </c>
    </row>
    <row r="4215" spans="1:5" x14ac:dyDescent="0.25">
      <c r="A4215" s="92" t="s">
        <v>86</v>
      </c>
      <c r="B4215" s="92" t="s">
        <v>0</v>
      </c>
      <c r="C4215" s="92" t="s">
        <v>120</v>
      </c>
      <c r="D4215" s="92" t="s">
        <v>130</v>
      </c>
      <c r="E4215">
        <v>300</v>
      </c>
    </row>
    <row r="4216" spans="1:5" x14ac:dyDescent="0.25">
      <c r="A4216" s="92" t="s">
        <v>86</v>
      </c>
      <c r="B4216" s="92" t="s">
        <v>0</v>
      </c>
      <c r="C4216" s="92" t="s">
        <v>121</v>
      </c>
      <c r="D4216" s="92" t="s">
        <v>130</v>
      </c>
      <c r="E4216">
        <v>348</v>
      </c>
    </row>
    <row r="4217" spans="1:5" x14ac:dyDescent="0.25">
      <c r="A4217" s="92" t="s">
        <v>86</v>
      </c>
      <c r="B4217" s="92" t="s">
        <v>0</v>
      </c>
      <c r="C4217" s="92" t="s">
        <v>122</v>
      </c>
      <c r="D4217" s="92" t="s">
        <v>130</v>
      </c>
      <c r="E4217">
        <v>387</v>
      </c>
    </row>
    <row r="4218" spans="1:5" x14ac:dyDescent="0.25">
      <c r="A4218" s="92" t="s">
        <v>86</v>
      </c>
      <c r="B4218" s="92" t="s">
        <v>0</v>
      </c>
      <c r="C4218" s="92" t="s">
        <v>123</v>
      </c>
      <c r="D4218" s="92" t="s">
        <v>130</v>
      </c>
      <c r="E4218">
        <v>400</v>
      </c>
    </row>
    <row r="4219" spans="1:5" x14ac:dyDescent="0.25">
      <c r="A4219" s="92" t="s">
        <v>86</v>
      </c>
      <c r="B4219" s="92" t="s">
        <v>0</v>
      </c>
      <c r="C4219" s="92" t="s">
        <v>124</v>
      </c>
      <c r="D4219" s="92" t="s">
        <v>130</v>
      </c>
      <c r="E4219">
        <v>401</v>
      </c>
    </row>
    <row r="4220" spans="1:5" x14ac:dyDescent="0.25">
      <c r="A4220" s="92" t="s">
        <v>86</v>
      </c>
      <c r="B4220" s="92" t="s">
        <v>0</v>
      </c>
      <c r="C4220" s="92" t="s">
        <v>125</v>
      </c>
      <c r="D4220" s="92" t="s">
        <v>130</v>
      </c>
      <c r="E4220">
        <v>420</v>
      </c>
    </row>
    <row r="4221" spans="1:5" x14ac:dyDescent="0.25">
      <c r="A4221" s="92" t="s">
        <v>86</v>
      </c>
      <c r="B4221" s="92" t="s">
        <v>0</v>
      </c>
      <c r="C4221" s="92" t="s">
        <v>126</v>
      </c>
      <c r="D4221" s="92" t="s">
        <v>130</v>
      </c>
      <c r="E4221">
        <v>452</v>
      </c>
    </row>
    <row r="4222" spans="1:5" x14ac:dyDescent="0.25">
      <c r="A4222" s="92" t="s">
        <v>86</v>
      </c>
      <c r="B4222" s="92" t="s">
        <v>0</v>
      </c>
      <c r="C4222" s="92" t="s">
        <v>114</v>
      </c>
      <c r="D4222" s="92" t="s">
        <v>131</v>
      </c>
      <c r="E4222">
        <v>459</v>
      </c>
    </row>
    <row r="4223" spans="1:5" x14ac:dyDescent="0.25">
      <c r="A4223" s="92" t="s">
        <v>86</v>
      </c>
      <c r="B4223" s="92" t="s">
        <v>0</v>
      </c>
      <c r="C4223" s="92" t="s">
        <v>116</v>
      </c>
      <c r="D4223" s="92" t="s">
        <v>131</v>
      </c>
      <c r="E4223">
        <v>475</v>
      </c>
    </row>
    <row r="4224" spans="1:5" x14ac:dyDescent="0.25">
      <c r="A4224" s="92" t="s">
        <v>86</v>
      </c>
      <c r="B4224" s="92" t="s">
        <v>0</v>
      </c>
      <c r="C4224" s="92" t="s">
        <v>117</v>
      </c>
      <c r="D4224" s="92" t="s">
        <v>131</v>
      </c>
      <c r="E4224">
        <v>500</v>
      </c>
    </row>
    <row r="4225" spans="1:5" x14ac:dyDescent="0.25">
      <c r="A4225" s="92" t="s">
        <v>86</v>
      </c>
      <c r="B4225" s="92" t="s">
        <v>0</v>
      </c>
      <c r="C4225" s="92" t="s">
        <v>118</v>
      </c>
      <c r="D4225" s="92" t="s">
        <v>131</v>
      </c>
      <c r="E4225">
        <v>495</v>
      </c>
    </row>
    <row r="4226" spans="1:5" x14ac:dyDescent="0.25">
      <c r="A4226" s="92" t="s">
        <v>86</v>
      </c>
      <c r="B4226" s="92" t="s">
        <v>1</v>
      </c>
      <c r="C4226" s="92" t="s">
        <v>114</v>
      </c>
      <c r="D4226" s="92" t="s">
        <v>115</v>
      </c>
      <c r="E4226">
        <v>1308</v>
      </c>
    </row>
    <row r="4227" spans="1:5" x14ac:dyDescent="0.25">
      <c r="A4227" s="92" t="s">
        <v>86</v>
      </c>
      <c r="B4227" s="92" t="s">
        <v>1</v>
      </c>
      <c r="C4227" s="92" t="s">
        <v>116</v>
      </c>
      <c r="D4227" s="92" t="s">
        <v>115</v>
      </c>
      <c r="E4227">
        <v>1464</v>
      </c>
    </row>
    <row r="4228" spans="1:5" x14ac:dyDescent="0.25">
      <c r="A4228" s="92" t="s">
        <v>86</v>
      </c>
      <c r="B4228" s="92" t="s">
        <v>1</v>
      </c>
      <c r="C4228" s="92" t="s">
        <v>117</v>
      </c>
      <c r="D4228" s="92" t="s">
        <v>115</v>
      </c>
      <c r="E4228">
        <v>1322</v>
      </c>
    </row>
    <row r="4229" spans="1:5" x14ac:dyDescent="0.25">
      <c r="A4229" s="92" t="s">
        <v>86</v>
      </c>
      <c r="B4229" s="92" t="s">
        <v>1</v>
      </c>
      <c r="C4229" s="92" t="s">
        <v>118</v>
      </c>
      <c r="D4229" s="92" t="s">
        <v>115</v>
      </c>
      <c r="E4229">
        <v>1303</v>
      </c>
    </row>
    <row r="4230" spans="1:5" x14ac:dyDescent="0.25">
      <c r="A4230" s="92" t="s">
        <v>86</v>
      </c>
      <c r="B4230" s="92" t="s">
        <v>1</v>
      </c>
      <c r="C4230" s="92" t="s">
        <v>119</v>
      </c>
      <c r="D4230" s="92" t="s">
        <v>115</v>
      </c>
      <c r="E4230">
        <v>1459</v>
      </c>
    </row>
    <row r="4231" spans="1:5" x14ac:dyDescent="0.25">
      <c r="A4231" s="92" t="s">
        <v>86</v>
      </c>
      <c r="B4231" s="92" t="s">
        <v>1</v>
      </c>
      <c r="C4231" s="92" t="s">
        <v>120</v>
      </c>
      <c r="D4231" s="92" t="s">
        <v>115</v>
      </c>
      <c r="E4231">
        <v>1517</v>
      </c>
    </row>
    <row r="4232" spans="1:5" x14ac:dyDescent="0.25">
      <c r="A4232" s="92" t="s">
        <v>86</v>
      </c>
      <c r="B4232" s="92" t="s">
        <v>1</v>
      </c>
      <c r="C4232" s="92" t="s">
        <v>121</v>
      </c>
      <c r="D4232" s="92" t="s">
        <v>115</v>
      </c>
      <c r="E4232">
        <v>1572</v>
      </c>
    </row>
    <row r="4233" spans="1:5" x14ac:dyDescent="0.25">
      <c r="A4233" s="92" t="s">
        <v>86</v>
      </c>
      <c r="B4233" s="92" t="s">
        <v>1</v>
      </c>
      <c r="C4233" s="92" t="s">
        <v>122</v>
      </c>
      <c r="D4233" s="92" t="s">
        <v>115</v>
      </c>
      <c r="E4233">
        <v>1500</v>
      </c>
    </row>
    <row r="4234" spans="1:5" x14ac:dyDescent="0.25">
      <c r="A4234" s="92" t="s">
        <v>86</v>
      </c>
      <c r="B4234" s="92" t="s">
        <v>1</v>
      </c>
      <c r="C4234" s="92" t="s">
        <v>123</v>
      </c>
      <c r="D4234" s="92" t="s">
        <v>115</v>
      </c>
      <c r="E4234">
        <v>1507</v>
      </c>
    </row>
    <row r="4235" spans="1:5" x14ac:dyDescent="0.25">
      <c r="A4235" s="92" t="s">
        <v>86</v>
      </c>
      <c r="B4235" s="92" t="s">
        <v>1</v>
      </c>
      <c r="C4235" s="92" t="s">
        <v>124</v>
      </c>
      <c r="D4235" s="92" t="s">
        <v>115</v>
      </c>
      <c r="E4235">
        <v>1513</v>
      </c>
    </row>
    <row r="4236" spans="1:5" x14ac:dyDescent="0.25">
      <c r="A4236" s="92" t="s">
        <v>86</v>
      </c>
      <c r="B4236" s="92" t="s">
        <v>1</v>
      </c>
      <c r="C4236" s="92" t="s">
        <v>125</v>
      </c>
      <c r="D4236" s="92" t="s">
        <v>115</v>
      </c>
      <c r="E4236">
        <v>1419</v>
      </c>
    </row>
    <row r="4237" spans="1:5" x14ac:dyDescent="0.25">
      <c r="A4237" s="92" t="s">
        <v>86</v>
      </c>
      <c r="B4237" s="92" t="s">
        <v>1</v>
      </c>
      <c r="C4237" s="92" t="s">
        <v>126</v>
      </c>
      <c r="D4237" s="92" t="s">
        <v>115</v>
      </c>
      <c r="E4237">
        <v>1863</v>
      </c>
    </row>
    <row r="4238" spans="1:5" x14ac:dyDescent="0.25">
      <c r="A4238" s="92" t="s">
        <v>86</v>
      </c>
      <c r="B4238" s="92" t="s">
        <v>1</v>
      </c>
      <c r="C4238" s="92" t="s">
        <v>114</v>
      </c>
      <c r="D4238" s="92" t="s">
        <v>127</v>
      </c>
      <c r="E4238">
        <v>1491</v>
      </c>
    </row>
    <row r="4239" spans="1:5" x14ac:dyDescent="0.25">
      <c r="A4239" s="92" t="s">
        <v>86</v>
      </c>
      <c r="B4239" s="92" t="s">
        <v>1</v>
      </c>
      <c r="C4239" s="92" t="s">
        <v>116</v>
      </c>
      <c r="D4239" s="92" t="s">
        <v>127</v>
      </c>
      <c r="E4239">
        <v>1364</v>
      </c>
    </row>
    <row r="4240" spans="1:5" x14ac:dyDescent="0.25">
      <c r="A4240" s="92" t="s">
        <v>86</v>
      </c>
      <c r="B4240" s="92" t="s">
        <v>1</v>
      </c>
      <c r="C4240" s="92" t="s">
        <v>117</v>
      </c>
      <c r="D4240" s="92" t="s">
        <v>127</v>
      </c>
      <c r="E4240">
        <v>1460</v>
      </c>
    </row>
    <row r="4241" spans="1:5" x14ac:dyDescent="0.25">
      <c r="A4241" s="92" t="s">
        <v>86</v>
      </c>
      <c r="B4241" s="92" t="s">
        <v>1</v>
      </c>
      <c r="C4241" s="92" t="s">
        <v>118</v>
      </c>
      <c r="D4241" s="92" t="s">
        <v>127</v>
      </c>
      <c r="E4241">
        <v>1627</v>
      </c>
    </row>
    <row r="4242" spans="1:5" x14ac:dyDescent="0.25">
      <c r="A4242" s="92" t="s">
        <v>86</v>
      </c>
      <c r="B4242" s="92" t="s">
        <v>1</v>
      </c>
      <c r="C4242" s="92" t="s">
        <v>119</v>
      </c>
      <c r="D4242" s="92" t="s">
        <v>127</v>
      </c>
      <c r="E4242">
        <v>1505</v>
      </c>
    </row>
    <row r="4243" spans="1:5" x14ac:dyDescent="0.25">
      <c r="A4243" s="92" t="s">
        <v>86</v>
      </c>
      <c r="B4243" s="92" t="s">
        <v>1</v>
      </c>
      <c r="C4243" s="92" t="s">
        <v>120</v>
      </c>
      <c r="D4243" s="92" t="s">
        <v>127</v>
      </c>
      <c r="E4243">
        <v>1565</v>
      </c>
    </row>
    <row r="4244" spans="1:5" x14ac:dyDescent="0.25">
      <c r="A4244" s="92" t="s">
        <v>86</v>
      </c>
      <c r="B4244" s="92" t="s">
        <v>1</v>
      </c>
      <c r="C4244" s="92" t="s">
        <v>121</v>
      </c>
      <c r="D4244" s="92" t="s">
        <v>127</v>
      </c>
      <c r="E4244">
        <v>1536</v>
      </c>
    </row>
    <row r="4245" spans="1:5" x14ac:dyDescent="0.25">
      <c r="A4245" s="92" t="s">
        <v>86</v>
      </c>
      <c r="B4245" s="92" t="s">
        <v>1</v>
      </c>
      <c r="C4245" s="92" t="s">
        <v>122</v>
      </c>
      <c r="D4245" s="92" t="s">
        <v>127</v>
      </c>
      <c r="E4245">
        <v>1470</v>
      </c>
    </row>
    <row r="4246" spans="1:5" x14ac:dyDescent="0.25">
      <c r="A4246" s="92" t="s">
        <v>86</v>
      </c>
      <c r="B4246" s="92" t="s">
        <v>1</v>
      </c>
      <c r="C4246" s="92" t="s">
        <v>123</v>
      </c>
      <c r="D4246" s="92" t="s">
        <v>127</v>
      </c>
      <c r="E4246">
        <v>1471</v>
      </c>
    </row>
    <row r="4247" spans="1:5" x14ac:dyDescent="0.25">
      <c r="A4247" s="92" t="s">
        <v>86</v>
      </c>
      <c r="B4247" s="92" t="s">
        <v>1</v>
      </c>
      <c r="C4247" s="92" t="s">
        <v>124</v>
      </c>
      <c r="D4247" s="92" t="s">
        <v>127</v>
      </c>
      <c r="E4247">
        <v>1425</v>
      </c>
    </row>
    <row r="4248" spans="1:5" x14ac:dyDescent="0.25">
      <c r="A4248" s="92" t="s">
        <v>86</v>
      </c>
      <c r="B4248" s="92" t="s">
        <v>1</v>
      </c>
      <c r="C4248" s="92" t="s">
        <v>125</v>
      </c>
      <c r="D4248" s="92" t="s">
        <v>127</v>
      </c>
      <c r="E4248">
        <v>1496</v>
      </c>
    </row>
    <row r="4249" spans="1:5" x14ac:dyDescent="0.25">
      <c r="A4249" s="92" t="s">
        <v>86</v>
      </c>
      <c r="B4249" s="92" t="s">
        <v>1</v>
      </c>
      <c r="C4249" s="92" t="s">
        <v>126</v>
      </c>
      <c r="D4249" s="92" t="s">
        <v>127</v>
      </c>
      <c r="E4249">
        <v>1786</v>
      </c>
    </row>
    <row r="4250" spans="1:5" x14ac:dyDescent="0.25">
      <c r="A4250" s="92" t="s">
        <v>86</v>
      </c>
      <c r="B4250" s="92" t="s">
        <v>1</v>
      </c>
      <c r="C4250" s="92" t="s">
        <v>114</v>
      </c>
      <c r="D4250" s="92" t="s">
        <v>128</v>
      </c>
      <c r="E4250">
        <v>2055</v>
      </c>
    </row>
    <row r="4251" spans="1:5" x14ac:dyDescent="0.25">
      <c r="A4251" s="92" t="s">
        <v>86</v>
      </c>
      <c r="B4251" s="92" t="s">
        <v>1</v>
      </c>
      <c r="C4251" s="92" t="s">
        <v>116</v>
      </c>
      <c r="D4251" s="92" t="s">
        <v>128</v>
      </c>
      <c r="E4251">
        <v>2062</v>
      </c>
    </row>
    <row r="4252" spans="1:5" x14ac:dyDescent="0.25">
      <c r="A4252" s="92" t="s">
        <v>86</v>
      </c>
      <c r="B4252" s="92" t="s">
        <v>1</v>
      </c>
      <c r="C4252" s="92" t="s">
        <v>117</v>
      </c>
      <c r="D4252" s="92" t="s">
        <v>128</v>
      </c>
      <c r="E4252">
        <v>2000</v>
      </c>
    </row>
    <row r="4253" spans="1:5" x14ac:dyDescent="0.25">
      <c r="A4253" s="92" t="s">
        <v>86</v>
      </c>
      <c r="B4253" s="92" t="s">
        <v>1</v>
      </c>
      <c r="C4253" s="92" t="s">
        <v>118</v>
      </c>
      <c r="D4253" s="92" t="s">
        <v>128</v>
      </c>
      <c r="E4253">
        <v>2100</v>
      </c>
    </row>
    <row r="4254" spans="1:5" x14ac:dyDescent="0.25">
      <c r="A4254" s="92" t="s">
        <v>86</v>
      </c>
      <c r="B4254" s="92" t="s">
        <v>1</v>
      </c>
      <c r="C4254" s="92" t="s">
        <v>119</v>
      </c>
      <c r="D4254" s="92" t="s">
        <v>128</v>
      </c>
      <c r="E4254">
        <v>2177</v>
      </c>
    </row>
    <row r="4255" spans="1:5" x14ac:dyDescent="0.25">
      <c r="A4255" s="92" t="s">
        <v>86</v>
      </c>
      <c r="B4255" s="92" t="s">
        <v>1</v>
      </c>
      <c r="C4255" s="92" t="s">
        <v>120</v>
      </c>
      <c r="D4255" s="92" t="s">
        <v>128</v>
      </c>
      <c r="E4255">
        <v>2180</v>
      </c>
    </row>
    <row r="4256" spans="1:5" x14ac:dyDescent="0.25">
      <c r="A4256" s="92" t="s">
        <v>86</v>
      </c>
      <c r="B4256" s="92" t="s">
        <v>1</v>
      </c>
      <c r="C4256" s="92" t="s">
        <v>121</v>
      </c>
      <c r="D4256" s="92" t="s">
        <v>128</v>
      </c>
      <c r="E4256">
        <v>2200</v>
      </c>
    </row>
    <row r="4257" spans="1:5" x14ac:dyDescent="0.25">
      <c r="A4257" s="92" t="s">
        <v>86</v>
      </c>
      <c r="B4257" s="92" t="s">
        <v>1</v>
      </c>
      <c r="C4257" s="92" t="s">
        <v>122</v>
      </c>
      <c r="D4257" s="92" t="s">
        <v>128</v>
      </c>
      <c r="E4257">
        <v>2387</v>
      </c>
    </row>
    <row r="4258" spans="1:5" x14ac:dyDescent="0.25">
      <c r="A4258" s="92" t="s">
        <v>86</v>
      </c>
      <c r="B4258" s="92" t="s">
        <v>1</v>
      </c>
      <c r="C4258" s="92" t="s">
        <v>123</v>
      </c>
      <c r="D4258" s="92" t="s">
        <v>128</v>
      </c>
      <c r="E4258">
        <v>2390</v>
      </c>
    </row>
    <row r="4259" spans="1:5" x14ac:dyDescent="0.25">
      <c r="A4259" s="92" t="s">
        <v>86</v>
      </c>
      <c r="B4259" s="92" t="s">
        <v>1</v>
      </c>
      <c r="C4259" s="92" t="s">
        <v>124</v>
      </c>
      <c r="D4259" s="92" t="s">
        <v>128</v>
      </c>
      <c r="E4259">
        <v>2500</v>
      </c>
    </row>
    <row r="4260" spans="1:5" x14ac:dyDescent="0.25">
      <c r="A4260" s="92" t="s">
        <v>86</v>
      </c>
      <c r="B4260" s="92" t="s">
        <v>1</v>
      </c>
      <c r="C4260" s="92" t="s">
        <v>125</v>
      </c>
      <c r="D4260" s="92" t="s">
        <v>128</v>
      </c>
      <c r="E4260">
        <v>2450</v>
      </c>
    </row>
    <row r="4261" spans="1:5" x14ac:dyDescent="0.25">
      <c r="A4261" s="92" t="s">
        <v>86</v>
      </c>
      <c r="B4261" s="92" t="s">
        <v>1</v>
      </c>
      <c r="C4261" s="92" t="s">
        <v>126</v>
      </c>
      <c r="D4261" s="92" t="s">
        <v>128</v>
      </c>
      <c r="E4261">
        <v>2264</v>
      </c>
    </row>
    <row r="4262" spans="1:5" x14ac:dyDescent="0.25">
      <c r="A4262" s="92" t="s">
        <v>86</v>
      </c>
      <c r="B4262" s="92" t="s">
        <v>1</v>
      </c>
      <c r="C4262" s="92" t="s">
        <v>114</v>
      </c>
      <c r="D4262" s="92" t="s">
        <v>129</v>
      </c>
      <c r="E4262">
        <v>2188</v>
      </c>
    </row>
    <row r="4263" spans="1:5" x14ac:dyDescent="0.25">
      <c r="A4263" s="92" t="s">
        <v>86</v>
      </c>
      <c r="B4263" s="92" t="s">
        <v>1</v>
      </c>
      <c r="C4263" s="92" t="s">
        <v>116</v>
      </c>
      <c r="D4263" s="92" t="s">
        <v>129</v>
      </c>
      <c r="E4263">
        <v>2000</v>
      </c>
    </row>
    <row r="4264" spans="1:5" x14ac:dyDescent="0.25">
      <c r="A4264" s="92" t="s">
        <v>86</v>
      </c>
      <c r="B4264" s="92" t="s">
        <v>1</v>
      </c>
      <c r="C4264" s="92" t="s">
        <v>117</v>
      </c>
      <c r="D4264" s="92" t="s">
        <v>129</v>
      </c>
      <c r="E4264">
        <v>2104</v>
      </c>
    </row>
    <row r="4265" spans="1:5" x14ac:dyDescent="0.25">
      <c r="A4265" s="92" t="s">
        <v>86</v>
      </c>
      <c r="B4265" s="92" t="s">
        <v>1</v>
      </c>
      <c r="C4265" s="92" t="s">
        <v>118</v>
      </c>
      <c r="D4265" s="92" t="s">
        <v>129</v>
      </c>
      <c r="E4265">
        <v>2110</v>
      </c>
    </row>
    <row r="4266" spans="1:5" x14ac:dyDescent="0.25">
      <c r="A4266" s="92" t="s">
        <v>86</v>
      </c>
      <c r="B4266" s="92" t="s">
        <v>1</v>
      </c>
      <c r="C4266" s="92" t="s">
        <v>119</v>
      </c>
      <c r="D4266" s="92" t="s">
        <v>129</v>
      </c>
      <c r="E4266">
        <v>2206</v>
      </c>
    </row>
    <row r="4267" spans="1:5" x14ac:dyDescent="0.25">
      <c r="A4267" s="92" t="s">
        <v>86</v>
      </c>
      <c r="B4267" s="92" t="s">
        <v>1</v>
      </c>
      <c r="C4267" s="92" t="s">
        <v>120</v>
      </c>
      <c r="D4267" s="92" t="s">
        <v>129</v>
      </c>
      <c r="E4267">
        <v>2207</v>
      </c>
    </row>
    <row r="4268" spans="1:5" x14ac:dyDescent="0.25">
      <c r="A4268" s="92" t="s">
        <v>86</v>
      </c>
      <c r="B4268" s="92" t="s">
        <v>1</v>
      </c>
      <c r="C4268" s="92" t="s">
        <v>121</v>
      </c>
      <c r="D4268" s="92" t="s">
        <v>129</v>
      </c>
      <c r="E4268">
        <v>2210</v>
      </c>
    </row>
    <row r="4269" spans="1:5" x14ac:dyDescent="0.25">
      <c r="A4269" s="92" t="s">
        <v>86</v>
      </c>
      <c r="B4269" s="92" t="s">
        <v>1</v>
      </c>
      <c r="C4269" s="92" t="s">
        <v>122</v>
      </c>
      <c r="D4269" s="92" t="s">
        <v>129</v>
      </c>
      <c r="E4269">
        <v>2215</v>
      </c>
    </row>
    <row r="4270" spans="1:5" x14ac:dyDescent="0.25">
      <c r="A4270" s="92" t="s">
        <v>86</v>
      </c>
      <c r="B4270" s="92" t="s">
        <v>1</v>
      </c>
      <c r="C4270" s="92" t="s">
        <v>123</v>
      </c>
      <c r="D4270" s="92" t="s">
        <v>129</v>
      </c>
      <c r="E4270">
        <v>2210</v>
      </c>
    </row>
    <row r="4271" spans="1:5" x14ac:dyDescent="0.25">
      <c r="A4271" s="92" t="s">
        <v>86</v>
      </c>
      <c r="B4271" s="92" t="s">
        <v>1</v>
      </c>
      <c r="C4271" s="92" t="s">
        <v>124</v>
      </c>
      <c r="D4271" s="92" t="s">
        <v>129</v>
      </c>
      <c r="E4271">
        <v>2215</v>
      </c>
    </row>
    <row r="4272" spans="1:5" x14ac:dyDescent="0.25">
      <c r="A4272" s="92" t="s">
        <v>86</v>
      </c>
      <c r="B4272" s="92" t="s">
        <v>1</v>
      </c>
      <c r="C4272" s="92" t="s">
        <v>125</v>
      </c>
      <c r="D4272" s="92" t="s">
        <v>129</v>
      </c>
      <c r="E4272">
        <v>2217</v>
      </c>
    </row>
    <row r="4273" spans="1:5" x14ac:dyDescent="0.25">
      <c r="A4273" s="92" t="s">
        <v>86</v>
      </c>
      <c r="B4273" s="92" t="s">
        <v>1</v>
      </c>
      <c r="C4273" s="92" t="s">
        <v>126</v>
      </c>
      <c r="D4273" s="92" t="s">
        <v>129</v>
      </c>
      <c r="E4273">
        <v>2220</v>
      </c>
    </row>
    <row r="4274" spans="1:5" x14ac:dyDescent="0.25">
      <c r="A4274" s="92" t="s">
        <v>86</v>
      </c>
      <c r="B4274" s="92" t="s">
        <v>1</v>
      </c>
      <c r="C4274" s="92" t="s">
        <v>114</v>
      </c>
      <c r="D4274" s="92" t="s">
        <v>130</v>
      </c>
      <c r="E4274">
        <v>2300</v>
      </c>
    </row>
    <row r="4275" spans="1:5" x14ac:dyDescent="0.25">
      <c r="A4275" s="92" t="s">
        <v>86</v>
      </c>
      <c r="B4275" s="92" t="s">
        <v>1</v>
      </c>
      <c r="C4275" s="92" t="s">
        <v>116</v>
      </c>
      <c r="D4275" s="92" t="s">
        <v>130</v>
      </c>
      <c r="E4275">
        <v>2370</v>
      </c>
    </row>
    <row r="4276" spans="1:5" x14ac:dyDescent="0.25">
      <c r="A4276" s="92" t="s">
        <v>86</v>
      </c>
      <c r="B4276" s="92" t="s">
        <v>1</v>
      </c>
      <c r="C4276" s="92" t="s">
        <v>117</v>
      </c>
      <c r="D4276" s="92" t="s">
        <v>130</v>
      </c>
      <c r="E4276">
        <v>2222</v>
      </c>
    </row>
    <row r="4277" spans="1:5" x14ac:dyDescent="0.25">
      <c r="A4277" s="92" t="s">
        <v>86</v>
      </c>
      <c r="B4277" s="92" t="s">
        <v>1</v>
      </c>
      <c r="C4277" s="92" t="s">
        <v>118</v>
      </c>
      <c r="D4277" s="92" t="s">
        <v>130</v>
      </c>
      <c r="E4277">
        <v>2300</v>
      </c>
    </row>
    <row r="4278" spans="1:5" x14ac:dyDescent="0.25">
      <c r="A4278" s="92" t="s">
        <v>86</v>
      </c>
      <c r="B4278" s="92" t="s">
        <v>1</v>
      </c>
      <c r="C4278" s="92" t="s">
        <v>119</v>
      </c>
      <c r="D4278" s="92" t="s">
        <v>130</v>
      </c>
      <c r="E4278">
        <v>2325</v>
      </c>
    </row>
    <row r="4279" spans="1:5" x14ac:dyDescent="0.25">
      <c r="A4279" s="92" t="s">
        <v>86</v>
      </c>
      <c r="B4279" s="92" t="s">
        <v>1</v>
      </c>
      <c r="C4279" s="92" t="s">
        <v>120</v>
      </c>
      <c r="D4279" s="92" t="s">
        <v>130</v>
      </c>
      <c r="E4279">
        <v>2334</v>
      </c>
    </row>
    <row r="4280" spans="1:5" x14ac:dyDescent="0.25">
      <c r="A4280" s="92" t="s">
        <v>86</v>
      </c>
      <c r="B4280" s="92" t="s">
        <v>1</v>
      </c>
      <c r="C4280" s="92" t="s">
        <v>121</v>
      </c>
      <c r="D4280" s="92" t="s">
        <v>130</v>
      </c>
      <c r="E4280">
        <v>2500</v>
      </c>
    </row>
    <row r="4281" spans="1:5" x14ac:dyDescent="0.25">
      <c r="A4281" s="92" t="s">
        <v>86</v>
      </c>
      <c r="B4281" s="92" t="s">
        <v>1</v>
      </c>
      <c r="C4281" s="92" t="s">
        <v>122</v>
      </c>
      <c r="D4281" s="92" t="s">
        <v>130</v>
      </c>
      <c r="E4281">
        <v>2900</v>
      </c>
    </row>
    <row r="4282" spans="1:5" x14ac:dyDescent="0.25">
      <c r="A4282" s="92" t="s">
        <v>86</v>
      </c>
      <c r="B4282" s="92" t="s">
        <v>1</v>
      </c>
      <c r="C4282" s="92" t="s">
        <v>123</v>
      </c>
      <c r="D4282" s="92" t="s">
        <v>130</v>
      </c>
      <c r="E4282">
        <v>2850</v>
      </c>
    </row>
    <row r="4283" spans="1:5" x14ac:dyDescent="0.25">
      <c r="A4283" s="92" t="s">
        <v>86</v>
      </c>
      <c r="B4283" s="92" t="s">
        <v>1</v>
      </c>
      <c r="C4283" s="92" t="s">
        <v>124</v>
      </c>
      <c r="D4283" s="92" t="s">
        <v>130</v>
      </c>
      <c r="E4283">
        <v>2873</v>
      </c>
    </row>
    <row r="4284" spans="1:5" x14ac:dyDescent="0.25">
      <c r="A4284" s="92" t="s">
        <v>86</v>
      </c>
      <c r="B4284" s="92" t="s">
        <v>1</v>
      </c>
      <c r="C4284" s="92" t="s">
        <v>125</v>
      </c>
      <c r="D4284" s="92" t="s">
        <v>130</v>
      </c>
      <c r="E4284">
        <v>2900</v>
      </c>
    </row>
    <row r="4285" spans="1:5" x14ac:dyDescent="0.25">
      <c r="A4285" s="92" t="s">
        <v>86</v>
      </c>
      <c r="B4285" s="92" t="s">
        <v>1</v>
      </c>
      <c r="C4285" s="92" t="s">
        <v>126</v>
      </c>
      <c r="D4285" s="92" t="s">
        <v>130</v>
      </c>
      <c r="E4285">
        <v>2976</v>
      </c>
    </row>
    <row r="4286" spans="1:5" x14ac:dyDescent="0.25">
      <c r="A4286" s="92" t="s">
        <v>86</v>
      </c>
      <c r="B4286" s="92" t="s">
        <v>1</v>
      </c>
      <c r="C4286" s="92" t="s">
        <v>114</v>
      </c>
      <c r="D4286" s="92" t="s">
        <v>131</v>
      </c>
      <c r="E4286">
        <v>2985</v>
      </c>
    </row>
    <row r="4287" spans="1:5" x14ac:dyDescent="0.25">
      <c r="A4287" s="92" t="s">
        <v>86</v>
      </c>
      <c r="B4287" s="92" t="s">
        <v>1</v>
      </c>
      <c r="C4287" s="92" t="s">
        <v>116</v>
      </c>
      <c r="D4287" s="92" t="s">
        <v>131</v>
      </c>
      <c r="E4287">
        <v>2991</v>
      </c>
    </row>
    <row r="4288" spans="1:5" x14ac:dyDescent="0.25">
      <c r="A4288" s="92" t="s">
        <v>86</v>
      </c>
      <c r="B4288" s="92" t="s">
        <v>1</v>
      </c>
      <c r="C4288" s="92" t="s">
        <v>117</v>
      </c>
      <c r="D4288" s="92" t="s">
        <v>131</v>
      </c>
      <c r="E4288">
        <v>3000</v>
      </c>
    </row>
    <row r="4289" spans="1:5" x14ac:dyDescent="0.25">
      <c r="A4289" s="92" t="s">
        <v>86</v>
      </c>
      <c r="B4289" s="92" t="s">
        <v>1</v>
      </c>
      <c r="C4289" s="92" t="s">
        <v>118</v>
      </c>
      <c r="D4289" s="92" t="s">
        <v>131</v>
      </c>
      <c r="E4289">
        <v>3050</v>
      </c>
    </row>
    <row r="4290" spans="1:5" x14ac:dyDescent="0.25">
      <c r="A4290" s="92" t="s">
        <v>86</v>
      </c>
      <c r="B4290" s="92" t="s">
        <v>2</v>
      </c>
      <c r="C4290" s="92" t="s">
        <v>114</v>
      </c>
      <c r="D4290" s="92" t="s">
        <v>115</v>
      </c>
      <c r="E4290">
        <v>23760</v>
      </c>
    </row>
    <row r="4291" spans="1:5" x14ac:dyDescent="0.25">
      <c r="A4291" s="92" t="s">
        <v>86</v>
      </c>
      <c r="B4291" s="92" t="s">
        <v>2</v>
      </c>
      <c r="C4291" s="92" t="s">
        <v>116</v>
      </c>
      <c r="D4291" s="92" t="s">
        <v>115</v>
      </c>
      <c r="E4291">
        <v>23810</v>
      </c>
    </row>
    <row r="4292" spans="1:5" x14ac:dyDescent="0.25">
      <c r="A4292" s="92" t="s">
        <v>86</v>
      </c>
      <c r="B4292" s="92" t="s">
        <v>2</v>
      </c>
      <c r="C4292" s="92" t="s">
        <v>117</v>
      </c>
      <c r="D4292" s="92" t="s">
        <v>115</v>
      </c>
      <c r="E4292">
        <v>23860</v>
      </c>
    </row>
    <row r="4293" spans="1:5" x14ac:dyDescent="0.25">
      <c r="A4293" s="92" t="s">
        <v>86</v>
      </c>
      <c r="B4293" s="92" t="s">
        <v>2</v>
      </c>
      <c r="C4293" s="92" t="s">
        <v>118</v>
      </c>
      <c r="D4293" s="92" t="s">
        <v>115</v>
      </c>
      <c r="E4293">
        <v>23910</v>
      </c>
    </row>
    <row r="4294" spans="1:5" x14ac:dyDescent="0.25">
      <c r="A4294" s="92" t="s">
        <v>86</v>
      </c>
      <c r="B4294" s="92" t="s">
        <v>2</v>
      </c>
      <c r="C4294" s="92" t="s">
        <v>119</v>
      </c>
      <c r="D4294" s="92" t="s">
        <v>115</v>
      </c>
      <c r="E4294">
        <v>23961</v>
      </c>
    </row>
    <row r="4295" spans="1:5" x14ac:dyDescent="0.25">
      <c r="A4295" s="92" t="s">
        <v>86</v>
      </c>
      <c r="B4295" s="92" t="s">
        <v>2</v>
      </c>
      <c r="C4295" s="92" t="s">
        <v>120</v>
      </c>
      <c r="D4295" s="92" t="s">
        <v>115</v>
      </c>
      <c r="E4295">
        <v>24011</v>
      </c>
    </row>
    <row r="4296" spans="1:5" x14ac:dyDescent="0.25">
      <c r="A4296" s="92" t="s">
        <v>86</v>
      </c>
      <c r="B4296" s="92" t="s">
        <v>2</v>
      </c>
      <c r="C4296" s="92" t="s">
        <v>121</v>
      </c>
      <c r="D4296" s="92" t="s">
        <v>115</v>
      </c>
      <c r="E4296">
        <v>24061</v>
      </c>
    </row>
    <row r="4297" spans="1:5" x14ac:dyDescent="0.25">
      <c r="A4297" s="92" t="s">
        <v>86</v>
      </c>
      <c r="B4297" s="92" t="s">
        <v>2</v>
      </c>
      <c r="C4297" s="92" t="s">
        <v>122</v>
      </c>
      <c r="D4297" s="92" t="s">
        <v>115</v>
      </c>
      <c r="E4297">
        <v>24112</v>
      </c>
    </row>
    <row r="4298" spans="1:5" x14ac:dyDescent="0.25">
      <c r="A4298" s="92" t="s">
        <v>86</v>
      </c>
      <c r="B4298" s="92" t="s">
        <v>2</v>
      </c>
      <c r="C4298" s="92" t="s">
        <v>123</v>
      </c>
      <c r="D4298" s="92" t="s">
        <v>115</v>
      </c>
      <c r="E4298">
        <v>24162</v>
      </c>
    </row>
    <row r="4299" spans="1:5" x14ac:dyDescent="0.25">
      <c r="A4299" s="92" t="s">
        <v>86</v>
      </c>
      <c r="B4299" s="92" t="s">
        <v>2</v>
      </c>
      <c r="C4299" s="92" t="s">
        <v>124</v>
      </c>
      <c r="D4299" s="92" t="s">
        <v>115</v>
      </c>
      <c r="E4299">
        <v>22771</v>
      </c>
    </row>
    <row r="4300" spans="1:5" x14ac:dyDescent="0.25">
      <c r="A4300" s="92" t="s">
        <v>86</v>
      </c>
      <c r="B4300" s="92" t="s">
        <v>2</v>
      </c>
      <c r="C4300" s="92" t="s">
        <v>125</v>
      </c>
      <c r="D4300" s="92" t="s">
        <v>115</v>
      </c>
      <c r="E4300">
        <v>22818</v>
      </c>
    </row>
    <row r="4301" spans="1:5" x14ac:dyDescent="0.25">
      <c r="A4301" s="92" t="s">
        <v>86</v>
      </c>
      <c r="B4301" s="92" t="s">
        <v>2</v>
      </c>
      <c r="C4301" s="92" t="s">
        <v>126</v>
      </c>
      <c r="D4301" s="92" t="s">
        <v>115</v>
      </c>
      <c r="E4301">
        <v>23850</v>
      </c>
    </row>
    <row r="4302" spans="1:5" x14ac:dyDescent="0.25">
      <c r="A4302" s="92" t="s">
        <v>86</v>
      </c>
      <c r="B4302" s="92" t="s">
        <v>2</v>
      </c>
      <c r="C4302" s="92" t="s">
        <v>114</v>
      </c>
      <c r="D4302" s="92" t="s">
        <v>127</v>
      </c>
      <c r="E4302">
        <v>23851</v>
      </c>
    </row>
    <row r="4303" spans="1:5" x14ac:dyDescent="0.25">
      <c r="A4303" s="92" t="s">
        <v>86</v>
      </c>
      <c r="B4303" s="92" t="s">
        <v>2</v>
      </c>
      <c r="C4303" s="92" t="s">
        <v>116</v>
      </c>
      <c r="D4303" s="92" t="s">
        <v>127</v>
      </c>
      <c r="E4303">
        <v>23851</v>
      </c>
    </row>
    <row r="4304" spans="1:5" x14ac:dyDescent="0.25">
      <c r="A4304" s="92" t="s">
        <v>86</v>
      </c>
      <c r="B4304" s="92" t="s">
        <v>2</v>
      </c>
      <c r="C4304" s="92" t="s">
        <v>117</v>
      </c>
      <c r="D4304" s="92" t="s">
        <v>127</v>
      </c>
      <c r="E4304">
        <v>25580</v>
      </c>
    </row>
    <row r="4305" spans="1:5" x14ac:dyDescent="0.25">
      <c r="A4305" s="92" t="s">
        <v>86</v>
      </c>
      <c r="B4305" s="92" t="s">
        <v>2</v>
      </c>
      <c r="C4305" s="92" t="s">
        <v>118</v>
      </c>
      <c r="D4305" s="92" t="s">
        <v>127</v>
      </c>
      <c r="E4305">
        <v>25580</v>
      </c>
    </row>
    <row r="4306" spans="1:5" x14ac:dyDescent="0.25">
      <c r="A4306" s="92" t="s">
        <v>86</v>
      </c>
      <c r="B4306" s="92" t="s">
        <v>2</v>
      </c>
      <c r="C4306" s="92" t="s">
        <v>119</v>
      </c>
      <c r="D4306" s="92" t="s">
        <v>127</v>
      </c>
      <c r="E4306">
        <v>26000</v>
      </c>
    </row>
    <row r="4307" spans="1:5" x14ac:dyDescent="0.25">
      <c r="A4307" s="92" t="s">
        <v>86</v>
      </c>
      <c r="B4307" s="92" t="s">
        <v>2</v>
      </c>
      <c r="C4307" s="92" t="s">
        <v>120</v>
      </c>
      <c r="D4307" s="92" t="s">
        <v>127</v>
      </c>
      <c r="E4307">
        <v>26058</v>
      </c>
    </row>
    <row r="4308" spans="1:5" x14ac:dyDescent="0.25">
      <c r="A4308" s="92" t="s">
        <v>86</v>
      </c>
      <c r="B4308" s="92" t="s">
        <v>2</v>
      </c>
      <c r="C4308" s="92" t="s">
        <v>121</v>
      </c>
      <c r="D4308" s="92" t="s">
        <v>127</v>
      </c>
      <c r="E4308">
        <v>26000</v>
      </c>
    </row>
    <row r="4309" spans="1:5" x14ac:dyDescent="0.25">
      <c r="A4309" s="92" t="s">
        <v>86</v>
      </c>
      <c r="B4309" s="92" t="s">
        <v>2</v>
      </c>
      <c r="C4309" s="92" t="s">
        <v>122</v>
      </c>
      <c r="D4309" s="92" t="s">
        <v>127</v>
      </c>
      <c r="E4309">
        <v>27000</v>
      </c>
    </row>
    <row r="4310" spans="1:5" x14ac:dyDescent="0.25">
      <c r="A4310" s="92" t="s">
        <v>86</v>
      </c>
      <c r="B4310" s="92" t="s">
        <v>2</v>
      </c>
      <c r="C4310" s="92" t="s">
        <v>123</v>
      </c>
      <c r="D4310" s="92" t="s">
        <v>127</v>
      </c>
      <c r="E4310">
        <v>27400</v>
      </c>
    </row>
    <row r="4311" spans="1:5" x14ac:dyDescent="0.25">
      <c r="A4311" s="92" t="s">
        <v>86</v>
      </c>
      <c r="B4311" s="92" t="s">
        <v>2</v>
      </c>
      <c r="C4311" s="92" t="s">
        <v>124</v>
      </c>
      <c r="D4311" s="92" t="s">
        <v>127</v>
      </c>
      <c r="E4311">
        <v>27000</v>
      </c>
    </row>
    <row r="4312" spans="1:5" x14ac:dyDescent="0.25">
      <c r="A4312" s="92" t="s">
        <v>86</v>
      </c>
      <c r="B4312" s="92" t="s">
        <v>2</v>
      </c>
      <c r="C4312" s="92" t="s">
        <v>125</v>
      </c>
      <c r="D4312" s="92" t="s">
        <v>127</v>
      </c>
      <c r="E4312">
        <v>28485</v>
      </c>
    </row>
    <row r="4313" spans="1:5" x14ac:dyDescent="0.25">
      <c r="A4313" s="92" t="s">
        <v>86</v>
      </c>
      <c r="B4313" s="92" t="s">
        <v>2</v>
      </c>
      <c r="C4313" s="92" t="s">
        <v>126</v>
      </c>
      <c r="D4313" s="92" t="s">
        <v>127</v>
      </c>
      <c r="E4313">
        <v>25602</v>
      </c>
    </row>
    <row r="4314" spans="1:5" x14ac:dyDescent="0.25">
      <c r="A4314" s="92" t="s">
        <v>86</v>
      </c>
      <c r="B4314" s="92" t="s">
        <v>2</v>
      </c>
      <c r="C4314" s="92" t="s">
        <v>114</v>
      </c>
      <c r="D4314" s="92" t="s">
        <v>128</v>
      </c>
      <c r="E4314">
        <v>27000</v>
      </c>
    </row>
    <row r="4315" spans="1:5" x14ac:dyDescent="0.25">
      <c r="A4315" s="92" t="s">
        <v>86</v>
      </c>
      <c r="B4315" s="92" t="s">
        <v>2</v>
      </c>
      <c r="C4315" s="92" t="s">
        <v>116</v>
      </c>
      <c r="D4315" s="92" t="s">
        <v>128</v>
      </c>
      <c r="E4315">
        <v>27000</v>
      </c>
    </row>
    <row r="4316" spans="1:5" x14ac:dyDescent="0.25">
      <c r="A4316" s="92" t="s">
        <v>86</v>
      </c>
      <c r="B4316" s="92" t="s">
        <v>2</v>
      </c>
      <c r="C4316" s="92" t="s">
        <v>117</v>
      </c>
      <c r="D4316" s="92" t="s">
        <v>128</v>
      </c>
      <c r="E4316">
        <v>26800</v>
      </c>
    </row>
    <row r="4317" spans="1:5" x14ac:dyDescent="0.25">
      <c r="A4317" s="92" t="s">
        <v>86</v>
      </c>
      <c r="B4317" s="92" t="s">
        <v>2</v>
      </c>
      <c r="C4317" s="92" t="s">
        <v>118</v>
      </c>
      <c r="D4317" s="92" t="s">
        <v>128</v>
      </c>
      <c r="E4317">
        <v>27000</v>
      </c>
    </row>
    <row r="4318" spans="1:5" x14ac:dyDescent="0.25">
      <c r="A4318" s="92" t="s">
        <v>86</v>
      </c>
      <c r="B4318" s="92" t="s">
        <v>2</v>
      </c>
      <c r="C4318" s="92" t="s">
        <v>119</v>
      </c>
      <c r="D4318" s="92" t="s">
        <v>128</v>
      </c>
      <c r="E4318">
        <v>26933</v>
      </c>
    </row>
    <row r="4319" spans="1:5" x14ac:dyDescent="0.25">
      <c r="A4319" s="92" t="s">
        <v>86</v>
      </c>
      <c r="B4319" s="92" t="s">
        <v>2</v>
      </c>
      <c r="C4319" s="92" t="s">
        <v>120</v>
      </c>
      <c r="D4319" s="92" t="s">
        <v>128</v>
      </c>
      <c r="E4319">
        <v>26950</v>
      </c>
    </row>
    <row r="4320" spans="1:5" x14ac:dyDescent="0.25">
      <c r="A4320" s="92" t="s">
        <v>86</v>
      </c>
      <c r="B4320" s="92" t="s">
        <v>2</v>
      </c>
      <c r="C4320" s="92" t="s">
        <v>121</v>
      </c>
      <c r="D4320" s="92" t="s">
        <v>128</v>
      </c>
      <c r="E4320">
        <v>26900</v>
      </c>
    </row>
    <row r="4321" spans="1:5" x14ac:dyDescent="0.25">
      <c r="A4321" s="92" t="s">
        <v>86</v>
      </c>
      <c r="B4321" s="92" t="s">
        <v>2</v>
      </c>
      <c r="C4321" s="92" t="s">
        <v>122</v>
      </c>
      <c r="D4321" s="92" t="s">
        <v>128</v>
      </c>
      <c r="E4321">
        <v>28900</v>
      </c>
    </row>
    <row r="4322" spans="1:5" x14ac:dyDescent="0.25">
      <c r="A4322" s="92" t="s">
        <v>86</v>
      </c>
      <c r="B4322" s="92" t="s">
        <v>2</v>
      </c>
      <c r="C4322" s="92" t="s">
        <v>123</v>
      </c>
      <c r="D4322" s="92" t="s">
        <v>128</v>
      </c>
      <c r="E4322">
        <v>28900</v>
      </c>
    </row>
    <row r="4323" spans="1:5" x14ac:dyDescent="0.25">
      <c r="A4323" s="92" t="s">
        <v>86</v>
      </c>
      <c r="B4323" s="92" t="s">
        <v>2</v>
      </c>
      <c r="C4323" s="92" t="s">
        <v>124</v>
      </c>
      <c r="D4323" s="92" t="s">
        <v>128</v>
      </c>
      <c r="E4323">
        <v>29000</v>
      </c>
    </row>
    <row r="4324" spans="1:5" x14ac:dyDescent="0.25">
      <c r="A4324" s="92" t="s">
        <v>86</v>
      </c>
      <c r="B4324" s="92" t="s">
        <v>2</v>
      </c>
      <c r="C4324" s="92" t="s">
        <v>125</v>
      </c>
      <c r="D4324" s="92" t="s">
        <v>128</v>
      </c>
      <c r="E4324">
        <v>30000</v>
      </c>
    </row>
    <row r="4325" spans="1:5" x14ac:dyDescent="0.25">
      <c r="A4325" s="92" t="s">
        <v>86</v>
      </c>
      <c r="B4325" s="92" t="s">
        <v>2</v>
      </c>
      <c r="C4325" s="92" t="s">
        <v>126</v>
      </c>
      <c r="D4325" s="92" t="s">
        <v>128</v>
      </c>
      <c r="E4325">
        <v>30000</v>
      </c>
    </row>
    <row r="4326" spans="1:5" x14ac:dyDescent="0.25">
      <c r="A4326" s="92" t="s">
        <v>86</v>
      </c>
      <c r="B4326" s="92" t="s">
        <v>2</v>
      </c>
      <c r="C4326" s="92" t="s">
        <v>114</v>
      </c>
      <c r="D4326" s="92" t="s">
        <v>129</v>
      </c>
      <c r="E4326">
        <v>29800</v>
      </c>
    </row>
    <row r="4327" spans="1:5" x14ac:dyDescent="0.25">
      <c r="A4327" s="92" t="s">
        <v>86</v>
      </c>
      <c r="B4327" s="92" t="s">
        <v>2</v>
      </c>
      <c r="C4327" s="92" t="s">
        <v>116</v>
      </c>
      <c r="D4327" s="92" t="s">
        <v>129</v>
      </c>
      <c r="E4327">
        <v>28438</v>
      </c>
    </row>
    <row r="4328" spans="1:5" x14ac:dyDescent="0.25">
      <c r="A4328" s="92" t="s">
        <v>86</v>
      </c>
      <c r="B4328" s="92" t="s">
        <v>2</v>
      </c>
      <c r="C4328" s="92" t="s">
        <v>117</v>
      </c>
      <c r="D4328" s="92" t="s">
        <v>129</v>
      </c>
      <c r="E4328">
        <v>28405</v>
      </c>
    </row>
    <row r="4329" spans="1:5" x14ac:dyDescent="0.25">
      <c r="A4329" s="92" t="s">
        <v>86</v>
      </c>
      <c r="B4329" s="92" t="s">
        <v>2</v>
      </c>
      <c r="C4329" s="92" t="s">
        <v>118</v>
      </c>
      <c r="D4329" s="92" t="s">
        <v>129</v>
      </c>
      <c r="E4329">
        <v>28450</v>
      </c>
    </row>
    <row r="4330" spans="1:5" x14ac:dyDescent="0.25">
      <c r="A4330" s="92" t="s">
        <v>86</v>
      </c>
      <c r="B4330" s="92" t="s">
        <v>2</v>
      </c>
      <c r="C4330" s="92" t="s">
        <v>119</v>
      </c>
      <c r="D4330" s="92" t="s">
        <v>129</v>
      </c>
      <c r="E4330">
        <v>28050</v>
      </c>
    </row>
    <row r="4331" spans="1:5" x14ac:dyDescent="0.25">
      <c r="A4331" s="92" t="s">
        <v>86</v>
      </c>
      <c r="B4331" s="92" t="s">
        <v>2</v>
      </c>
      <c r="C4331" s="92" t="s">
        <v>120</v>
      </c>
      <c r="D4331" s="92" t="s">
        <v>129</v>
      </c>
      <c r="E4331">
        <v>28200</v>
      </c>
    </row>
    <row r="4332" spans="1:5" x14ac:dyDescent="0.25">
      <c r="A4332" s="92" t="s">
        <v>86</v>
      </c>
      <c r="B4332" s="92" t="s">
        <v>2</v>
      </c>
      <c r="C4332" s="92" t="s">
        <v>121</v>
      </c>
      <c r="D4332" s="92" t="s">
        <v>129</v>
      </c>
      <c r="E4332">
        <v>28250</v>
      </c>
    </row>
    <row r="4333" spans="1:5" x14ac:dyDescent="0.25">
      <c r="A4333" s="92" t="s">
        <v>86</v>
      </c>
      <c r="B4333" s="92" t="s">
        <v>2</v>
      </c>
      <c r="C4333" s="92" t="s">
        <v>122</v>
      </c>
      <c r="D4333" s="92" t="s">
        <v>129</v>
      </c>
      <c r="E4333">
        <v>28280</v>
      </c>
    </row>
    <row r="4334" spans="1:5" x14ac:dyDescent="0.25">
      <c r="A4334" s="92" t="s">
        <v>86</v>
      </c>
      <c r="B4334" s="92" t="s">
        <v>2</v>
      </c>
      <c r="C4334" s="92" t="s">
        <v>123</v>
      </c>
      <c r="D4334" s="92" t="s">
        <v>129</v>
      </c>
      <c r="E4334">
        <v>28300</v>
      </c>
    </row>
    <row r="4335" spans="1:5" x14ac:dyDescent="0.25">
      <c r="A4335" s="92" t="s">
        <v>86</v>
      </c>
      <c r="B4335" s="92" t="s">
        <v>2</v>
      </c>
      <c r="C4335" s="92" t="s">
        <v>124</v>
      </c>
      <c r="D4335" s="92" t="s">
        <v>129</v>
      </c>
      <c r="E4335">
        <v>28330</v>
      </c>
    </row>
    <row r="4336" spans="1:5" x14ac:dyDescent="0.25">
      <c r="A4336" s="92" t="s">
        <v>86</v>
      </c>
      <c r="B4336" s="92" t="s">
        <v>2</v>
      </c>
      <c r="C4336" s="92" t="s">
        <v>125</v>
      </c>
      <c r="D4336" s="92" t="s">
        <v>129</v>
      </c>
      <c r="E4336">
        <v>28340</v>
      </c>
    </row>
    <row r="4337" spans="1:5" x14ac:dyDescent="0.25">
      <c r="A4337" s="92" t="s">
        <v>86</v>
      </c>
      <c r="B4337" s="92" t="s">
        <v>2</v>
      </c>
      <c r="C4337" s="92" t="s">
        <v>126</v>
      </c>
      <c r="D4337" s="92" t="s">
        <v>129</v>
      </c>
      <c r="E4337">
        <v>28385</v>
      </c>
    </row>
    <row r="4338" spans="1:5" x14ac:dyDescent="0.25">
      <c r="A4338" s="92" t="s">
        <v>86</v>
      </c>
      <c r="B4338" s="92" t="s">
        <v>2</v>
      </c>
      <c r="C4338" s="92" t="s">
        <v>114</v>
      </c>
      <c r="D4338" s="92" t="s">
        <v>130</v>
      </c>
      <c r="E4338">
        <v>28400</v>
      </c>
    </row>
    <row r="4339" spans="1:5" x14ac:dyDescent="0.25">
      <c r="A4339" s="92" t="s">
        <v>86</v>
      </c>
      <c r="B4339" s="92" t="s">
        <v>2</v>
      </c>
      <c r="C4339" s="92" t="s">
        <v>116</v>
      </c>
      <c r="D4339" s="92" t="s">
        <v>130</v>
      </c>
      <c r="E4339">
        <v>28450</v>
      </c>
    </row>
    <row r="4340" spans="1:5" x14ac:dyDescent="0.25">
      <c r="A4340" s="92" t="s">
        <v>86</v>
      </c>
      <c r="B4340" s="92" t="s">
        <v>2</v>
      </c>
      <c r="C4340" s="92" t="s">
        <v>117</v>
      </c>
      <c r="D4340" s="92" t="s">
        <v>130</v>
      </c>
      <c r="E4340">
        <v>28450</v>
      </c>
    </row>
    <row r="4341" spans="1:5" x14ac:dyDescent="0.25">
      <c r="A4341" s="92" t="s">
        <v>86</v>
      </c>
      <c r="B4341" s="92" t="s">
        <v>2</v>
      </c>
      <c r="C4341" s="92" t="s">
        <v>118</v>
      </c>
      <c r="D4341" s="92" t="s">
        <v>130</v>
      </c>
      <c r="E4341">
        <v>28450</v>
      </c>
    </row>
    <row r="4342" spans="1:5" x14ac:dyDescent="0.25">
      <c r="A4342" s="92" t="s">
        <v>86</v>
      </c>
      <c r="B4342" s="92" t="s">
        <v>2</v>
      </c>
      <c r="C4342" s="92" t="s">
        <v>119</v>
      </c>
      <c r="D4342" s="92" t="s">
        <v>130</v>
      </c>
      <c r="E4342">
        <v>28450</v>
      </c>
    </row>
    <row r="4343" spans="1:5" x14ac:dyDescent="0.25">
      <c r="A4343" s="92" t="s">
        <v>86</v>
      </c>
      <c r="B4343" s="92" t="s">
        <v>2</v>
      </c>
      <c r="C4343" s="92" t="s">
        <v>120</v>
      </c>
      <c r="D4343" s="92" t="s">
        <v>130</v>
      </c>
      <c r="E4343">
        <v>28450</v>
      </c>
    </row>
    <row r="4344" spans="1:5" x14ac:dyDescent="0.25">
      <c r="A4344" s="92" t="s">
        <v>86</v>
      </c>
      <c r="B4344" s="92" t="s">
        <v>2</v>
      </c>
      <c r="C4344" s="92" t="s">
        <v>121</v>
      </c>
      <c r="D4344" s="92" t="s">
        <v>130</v>
      </c>
      <c r="E4344">
        <v>35450</v>
      </c>
    </row>
    <row r="4345" spans="1:5" x14ac:dyDescent="0.25">
      <c r="A4345" s="92" t="s">
        <v>86</v>
      </c>
      <c r="B4345" s="92" t="s">
        <v>2</v>
      </c>
      <c r="C4345" s="92" t="s">
        <v>122</v>
      </c>
      <c r="D4345" s="92" t="s">
        <v>130</v>
      </c>
      <c r="E4345">
        <v>35450</v>
      </c>
    </row>
    <row r="4346" spans="1:5" x14ac:dyDescent="0.25">
      <c r="A4346" s="92" t="s">
        <v>86</v>
      </c>
      <c r="B4346" s="92" t="s">
        <v>2</v>
      </c>
      <c r="C4346" s="92" t="s">
        <v>123</v>
      </c>
      <c r="D4346" s="92" t="s">
        <v>130</v>
      </c>
      <c r="E4346">
        <v>35600</v>
      </c>
    </row>
    <row r="4347" spans="1:5" x14ac:dyDescent="0.25">
      <c r="A4347" s="92" t="s">
        <v>86</v>
      </c>
      <c r="B4347" s="92" t="s">
        <v>2</v>
      </c>
      <c r="C4347" s="92" t="s">
        <v>124</v>
      </c>
      <c r="D4347" s="92" t="s">
        <v>130</v>
      </c>
      <c r="E4347">
        <v>35300</v>
      </c>
    </row>
    <row r="4348" spans="1:5" x14ac:dyDescent="0.25">
      <c r="A4348" s="92" t="s">
        <v>86</v>
      </c>
      <c r="B4348" s="92" t="s">
        <v>2</v>
      </c>
      <c r="C4348" s="92" t="s">
        <v>125</v>
      </c>
      <c r="D4348" s="92" t="s">
        <v>130</v>
      </c>
      <c r="E4348">
        <v>35400</v>
      </c>
    </row>
    <row r="4349" spans="1:5" x14ac:dyDescent="0.25">
      <c r="A4349" s="92" t="s">
        <v>86</v>
      </c>
      <c r="B4349" s="92" t="s">
        <v>2</v>
      </c>
      <c r="C4349" s="92" t="s">
        <v>126</v>
      </c>
      <c r="D4349" s="92" t="s">
        <v>130</v>
      </c>
      <c r="E4349">
        <v>35680</v>
      </c>
    </row>
    <row r="4350" spans="1:5" x14ac:dyDescent="0.25">
      <c r="A4350" s="92" t="s">
        <v>86</v>
      </c>
      <c r="B4350" s="92" t="s">
        <v>2</v>
      </c>
      <c r="C4350" s="92" t="s">
        <v>114</v>
      </c>
      <c r="D4350" s="92" t="s">
        <v>131</v>
      </c>
      <c r="E4350">
        <v>35600</v>
      </c>
    </row>
    <row r="4351" spans="1:5" x14ac:dyDescent="0.25">
      <c r="A4351" s="92" t="s">
        <v>86</v>
      </c>
      <c r="B4351" s="92" t="s">
        <v>2</v>
      </c>
      <c r="C4351" s="92" t="s">
        <v>116</v>
      </c>
      <c r="D4351" s="92" t="s">
        <v>131</v>
      </c>
      <c r="E4351">
        <v>35850</v>
      </c>
    </row>
    <row r="4352" spans="1:5" x14ac:dyDescent="0.25">
      <c r="A4352" s="92" t="s">
        <v>86</v>
      </c>
      <c r="B4352" s="92" t="s">
        <v>2</v>
      </c>
      <c r="C4352" s="92" t="s">
        <v>117</v>
      </c>
      <c r="D4352" s="92" t="s">
        <v>131</v>
      </c>
      <c r="E4352">
        <v>35800</v>
      </c>
    </row>
    <row r="4353" spans="1:5" x14ac:dyDescent="0.25">
      <c r="A4353" s="92" t="s">
        <v>86</v>
      </c>
      <c r="B4353" s="92" t="s">
        <v>2</v>
      </c>
      <c r="C4353" s="92" t="s">
        <v>118</v>
      </c>
      <c r="D4353" s="92" t="s">
        <v>131</v>
      </c>
      <c r="E4353">
        <v>35750</v>
      </c>
    </row>
    <row r="4354" spans="1:5" x14ac:dyDescent="0.25">
      <c r="A4354" s="92" t="s">
        <v>86</v>
      </c>
      <c r="B4354" s="92" t="s">
        <v>3</v>
      </c>
      <c r="C4354" s="92" t="s">
        <v>114</v>
      </c>
      <c r="D4354" s="92" t="s">
        <v>115</v>
      </c>
      <c r="E4354">
        <v>55</v>
      </c>
    </row>
    <row r="4355" spans="1:5" x14ac:dyDescent="0.25">
      <c r="A4355" s="92" t="s">
        <v>86</v>
      </c>
      <c r="B4355" s="92" t="s">
        <v>3</v>
      </c>
      <c r="C4355" s="92" t="s">
        <v>116</v>
      </c>
      <c r="D4355" s="92" t="s">
        <v>115</v>
      </c>
      <c r="E4355">
        <v>54</v>
      </c>
    </row>
    <row r="4356" spans="1:5" x14ac:dyDescent="0.25">
      <c r="A4356" s="92" t="s">
        <v>86</v>
      </c>
      <c r="B4356" s="92" t="s">
        <v>3</v>
      </c>
      <c r="C4356" s="92" t="s">
        <v>117</v>
      </c>
      <c r="D4356" s="92" t="s">
        <v>115</v>
      </c>
      <c r="E4356">
        <v>53</v>
      </c>
    </row>
    <row r="4357" spans="1:5" x14ac:dyDescent="0.25">
      <c r="A4357" s="92" t="s">
        <v>86</v>
      </c>
      <c r="B4357" s="92" t="s">
        <v>3</v>
      </c>
      <c r="C4357" s="92" t="s">
        <v>118</v>
      </c>
      <c r="D4357" s="92" t="s">
        <v>115</v>
      </c>
      <c r="E4357">
        <v>76</v>
      </c>
    </row>
    <row r="4358" spans="1:5" x14ac:dyDescent="0.25">
      <c r="A4358" s="92" t="s">
        <v>86</v>
      </c>
      <c r="B4358" s="92" t="s">
        <v>3</v>
      </c>
      <c r="C4358" s="92" t="s">
        <v>119</v>
      </c>
      <c r="D4358" s="92" t="s">
        <v>115</v>
      </c>
      <c r="E4358">
        <v>64</v>
      </c>
    </row>
    <row r="4359" spans="1:5" x14ac:dyDescent="0.25">
      <c r="A4359" s="92" t="s">
        <v>86</v>
      </c>
      <c r="B4359" s="92" t="s">
        <v>3</v>
      </c>
      <c r="C4359" s="92" t="s">
        <v>120</v>
      </c>
      <c r="D4359" s="92" t="s">
        <v>115</v>
      </c>
      <c r="E4359">
        <v>61</v>
      </c>
    </row>
    <row r="4360" spans="1:5" x14ac:dyDescent="0.25">
      <c r="A4360" s="92" t="s">
        <v>86</v>
      </c>
      <c r="B4360" s="92" t="s">
        <v>3</v>
      </c>
      <c r="C4360" s="92" t="s">
        <v>121</v>
      </c>
      <c r="D4360" s="92" t="s">
        <v>115</v>
      </c>
      <c r="E4360">
        <v>55</v>
      </c>
    </row>
    <row r="4361" spans="1:5" x14ac:dyDescent="0.25">
      <c r="A4361" s="92" t="s">
        <v>86</v>
      </c>
      <c r="B4361" s="92" t="s">
        <v>3</v>
      </c>
      <c r="C4361" s="92" t="s">
        <v>122</v>
      </c>
      <c r="D4361" s="92" t="s">
        <v>115</v>
      </c>
      <c r="E4361">
        <v>63</v>
      </c>
    </row>
    <row r="4362" spans="1:5" x14ac:dyDescent="0.25">
      <c r="A4362" s="92" t="s">
        <v>86</v>
      </c>
      <c r="B4362" s="92" t="s">
        <v>3</v>
      </c>
      <c r="C4362" s="92" t="s">
        <v>123</v>
      </c>
      <c r="D4362" s="92" t="s">
        <v>115</v>
      </c>
      <c r="E4362">
        <v>64</v>
      </c>
    </row>
    <row r="4363" spans="1:5" x14ac:dyDescent="0.25">
      <c r="A4363" s="92" t="s">
        <v>86</v>
      </c>
      <c r="B4363" s="92" t="s">
        <v>3</v>
      </c>
      <c r="C4363" s="92" t="s">
        <v>124</v>
      </c>
      <c r="D4363" s="92" t="s">
        <v>115</v>
      </c>
      <c r="E4363">
        <v>65</v>
      </c>
    </row>
    <row r="4364" spans="1:5" x14ac:dyDescent="0.25">
      <c r="A4364" s="92" t="s">
        <v>86</v>
      </c>
      <c r="B4364" s="92" t="s">
        <v>3</v>
      </c>
      <c r="C4364" s="92" t="s">
        <v>125</v>
      </c>
      <c r="D4364" s="92" t="s">
        <v>115</v>
      </c>
      <c r="E4364">
        <v>65</v>
      </c>
    </row>
    <row r="4365" spans="1:5" x14ac:dyDescent="0.25">
      <c r="A4365" s="92" t="s">
        <v>86</v>
      </c>
      <c r="B4365" s="92" t="s">
        <v>3</v>
      </c>
      <c r="C4365" s="92" t="s">
        <v>126</v>
      </c>
      <c r="D4365" s="92" t="s">
        <v>115</v>
      </c>
      <c r="E4365">
        <v>65</v>
      </c>
    </row>
    <row r="4366" spans="1:5" x14ac:dyDescent="0.25">
      <c r="A4366" s="92" t="s">
        <v>86</v>
      </c>
      <c r="B4366" s="92" t="s">
        <v>3</v>
      </c>
      <c r="C4366" s="92" t="s">
        <v>114</v>
      </c>
      <c r="D4366" s="92" t="s">
        <v>127</v>
      </c>
      <c r="E4366">
        <v>54</v>
      </c>
    </row>
    <row r="4367" spans="1:5" x14ac:dyDescent="0.25">
      <c r="A4367" s="92" t="s">
        <v>86</v>
      </c>
      <c r="B4367" s="92" t="s">
        <v>3</v>
      </c>
      <c r="C4367" s="92" t="s">
        <v>116</v>
      </c>
      <c r="D4367" s="92" t="s">
        <v>127</v>
      </c>
      <c r="E4367">
        <v>54</v>
      </c>
    </row>
    <row r="4368" spans="1:5" x14ac:dyDescent="0.25">
      <c r="A4368" s="92" t="s">
        <v>86</v>
      </c>
      <c r="B4368" s="92" t="s">
        <v>3</v>
      </c>
      <c r="C4368" s="92" t="s">
        <v>117</v>
      </c>
      <c r="D4368" s="92" t="s">
        <v>127</v>
      </c>
      <c r="E4368">
        <v>57</v>
      </c>
    </row>
    <row r="4369" spans="1:5" x14ac:dyDescent="0.25">
      <c r="A4369" s="92" t="s">
        <v>86</v>
      </c>
      <c r="B4369" s="92" t="s">
        <v>3</v>
      </c>
      <c r="C4369" s="92" t="s">
        <v>118</v>
      </c>
      <c r="D4369" s="92" t="s">
        <v>127</v>
      </c>
      <c r="E4369">
        <v>58</v>
      </c>
    </row>
    <row r="4370" spans="1:5" x14ac:dyDescent="0.25">
      <c r="A4370" s="92" t="s">
        <v>86</v>
      </c>
      <c r="B4370" s="92" t="s">
        <v>3</v>
      </c>
      <c r="C4370" s="92" t="s">
        <v>119</v>
      </c>
      <c r="D4370" s="92" t="s">
        <v>127</v>
      </c>
      <c r="E4370">
        <v>57</v>
      </c>
    </row>
    <row r="4371" spans="1:5" x14ac:dyDescent="0.25">
      <c r="A4371" s="92" t="s">
        <v>86</v>
      </c>
      <c r="B4371" s="92" t="s">
        <v>3</v>
      </c>
      <c r="C4371" s="92" t="s">
        <v>120</v>
      </c>
      <c r="D4371" s="92" t="s">
        <v>127</v>
      </c>
      <c r="E4371">
        <v>59</v>
      </c>
    </row>
    <row r="4372" spans="1:5" x14ac:dyDescent="0.25">
      <c r="A4372" s="92" t="s">
        <v>86</v>
      </c>
      <c r="B4372" s="92" t="s">
        <v>3</v>
      </c>
      <c r="C4372" s="92" t="s">
        <v>121</v>
      </c>
      <c r="D4372" s="92" t="s">
        <v>127</v>
      </c>
      <c r="E4372">
        <v>57</v>
      </c>
    </row>
    <row r="4373" spans="1:5" x14ac:dyDescent="0.25">
      <c r="A4373" s="92" t="s">
        <v>86</v>
      </c>
      <c r="B4373" s="92" t="s">
        <v>3</v>
      </c>
      <c r="C4373" s="92" t="s">
        <v>122</v>
      </c>
      <c r="D4373" s="92" t="s">
        <v>127</v>
      </c>
      <c r="E4373">
        <v>56</v>
      </c>
    </row>
    <row r="4374" spans="1:5" x14ac:dyDescent="0.25">
      <c r="A4374" s="92" t="s">
        <v>86</v>
      </c>
      <c r="B4374" s="92" t="s">
        <v>3</v>
      </c>
      <c r="C4374" s="92" t="s">
        <v>123</v>
      </c>
      <c r="D4374" s="92" t="s">
        <v>127</v>
      </c>
      <c r="E4374">
        <v>55</v>
      </c>
    </row>
    <row r="4375" spans="1:5" x14ac:dyDescent="0.25">
      <c r="A4375" s="92" t="s">
        <v>86</v>
      </c>
      <c r="B4375" s="92" t="s">
        <v>3</v>
      </c>
      <c r="C4375" s="92" t="s">
        <v>124</v>
      </c>
      <c r="D4375" s="92" t="s">
        <v>127</v>
      </c>
      <c r="E4375">
        <v>51</v>
      </c>
    </row>
    <row r="4376" spans="1:5" x14ac:dyDescent="0.25">
      <c r="A4376" s="92" t="s">
        <v>86</v>
      </c>
      <c r="B4376" s="92" t="s">
        <v>3</v>
      </c>
      <c r="C4376" s="92" t="s">
        <v>125</v>
      </c>
      <c r="D4376" s="92" t="s">
        <v>127</v>
      </c>
      <c r="E4376">
        <v>52</v>
      </c>
    </row>
    <row r="4377" spans="1:5" x14ac:dyDescent="0.25">
      <c r="A4377" s="92" t="s">
        <v>86</v>
      </c>
      <c r="B4377" s="92" t="s">
        <v>3</v>
      </c>
      <c r="C4377" s="92" t="s">
        <v>126</v>
      </c>
      <c r="D4377" s="92" t="s">
        <v>127</v>
      </c>
      <c r="E4377">
        <v>56</v>
      </c>
    </row>
    <row r="4378" spans="1:5" x14ac:dyDescent="0.25">
      <c r="A4378" s="92" t="s">
        <v>86</v>
      </c>
      <c r="B4378" s="92" t="s">
        <v>3</v>
      </c>
      <c r="C4378" s="92" t="s">
        <v>114</v>
      </c>
      <c r="D4378" s="92" t="s">
        <v>128</v>
      </c>
      <c r="E4378">
        <v>84</v>
      </c>
    </row>
    <row r="4379" spans="1:5" x14ac:dyDescent="0.25">
      <c r="A4379" s="92" t="s">
        <v>86</v>
      </c>
      <c r="B4379" s="92" t="s">
        <v>3</v>
      </c>
      <c r="C4379" s="92" t="s">
        <v>116</v>
      </c>
      <c r="D4379" s="92" t="s">
        <v>128</v>
      </c>
      <c r="E4379">
        <v>60</v>
      </c>
    </row>
    <row r="4380" spans="1:5" x14ac:dyDescent="0.25">
      <c r="A4380" s="92" t="s">
        <v>86</v>
      </c>
      <c r="B4380" s="92" t="s">
        <v>3</v>
      </c>
      <c r="C4380" s="92" t="s">
        <v>117</v>
      </c>
      <c r="D4380" s="92" t="s">
        <v>128</v>
      </c>
      <c r="E4380">
        <v>55</v>
      </c>
    </row>
    <row r="4381" spans="1:5" x14ac:dyDescent="0.25">
      <c r="A4381" s="92" t="s">
        <v>86</v>
      </c>
      <c r="B4381" s="92" t="s">
        <v>3</v>
      </c>
      <c r="C4381" s="92" t="s">
        <v>118</v>
      </c>
      <c r="D4381" s="92" t="s">
        <v>128</v>
      </c>
      <c r="E4381">
        <v>60</v>
      </c>
    </row>
    <row r="4382" spans="1:5" x14ac:dyDescent="0.25">
      <c r="A4382" s="92" t="s">
        <v>86</v>
      </c>
      <c r="B4382" s="92" t="s">
        <v>3</v>
      </c>
      <c r="C4382" s="92" t="s">
        <v>119</v>
      </c>
      <c r="D4382" s="92" t="s">
        <v>128</v>
      </c>
      <c r="E4382">
        <v>58</v>
      </c>
    </row>
    <row r="4383" spans="1:5" x14ac:dyDescent="0.25">
      <c r="A4383" s="92" t="s">
        <v>86</v>
      </c>
      <c r="B4383" s="92" t="s">
        <v>3</v>
      </c>
      <c r="C4383" s="92" t="s">
        <v>120</v>
      </c>
      <c r="D4383" s="92" t="s">
        <v>128</v>
      </c>
      <c r="E4383">
        <v>60</v>
      </c>
    </row>
    <row r="4384" spans="1:5" x14ac:dyDescent="0.25">
      <c r="A4384" s="92" t="s">
        <v>86</v>
      </c>
      <c r="B4384" s="92" t="s">
        <v>3</v>
      </c>
      <c r="C4384" s="92" t="s">
        <v>121</v>
      </c>
      <c r="D4384" s="92" t="s">
        <v>128</v>
      </c>
      <c r="E4384">
        <v>60</v>
      </c>
    </row>
    <row r="4385" spans="1:5" x14ac:dyDescent="0.25">
      <c r="A4385" s="92" t="s">
        <v>86</v>
      </c>
      <c r="B4385" s="92" t="s">
        <v>3</v>
      </c>
      <c r="C4385" s="92" t="s">
        <v>122</v>
      </c>
      <c r="D4385" s="92" t="s">
        <v>128</v>
      </c>
      <c r="E4385">
        <v>77</v>
      </c>
    </row>
    <row r="4386" spans="1:5" x14ac:dyDescent="0.25">
      <c r="A4386" s="92" t="s">
        <v>86</v>
      </c>
      <c r="B4386" s="92" t="s">
        <v>3</v>
      </c>
      <c r="C4386" s="92" t="s">
        <v>123</v>
      </c>
      <c r="D4386" s="92" t="s">
        <v>128</v>
      </c>
      <c r="E4386">
        <v>80</v>
      </c>
    </row>
    <row r="4387" spans="1:5" x14ac:dyDescent="0.25">
      <c r="A4387" s="92" t="s">
        <v>86</v>
      </c>
      <c r="B4387" s="92" t="s">
        <v>3</v>
      </c>
      <c r="C4387" s="92" t="s">
        <v>124</v>
      </c>
      <c r="D4387" s="92" t="s">
        <v>128</v>
      </c>
      <c r="E4387">
        <v>92</v>
      </c>
    </row>
    <row r="4388" spans="1:5" x14ac:dyDescent="0.25">
      <c r="A4388" s="92" t="s">
        <v>86</v>
      </c>
      <c r="B4388" s="92" t="s">
        <v>3</v>
      </c>
      <c r="C4388" s="92" t="s">
        <v>125</v>
      </c>
      <c r="D4388" s="92" t="s">
        <v>128</v>
      </c>
      <c r="E4388">
        <v>95</v>
      </c>
    </row>
    <row r="4389" spans="1:5" x14ac:dyDescent="0.25">
      <c r="A4389" s="92" t="s">
        <v>86</v>
      </c>
      <c r="B4389" s="92" t="s">
        <v>3</v>
      </c>
      <c r="C4389" s="92" t="s">
        <v>126</v>
      </c>
      <c r="D4389" s="92" t="s">
        <v>128</v>
      </c>
      <c r="E4389">
        <v>89</v>
      </c>
    </row>
    <row r="4390" spans="1:5" x14ac:dyDescent="0.25">
      <c r="A4390" s="92" t="s">
        <v>86</v>
      </c>
      <c r="B4390" s="92" t="s">
        <v>3</v>
      </c>
      <c r="C4390" s="92" t="s">
        <v>114</v>
      </c>
      <c r="D4390" s="92" t="s">
        <v>129</v>
      </c>
      <c r="E4390">
        <v>86</v>
      </c>
    </row>
    <row r="4391" spans="1:5" x14ac:dyDescent="0.25">
      <c r="A4391" s="92" t="s">
        <v>86</v>
      </c>
      <c r="B4391" s="92" t="s">
        <v>3</v>
      </c>
      <c r="C4391" s="92" t="s">
        <v>116</v>
      </c>
      <c r="D4391" s="92" t="s">
        <v>129</v>
      </c>
      <c r="E4391">
        <v>85</v>
      </c>
    </row>
    <row r="4392" spans="1:5" x14ac:dyDescent="0.25">
      <c r="A4392" s="92" t="s">
        <v>86</v>
      </c>
      <c r="B4392" s="92" t="s">
        <v>3</v>
      </c>
      <c r="C4392" s="92" t="s">
        <v>117</v>
      </c>
      <c r="D4392" s="92" t="s">
        <v>129</v>
      </c>
      <c r="E4392">
        <v>88</v>
      </c>
    </row>
    <row r="4393" spans="1:5" x14ac:dyDescent="0.25">
      <c r="A4393" s="92" t="s">
        <v>86</v>
      </c>
      <c r="B4393" s="92" t="s">
        <v>3</v>
      </c>
      <c r="C4393" s="92" t="s">
        <v>118</v>
      </c>
      <c r="D4393" s="92" t="s">
        <v>129</v>
      </c>
      <c r="E4393">
        <v>85</v>
      </c>
    </row>
    <row r="4394" spans="1:5" x14ac:dyDescent="0.25">
      <c r="A4394" s="92" t="s">
        <v>86</v>
      </c>
      <c r="B4394" s="92" t="s">
        <v>3</v>
      </c>
      <c r="C4394" s="92" t="s">
        <v>119</v>
      </c>
      <c r="D4394" s="92" t="s">
        <v>129</v>
      </c>
      <c r="E4394">
        <v>86</v>
      </c>
    </row>
    <row r="4395" spans="1:5" x14ac:dyDescent="0.25">
      <c r="A4395" s="92" t="s">
        <v>86</v>
      </c>
      <c r="B4395" s="92" t="s">
        <v>3</v>
      </c>
      <c r="C4395" s="92" t="s">
        <v>120</v>
      </c>
      <c r="D4395" s="92" t="s">
        <v>129</v>
      </c>
      <c r="E4395">
        <v>82</v>
      </c>
    </row>
    <row r="4396" spans="1:5" x14ac:dyDescent="0.25">
      <c r="A4396" s="92" t="s">
        <v>86</v>
      </c>
      <c r="B4396" s="92" t="s">
        <v>3</v>
      </c>
      <c r="C4396" s="92" t="s">
        <v>121</v>
      </c>
      <c r="D4396" s="92" t="s">
        <v>129</v>
      </c>
      <c r="E4396">
        <v>85</v>
      </c>
    </row>
    <row r="4397" spans="1:5" x14ac:dyDescent="0.25">
      <c r="A4397" s="92" t="s">
        <v>86</v>
      </c>
      <c r="B4397" s="92" t="s">
        <v>3</v>
      </c>
      <c r="C4397" s="92" t="s">
        <v>122</v>
      </c>
      <c r="D4397" s="92" t="s">
        <v>129</v>
      </c>
      <c r="E4397">
        <v>83</v>
      </c>
    </row>
    <row r="4398" spans="1:5" x14ac:dyDescent="0.25">
      <c r="A4398" s="92" t="s">
        <v>86</v>
      </c>
      <c r="B4398" s="92" t="s">
        <v>3</v>
      </c>
      <c r="C4398" s="92" t="s">
        <v>123</v>
      </c>
      <c r="D4398" s="92" t="s">
        <v>129</v>
      </c>
      <c r="E4398">
        <v>85</v>
      </c>
    </row>
    <row r="4399" spans="1:5" x14ac:dyDescent="0.25">
      <c r="A4399" s="92" t="s">
        <v>86</v>
      </c>
      <c r="B4399" s="92" t="s">
        <v>3</v>
      </c>
      <c r="C4399" s="92" t="s">
        <v>124</v>
      </c>
      <c r="D4399" s="92" t="s">
        <v>129</v>
      </c>
      <c r="E4399">
        <v>84</v>
      </c>
    </row>
    <row r="4400" spans="1:5" x14ac:dyDescent="0.25">
      <c r="A4400" s="92" t="s">
        <v>86</v>
      </c>
      <c r="B4400" s="92" t="s">
        <v>3</v>
      </c>
      <c r="C4400" s="92" t="s">
        <v>125</v>
      </c>
      <c r="D4400" s="92" t="s">
        <v>129</v>
      </c>
      <c r="E4400">
        <v>85</v>
      </c>
    </row>
    <row r="4401" spans="1:5" x14ac:dyDescent="0.25">
      <c r="A4401" s="92" t="s">
        <v>86</v>
      </c>
      <c r="B4401" s="92" t="s">
        <v>3</v>
      </c>
      <c r="C4401" s="92" t="s">
        <v>126</v>
      </c>
      <c r="D4401" s="92" t="s">
        <v>129</v>
      </c>
      <c r="E4401">
        <v>90</v>
      </c>
    </row>
    <row r="4402" spans="1:5" x14ac:dyDescent="0.25">
      <c r="A4402" s="92" t="s">
        <v>86</v>
      </c>
      <c r="B4402" s="92" t="s">
        <v>3</v>
      </c>
      <c r="C4402" s="92" t="s">
        <v>114</v>
      </c>
      <c r="D4402" s="92" t="s">
        <v>130</v>
      </c>
      <c r="E4402">
        <v>97</v>
      </c>
    </row>
    <row r="4403" spans="1:5" x14ac:dyDescent="0.25">
      <c r="A4403" s="92" t="s">
        <v>86</v>
      </c>
      <c r="B4403" s="92" t="s">
        <v>3</v>
      </c>
      <c r="C4403" s="92" t="s">
        <v>116</v>
      </c>
      <c r="D4403" s="92" t="s">
        <v>130</v>
      </c>
      <c r="E4403">
        <v>99</v>
      </c>
    </row>
    <row r="4404" spans="1:5" x14ac:dyDescent="0.25">
      <c r="A4404" s="92" t="s">
        <v>86</v>
      </c>
      <c r="B4404" s="92" t="s">
        <v>3</v>
      </c>
      <c r="C4404" s="92" t="s">
        <v>117</v>
      </c>
      <c r="D4404" s="92" t="s">
        <v>130</v>
      </c>
      <c r="E4404">
        <v>96</v>
      </c>
    </row>
    <row r="4405" spans="1:5" x14ac:dyDescent="0.25">
      <c r="A4405" s="92" t="s">
        <v>86</v>
      </c>
      <c r="B4405" s="92" t="s">
        <v>3</v>
      </c>
      <c r="C4405" s="92" t="s">
        <v>118</v>
      </c>
      <c r="D4405" s="92" t="s">
        <v>130</v>
      </c>
      <c r="E4405">
        <v>110</v>
      </c>
    </row>
    <row r="4406" spans="1:5" x14ac:dyDescent="0.25">
      <c r="A4406" s="92" t="s">
        <v>86</v>
      </c>
      <c r="B4406" s="92" t="s">
        <v>3</v>
      </c>
      <c r="C4406" s="92" t="s">
        <v>119</v>
      </c>
      <c r="D4406" s="92" t="s">
        <v>130</v>
      </c>
      <c r="E4406">
        <v>115</v>
      </c>
    </row>
    <row r="4407" spans="1:5" x14ac:dyDescent="0.25">
      <c r="A4407" s="92" t="s">
        <v>86</v>
      </c>
      <c r="B4407" s="92" t="s">
        <v>3</v>
      </c>
      <c r="C4407" s="92" t="s">
        <v>120</v>
      </c>
      <c r="D4407" s="92" t="s">
        <v>130</v>
      </c>
      <c r="E4407">
        <v>118</v>
      </c>
    </row>
    <row r="4408" spans="1:5" x14ac:dyDescent="0.25">
      <c r="A4408" s="92" t="s">
        <v>86</v>
      </c>
      <c r="B4408" s="92" t="s">
        <v>3</v>
      </c>
      <c r="C4408" s="92" t="s">
        <v>121</v>
      </c>
      <c r="D4408" s="92" t="s">
        <v>130</v>
      </c>
      <c r="E4408">
        <v>140</v>
      </c>
    </row>
    <row r="4409" spans="1:5" x14ac:dyDescent="0.25">
      <c r="A4409" s="92" t="s">
        <v>86</v>
      </c>
      <c r="B4409" s="92" t="s">
        <v>3</v>
      </c>
      <c r="C4409" s="92" t="s">
        <v>122</v>
      </c>
      <c r="D4409" s="92" t="s">
        <v>130</v>
      </c>
      <c r="E4409">
        <v>165</v>
      </c>
    </row>
    <row r="4410" spans="1:5" x14ac:dyDescent="0.25">
      <c r="A4410" s="92" t="s">
        <v>86</v>
      </c>
      <c r="B4410" s="92" t="s">
        <v>3</v>
      </c>
      <c r="C4410" s="92" t="s">
        <v>123</v>
      </c>
      <c r="D4410" s="92" t="s">
        <v>130</v>
      </c>
      <c r="E4410">
        <v>195</v>
      </c>
    </row>
    <row r="4411" spans="1:5" x14ac:dyDescent="0.25">
      <c r="A4411" s="92" t="s">
        <v>86</v>
      </c>
      <c r="B4411" s="92" t="s">
        <v>3</v>
      </c>
      <c r="C4411" s="92" t="s">
        <v>124</v>
      </c>
      <c r="D4411" s="92" t="s">
        <v>130</v>
      </c>
      <c r="E4411">
        <v>200</v>
      </c>
    </row>
    <row r="4412" spans="1:5" x14ac:dyDescent="0.25">
      <c r="A4412" s="92" t="s">
        <v>86</v>
      </c>
      <c r="B4412" s="92" t="s">
        <v>3</v>
      </c>
      <c r="C4412" s="92" t="s">
        <v>125</v>
      </c>
      <c r="D4412" s="92" t="s">
        <v>130</v>
      </c>
      <c r="E4412">
        <v>225</v>
      </c>
    </row>
    <row r="4413" spans="1:5" x14ac:dyDescent="0.25">
      <c r="A4413" s="92" t="s">
        <v>86</v>
      </c>
      <c r="B4413" s="92" t="s">
        <v>3</v>
      </c>
      <c r="C4413" s="92" t="s">
        <v>126</v>
      </c>
      <c r="D4413" s="92" t="s">
        <v>130</v>
      </c>
      <c r="E4413">
        <v>235</v>
      </c>
    </row>
    <row r="4414" spans="1:5" x14ac:dyDescent="0.25">
      <c r="A4414" s="92" t="s">
        <v>86</v>
      </c>
      <c r="B4414" s="92" t="s">
        <v>3</v>
      </c>
      <c r="C4414" s="92" t="s">
        <v>114</v>
      </c>
      <c r="D4414" s="92" t="s">
        <v>131</v>
      </c>
      <c r="E4414">
        <v>240</v>
      </c>
    </row>
    <row r="4415" spans="1:5" x14ac:dyDescent="0.25">
      <c r="A4415" s="92" t="s">
        <v>86</v>
      </c>
      <c r="B4415" s="92" t="s">
        <v>3</v>
      </c>
      <c r="C4415" s="92" t="s">
        <v>116</v>
      </c>
      <c r="D4415" s="92" t="s">
        <v>131</v>
      </c>
      <c r="E4415">
        <v>246</v>
      </c>
    </row>
    <row r="4416" spans="1:5" x14ac:dyDescent="0.25">
      <c r="A4416" s="92" t="s">
        <v>86</v>
      </c>
      <c r="B4416" s="92" t="s">
        <v>3</v>
      </c>
      <c r="C4416" s="92" t="s">
        <v>117</v>
      </c>
      <c r="D4416" s="92" t="s">
        <v>131</v>
      </c>
      <c r="E4416">
        <v>250</v>
      </c>
    </row>
    <row r="4417" spans="1:5" x14ac:dyDescent="0.25">
      <c r="A4417" s="92" t="s">
        <v>86</v>
      </c>
      <c r="B4417" s="92" t="s">
        <v>3</v>
      </c>
      <c r="C4417" s="92" t="s">
        <v>118</v>
      </c>
      <c r="D4417" s="92" t="s">
        <v>131</v>
      </c>
      <c r="E4417">
        <v>264</v>
      </c>
    </row>
    <row r="4418" spans="1:5" x14ac:dyDescent="0.25">
      <c r="A4418" s="92" t="s">
        <v>86</v>
      </c>
      <c r="B4418" s="92" t="s">
        <v>4</v>
      </c>
      <c r="C4418" s="92" t="s">
        <v>114</v>
      </c>
      <c r="D4418" s="92" t="s">
        <v>115</v>
      </c>
      <c r="E4418">
        <v>400</v>
      </c>
    </row>
    <row r="4419" spans="1:5" x14ac:dyDescent="0.25">
      <c r="A4419" s="92" t="s">
        <v>86</v>
      </c>
      <c r="B4419" s="92" t="s">
        <v>4</v>
      </c>
      <c r="C4419" s="92" t="s">
        <v>116</v>
      </c>
      <c r="D4419" s="92" t="s">
        <v>115</v>
      </c>
      <c r="E4419">
        <v>401</v>
      </c>
    </row>
    <row r="4420" spans="1:5" x14ac:dyDescent="0.25">
      <c r="A4420" s="92" t="s">
        <v>86</v>
      </c>
      <c r="B4420" s="92" t="s">
        <v>4</v>
      </c>
      <c r="C4420" s="92" t="s">
        <v>117</v>
      </c>
      <c r="D4420" s="92" t="s">
        <v>115</v>
      </c>
      <c r="E4420">
        <v>402</v>
      </c>
    </row>
    <row r="4421" spans="1:5" x14ac:dyDescent="0.25">
      <c r="A4421" s="92" t="s">
        <v>86</v>
      </c>
      <c r="B4421" s="92" t="s">
        <v>4</v>
      </c>
      <c r="C4421" s="92" t="s">
        <v>118</v>
      </c>
      <c r="D4421" s="92" t="s">
        <v>115</v>
      </c>
      <c r="E4421">
        <v>403</v>
      </c>
    </row>
    <row r="4422" spans="1:5" x14ac:dyDescent="0.25">
      <c r="A4422" s="92" t="s">
        <v>86</v>
      </c>
      <c r="B4422" s="92" t="s">
        <v>4</v>
      </c>
      <c r="C4422" s="92" t="s">
        <v>119</v>
      </c>
      <c r="D4422" s="92" t="s">
        <v>115</v>
      </c>
      <c r="E4422">
        <v>404</v>
      </c>
    </row>
    <row r="4423" spans="1:5" x14ac:dyDescent="0.25">
      <c r="A4423" s="92" t="s">
        <v>86</v>
      </c>
      <c r="B4423" s="92" t="s">
        <v>4</v>
      </c>
      <c r="C4423" s="92" t="s">
        <v>120</v>
      </c>
      <c r="D4423" s="92" t="s">
        <v>115</v>
      </c>
      <c r="E4423">
        <v>405</v>
      </c>
    </row>
    <row r="4424" spans="1:5" x14ac:dyDescent="0.25">
      <c r="A4424" s="92" t="s">
        <v>86</v>
      </c>
      <c r="B4424" s="92" t="s">
        <v>4</v>
      </c>
      <c r="C4424" s="92" t="s">
        <v>121</v>
      </c>
      <c r="D4424" s="92" t="s">
        <v>115</v>
      </c>
      <c r="E4424">
        <v>405</v>
      </c>
    </row>
    <row r="4425" spans="1:5" x14ac:dyDescent="0.25">
      <c r="A4425" s="92" t="s">
        <v>86</v>
      </c>
      <c r="B4425" s="92" t="s">
        <v>4</v>
      </c>
      <c r="C4425" s="92" t="s">
        <v>122</v>
      </c>
      <c r="D4425" s="92" t="s">
        <v>115</v>
      </c>
      <c r="E4425">
        <v>406</v>
      </c>
    </row>
    <row r="4426" spans="1:5" x14ac:dyDescent="0.25">
      <c r="A4426" s="92" t="s">
        <v>86</v>
      </c>
      <c r="B4426" s="92" t="s">
        <v>4</v>
      </c>
      <c r="C4426" s="92" t="s">
        <v>123</v>
      </c>
      <c r="D4426" s="92" t="s">
        <v>115</v>
      </c>
      <c r="E4426">
        <v>407</v>
      </c>
    </row>
    <row r="4427" spans="1:5" x14ac:dyDescent="0.25">
      <c r="A4427" s="92" t="s">
        <v>86</v>
      </c>
      <c r="B4427" s="92" t="s">
        <v>4</v>
      </c>
      <c r="C4427" s="92" t="s">
        <v>124</v>
      </c>
      <c r="D4427" s="92" t="s">
        <v>115</v>
      </c>
      <c r="E4427">
        <v>481</v>
      </c>
    </row>
    <row r="4428" spans="1:5" x14ac:dyDescent="0.25">
      <c r="A4428" s="92" t="s">
        <v>86</v>
      </c>
      <c r="B4428" s="92" t="s">
        <v>4</v>
      </c>
      <c r="C4428" s="92" t="s">
        <v>125</v>
      </c>
      <c r="D4428" s="92" t="s">
        <v>115</v>
      </c>
      <c r="E4428">
        <v>482</v>
      </c>
    </row>
    <row r="4429" spans="1:5" x14ac:dyDescent="0.25">
      <c r="A4429" s="92" t="s">
        <v>86</v>
      </c>
      <c r="B4429" s="92" t="s">
        <v>4</v>
      </c>
      <c r="C4429" s="92" t="s">
        <v>126</v>
      </c>
      <c r="D4429" s="92" t="s">
        <v>115</v>
      </c>
      <c r="E4429">
        <v>503</v>
      </c>
    </row>
    <row r="4430" spans="1:5" x14ac:dyDescent="0.25">
      <c r="A4430" s="92" t="s">
        <v>86</v>
      </c>
      <c r="B4430" s="92" t="s">
        <v>4</v>
      </c>
      <c r="C4430" s="92" t="s">
        <v>114</v>
      </c>
      <c r="D4430" s="92" t="s">
        <v>127</v>
      </c>
      <c r="E4430">
        <v>483</v>
      </c>
    </row>
    <row r="4431" spans="1:5" x14ac:dyDescent="0.25">
      <c r="A4431" s="92" t="s">
        <v>86</v>
      </c>
      <c r="B4431" s="92" t="s">
        <v>4</v>
      </c>
      <c r="C4431" s="92" t="s">
        <v>116</v>
      </c>
      <c r="D4431" s="92" t="s">
        <v>127</v>
      </c>
      <c r="E4431">
        <v>483</v>
      </c>
    </row>
    <row r="4432" spans="1:5" x14ac:dyDescent="0.25">
      <c r="A4432" s="92" t="s">
        <v>86</v>
      </c>
      <c r="B4432" s="92" t="s">
        <v>4</v>
      </c>
      <c r="C4432" s="92" t="s">
        <v>117</v>
      </c>
      <c r="D4432" s="92" t="s">
        <v>127</v>
      </c>
      <c r="E4432">
        <v>501</v>
      </c>
    </row>
    <row r="4433" spans="1:5" x14ac:dyDescent="0.25">
      <c r="A4433" s="92" t="s">
        <v>86</v>
      </c>
      <c r="B4433" s="92" t="s">
        <v>4</v>
      </c>
      <c r="C4433" s="92" t="s">
        <v>118</v>
      </c>
      <c r="D4433" s="92" t="s">
        <v>127</v>
      </c>
      <c r="E4433">
        <v>501</v>
      </c>
    </row>
    <row r="4434" spans="1:5" x14ac:dyDescent="0.25">
      <c r="A4434" s="92" t="s">
        <v>86</v>
      </c>
      <c r="B4434" s="92" t="s">
        <v>4</v>
      </c>
      <c r="C4434" s="92" t="s">
        <v>119</v>
      </c>
      <c r="D4434" s="92" t="s">
        <v>127</v>
      </c>
      <c r="E4434">
        <v>501</v>
      </c>
    </row>
    <row r="4435" spans="1:5" x14ac:dyDescent="0.25">
      <c r="A4435" s="92" t="s">
        <v>86</v>
      </c>
      <c r="B4435" s="92" t="s">
        <v>4</v>
      </c>
      <c r="C4435" s="92" t="s">
        <v>120</v>
      </c>
      <c r="D4435" s="92" t="s">
        <v>127</v>
      </c>
      <c r="E4435">
        <v>502</v>
      </c>
    </row>
    <row r="4436" spans="1:5" x14ac:dyDescent="0.25">
      <c r="A4436" s="92" t="s">
        <v>86</v>
      </c>
      <c r="B4436" s="92" t="s">
        <v>4</v>
      </c>
      <c r="C4436" s="92" t="s">
        <v>121</v>
      </c>
      <c r="D4436" s="92" t="s">
        <v>127</v>
      </c>
      <c r="E4436">
        <v>500</v>
      </c>
    </row>
    <row r="4437" spans="1:5" x14ac:dyDescent="0.25">
      <c r="A4437" s="92" t="s">
        <v>86</v>
      </c>
      <c r="B4437" s="92" t="s">
        <v>4</v>
      </c>
      <c r="C4437" s="92" t="s">
        <v>122</v>
      </c>
      <c r="D4437" s="92" t="s">
        <v>127</v>
      </c>
      <c r="E4437">
        <v>500</v>
      </c>
    </row>
    <row r="4438" spans="1:5" x14ac:dyDescent="0.25">
      <c r="A4438" s="92" t="s">
        <v>86</v>
      </c>
      <c r="B4438" s="92" t="s">
        <v>4</v>
      </c>
      <c r="C4438" s="92" t="s">
        <v>123</v>
      </c>
      <c r="D4438" s="92" t="s">
        <v>127</v>
      </c>
      <c r="E4438">
        <v>502</v>
      </c>
    </row>
    <row r="4439" spans="1:5" x14ac:dyDescent="0.25">
      <c r="A4439" s="92" t="s">
        <v>86</v>
      </c>
      <c r="B4439" s="92" t="s">
        <v>4</v>
      </c>
      <c r="C4439" s="92" t="s">
        <v>124</v>
      </c>
      <c r="D4439" s="92" t="s">
        <v>127</v>
      </c>
      <c r="E4439">
        <v>500</v>
      </c>
    </row>
    <row r="4440" spans="1:5" x14ac:dyDescent="0.25">
      <c r="A4440" s="92" t="s">
        <v>86</v>
      </c>
      <c r="B4440" s="92" t="s">
        <v>4</v>
      </c>
      <c r="C4440" s="92" t="s">
        <v>125</v>
      </c>
      <c r="D4440" s="92" t="s">
        <v>127</v>
      </c>
      <c r="E4440">
        <v>510</v>
      </c>
    </row>
    <row r="4441" spans="1:5" x14ac:dyDescent="0.25">
      <c r="A4441" s="92" t="s">
        <v>86</v>
      </c>
      <c r="B4441" s="92" t="s">
        <v>4</v>
      </c>
      <c r="C4441" s="92" t="s">
        <v>126</v>
      </c>
      <c r="D4441" s="92" t="s">
        <v>127</v>
      </c>
      <c r="E4441">
        <v>497</v>
      </c>
    </row>
    <row r="4442" spans="1:5" x14ac:dyDescent="0.25">
      <c r="A4442" s="92" t="s">
        <v>86</v>
      </c>
      <c r="B4442" s="92" t="s">
        <v>4</v>
      </c>
      <c r="C4442" s="92" t="s">
        <v>114</v>
      </c>
      <c r="D4442" s="92" t="s">
        <v>128</v>
      </c>
      <c r="E4442">
        <v>500</v>
      </c>
    </row>
    <row r="4443" spans="1:5" x14ac:dyDescent="0.25">
      <c r="A4443" s="92" t="s">
        <v>86</v>
      </c>
      <c r="B4443" s="92" t="s">
        <v>4</v>
      </c>
      <c r="C4443" s="92" t="s">
        <v>116</v>
      </c>
      <c r="D4443" s="92" t="s">
        <v>128</v>
      </c>
      <c r="E4443">
        <v>450</v>
      </c>
    </row>
    <row r="4444" spans="1:5" x14ac:dyDescent="0.25">
      <c r="A4444" s="92" t="s">
        <v>86</v>
      </c>
      <c r="B4444" s="92" t="s">
        <v>4</v>
      </c>
      <c r="C4444" s="92" t="s">
        <v>117</v>
      </c>
      <c r="D4444" s="92" t="s">
        <v>128</v>
      </c>
      <c r="E4444">
        <v>411</v>
      </c>
    </row>
    <row r="4445" spans="1:5" x14ac:dyDescent="0.25">
      <c r="A4445" s="92" t="s">
        <v>86</v>
      </c>
      <c r="B4445" s="92" t="s">
        <v>4</v>
      </c>
      <c r="C4445" s="92" t="s">
        <v>118</v>
      </c>
      <c r="D4445" s="92" t="s">
        <v>128</v>
      </c>
      <c r="E4445">
        <v>420</v>
      </c>
    </row>
    <row r="4446" spans="1:5" x14ac:dyDescent="0.25">
      <c r="A4446" s="92" t="s">
        <v>86</v>
      </c>
      <c r="B4446" s="92" t="s">
        <v>4</v>
      </c>
      <c r="C4446" s="92" t="s">
        <v>119</v>
      </c>
      <c r="D4446" s="92" t="s">
        <v>128</v>
      </c>
      <c r="E4446">
        <v>427</v>
      </c>
    </row>
    <row r="4447" spans="1:5" x14ac:dyDescent="0.25">
      <c r="A4447" s="92" t="s">
        <v>86</v>
      </c>
      <c r="B4447" s="92" t="s">
        <v>4</v>
      </c>
      <c r="C4447" s="92" t="s">
        <v>120</v>
      </c>
      <c r="D4447" s="92" t="s">
        <v>128</v>
      </c>
      <c r="E4447">
        <v>425</v>
      </c>
    </row>
    <row r="4448" spans="1:5" x14ac:dyDescent="0.25">
      <c r="A4448" s="92" t="s">
        <v>86</v>
      </c>
      <c r="B4448" s="92" t="s">
        <v>4</v>
      </c>
      <c r="C4448" s="92" t="s">
        <v>121</v>
      </c>
      <c r="D4448" s="92" t="s">
        <v>128</v>
      </c>
      <c r="E4448">
        <v>420</v>
      </c>
    </row>
    <row r="4449" spans="1:5" x14ac:dyDescent="0.25">
      <c r="A4449" s="92" t="s">
        <v>86</v>
      </c>
      <c r="B4449" s="92" t="s">
        <v>4</v>
      </c>
      <c r="C4449" s="92" t="s">
        <v>122</v>
      </c>
      <c r="D4449" s="92" t="s">
        <v>128</v>
      </c>
      <c r="E4449">
        <v>450</v>
      </c>
    </row>
    <row r="4450" spans="1:5" x14ac:dyDescent="0.25">
      <c r="A4450" s="92" t="s">
        <v>86</v>
      </c>
      <c r="B4450" s="92" t="s">
        <v>4</v>
      </c>
      <c r="C4450" s="92" t="s">
        <v>123</v>
      </c>
      <c r="D4450" s="92" t="s">
        <v>128</v>
      </c>
      <c r="E4450">
        <v>450</v>
      </c>
    </row>
    <row r="4451" spans="1:5" x14ac:dyDescent="0.25">
      <c r="A4451" s="92" t="s">
        <v>86</v>
      </c>
      <c r="B4451" s="92" t="s">
        <v>4</v>
      </c>
      <c r="C4451" s="92" t="s">
        <v>124</v>
      </c>
      <c r="D4451" s="92" t="s">
        <v>128</v>
      </c>
      <c r="E4451">
        <v>450</v>
      </c>
    </row>
    <row r="4452" spans="1:5" x14ac:dyDescent="0.25">
      <c r="A4452" s="92" t="s">
        <v>86</v>
      </c>
      <c r="B4452" s="92" t="s">
        <v>4</v>
      </c>
      <c r="C4452" s="92" t="s">
        <v>125</v>
      </c>
      <c r="D4452" s="92" t="s">
        <v>128</v>
      </c>
      <c r="E4452">
        <v>455</v>
      </c>
    </row>
    <row r="4453" spans="1:5" x14ac:dyDescent="0.25">
      <c r="A4453" s="92" t="s">
        <v>86</v>
      </c>
      <c r="B4453" s="92" t="s">
        <v>4</v>
      </c>
      <c r="C4453" s="92" t="s">
        <v>126</v>
      </c>
      <c r="D4453" s="92" t="s">
        <v>128</v>
      </c>
      <c r="E4453">
        <v>455</v>
      </c>
    </row>
    <row r="4454" spans="1:5" x14ac:dyDescent="0.25">
      <c r="A4454" s="92" t="s">
        <v>86</v>
      </c>
      <c r="B4454" s="92" t="s">
        <v>4</v>
      </c>
      <c r="C4454" s="92" t="s">
        <v>114</v>
      </c>
      <c r="D4454" s="92" t="s">
        <v>129</v>
      </c>
      <c r="E4454">
        <v>432</v>
      </c>
    </row>
    <row r="4455" spans="1:5" x14ac:dyDescent="0.25">
      <c r="A4455" s="92" t="s">
        <v>86</v>
      </c>
      <c r="B4455" s="92" t="s">
        <v>4</v>
      </c>
      <c r="C4455" s="92" t="s">
        <v>116</v>
      </c>
      <c r="D4455" s="92" t="s">
        <v>129</v>
      </c>
      <c r="E4455">
        <v>450</v>
      </c>
    </row>
    <row r="4456" spans="1:5" x14ac:dyDescent="0.25">
      <c r="A4456" s="92" t="s">
        <v>86</v>
      </c>
      <c r="B4456" s="92" t="s">
        <v>4</v>
      </c>
      <c r="C4456" s="92" t="s">
        <v>117</v>
      </c>
      <c r="D4456" s="92" t="s">
        <v>129</v>
      </c>
      <c r="E4456">
        <v>446</v>
      </c>
    </row>
    <row r="4457" spans="1:5" x14ac:dyDescent="0.25">
      <c r="A4457" s="92" t="s">
        <v>86</v>
      </c>
      <c r="B4457" s="92" t="s">
        <v>4</v>
      </c>
      <c r="C4457" s="92" t="s">
        <v>118</v>
      </c>
      <c r="D4457" s="92" t="s">
        <v>129</v>
      </c>
      <c r="E4457">
        <v>450</v>
      </c>
    </row>
    <row r="4458" spans="1:5" x14ac:dyDescent="0.25">
      <c r="A4458" s="92" t="s">
        <v>86</v>
      </c>
      <c r="B4458" s="92" t="s">
        <v>4</v>
      </c>
      <c r="C4458" s="92" t="s">
        <v>119</v>
      </c>
      <c r="D4458" s="92" t="s">
        <v>129</v>
      </c>
      <c r="E4458">
        <v>450</v>
      </c>
    </row>
    <row r="4459" spans="1:5" x14ac:dyDescent="0.25">
      <c r="A4459" s="92" t="s">
        <v>86</v>
      </c>
      <c r="B4459" s="92" t="s">
        <v>4</v>
      </c>
      <c r="C4459" s="92" t="s">
        <v>120</v>
      </c>
      <c r="D4459" s="92" t="s">
        <v>129</v>
      </c>
      <c r="E4459">
        <v>435</v>
      </c>
    </row>
    <row r="4460" spans="1:5" x14ac:dyDescent="0.25">
      <c r="A4460" s="92" t="s">
        <v>86</v>
      </c>
      <c r="B4460" s="92" t="s">
        <v>4</v>
      </c>
      <c r="C4460" s="92" t="s">
        <v>121</v>
      </c>
      <c r="D4460" s="92" t="s">
        <v>129</v>
      </c>
      <c r="E4460">
        <v>440</v>
      </c>
    </row>
    <row r="4461" spans="1:5" x14ac:dyDescent="0.25">
      <c r="A4461" s="92" t="s">
        <v>86</v>
      </c>
      <c r="B4461" s="92" t="s">
        <v>4</v>
      </c>
      <c r="C4461" s="92" t="s">
        <v>122</v>
      </c>
      <c r="D4461" s="92" t="s">
        <v>129</v>
      </c>
      <c r="E4461">
        <v>440</v>
      </c>
    </row>
    <row r="4462" spans="1:5" x14ac:dyDescent="0.25">
      <c r="A4462" s="92" t="s">
        <v>86</v>
      </c>
      <c r="B4462" s="92" t="s">
        <v>4</v>
      </c>
      <c r="C4462" s="92" t="s">
        <v>123</v>
      </c>
      <c r="D4462" s="92" t="s">
        <v>129</v>
      </c>
      <c r="E4462">
        <v>450</v>
      </c>
    </row>
    <row r="4463" spans="1:5" x14ac:dyDescent="0.25">
      <c r="A4463" s="92" t="s">
        <v>86</v>
      </c>
      <c r="B4463" s="92" t="s">
        <v>4</v>
      </c>
      <c r="C4463" s="92" t="s">
        <v>124</v>
      </c>
      <c r="D4463" s="92" t="s">
        <v>129</v>
      </c>
      <c r="E4463">
        <v>450</v>
      </c>
    </row>
    <row r="4464" spans="1:5" x14ac:dyDescent="0.25">
      <c r="A4464" s="92" t="s">
        <v>86</v>
      </c>
      <c r="B4464" s="92" t="s">
        <v>4</v>
      </c>
      <c r="C4464" s="92" t="s">
        <v>125</v>
      </c>
      <c r="D4464" s="92" t="s">
        <v>129</v>
      </c>
      <c r="E4464">
        <v>455</v>
      </c>
    </row>
    <row r="4465" spans="1:5" x14ac:dyDescent="0.25">
      <c r="A4465" s="92" t="s">
        <v>86</v>
      </c>
      <c r="B4465" s="92" t="s">
        <v>4</v>
      </c>
      <c r="C4465" s="92" t="s">
        <v>126</v>
      </c>
      <c r="D4465" s="92" t="s">
        <v>129</v>
      </c>
      <c r="E4465">
        <v>460</v>
      </c>
    </row>
    <row r="4466" spans="1:5" x14ac:dyDescent="0.25">
      <c r="A4466" s="92" t="s">
        <v>86</v>
      </c>
      <c r="B4466" s="92" t="s">
        <v>4</v>
      </c>
      <c r="C4466" s="92" t="s">
        <v>114</v>
      </c>
      <c r="D4466" s="92" t="s">
        <v>130</v>
      </c>
      <c r="E4466">
        <v>450</v>
      </c>
    </row>
    <row r="4467" spans="1:5" x14ac:dyDescent="0.25">
      <c r="A4467" s="92" t="s">
        <v>86</v>
      </c>
      <c r="B4467" s="92" t="s">
        <v>4</v>
      </c>
      <c r="C4467" s="92" t="s">
        <v>116</v>
      </c>
      <c r="D4467" s="92" t="s">
        <v>130</v>
      </c>
      <c r="E4467">
        <v>455</v>
      </c>
    </row>
    <row r="4468" spans="1:5" x14ac:dyDescent="0.25">
      <c r="A4468" s="92" t="s">
        <v>86</v>
      </c>
      <c r="B4468" s="92" t="s">
        <v>4</v>
      </c>
      <c r="C4468" s="92" t="s">
        <v>117</v>
      </c>
      <c r="D4468" s="92" t="s">
        <v>130</v>
      </c>
      <c r="E4468">
        <v>450</v>
      </c>
    </row>
    <row r="4469" spans="1:5" x14ac:dyDescent="0.25">
      <c r="A4469" s="92" t="s">
        <v>86</v>
      </c>
      <c r="B4469" s="92" t="s">
        <v>4</v>
      </c>
      <c r="C4469" s="92" t="s">
        <v>118</v>
      </c>
      <c r="D4469" s="92" t="s">
        <v>130</v>
      </c>
      <c r="E4469">
        <v>490</v>
      </c>
    </row>
    <row r="4470" spans="1:5" x14ac:dyDescent="0.25">
      <c r="A4470" s="92" t="s">
        <v>86</v>
      </c>
      <c r="B4470" s="92" t="s">
        <v>4</v>
      </c>
      <c r="C4470" s="92" t="s">
        <v>119</v>
      </c>
      <c r="D4470" s="92" t="s">
        <v>130</v>
      </c>
      <c r="E4470">
        <v>500</v>
      </c>
    </row>
    <row r="4471" spans="1:5" x14ac:dyDescent="0.25">
      <c r="A4471" s="92" t="s">
        <v>86</v>
      </c>
      <c r="B4471" s="92" t="s">
        <v>4</v>
      </c>
      <c r="C4471" s="92" t="s">
        <v>120</v>
      </c>
      <c r="D4471" s="92" t="s">
        <v>130</v>
      </c>
      <c r="E4471">
        <v>540</v>
      </c>
    </row>
    <row r="4472" spans="1:5" x14ac:dyDescent="0.25">
      <c r="A4472" s="92" t="s">
        <v>86</v>
      </c>
      <c r="B4472" s="92" t="s">
        <v>4</v>
      </c>
      <c r="C4472" s="92" t="s">
        <v>121</v>
      </c>
      <c r="D4472" s="92" t="s">
        <v>130</v>
      </c>
      <c r="E4472">
        <v>550</v>
      </c>
    </row>
    <row r="4473" spans="1:5" x14ac:dyDescent="0.25">
      <c r="A4473" s="92" t="s">
        <v>86</v>
      </c>
      <c r="B4473" s="92" t="s">
        <v>4</v>
      </c>
      <c r="C4473" s="92" t="s">
        <v>122</v>
      </c>
      <c r="D4473" s="92" t="s">
        <v>130</v>
      </c>
      <c r="E4473">
        <v>550</v>
      </c>
    </row>
    <row r="4474" spans="1:5" x14ac:dyDescent="0.25">
      <c r="A4474" s="92" t="s">
        <v>86</v>
      </c>
      <c r="B4474" s="92" t="s">
        <v>4</v>
      </c>
      <c r="C4474" s="92" t="s">
        <v>123</v>
      </c>
      <c r="D4474" s="92" t="s">
        <v>130</v>
      </c>
      <c r="E4474">
        <v>601</v>
      </c>
    </row>
    <row r="4475" spans="1:5" x14ac:dyDescent="0.25">
      <c r="A4475" s="92" t="s">
        <v>86</v>
      </c>
      <c r="B4475" s="92" t="s">
        <v>4</v>
      </c>
      <c r="C4475" s="92" t="s">
        <v>124</v>
      </c>
      <c r="D4475" s="92" t="s">
        <v>130</v>
      </c>
      <c r="E4475">
        <v>580</v>
      </c>
    </row>
    <row r="4476" spans="1:5" x14ac:dyDescent="0.25">
      <c r="A4476" s="92" t="s">
        <v>86</v>
      </c>
      <c r="B4476" s="92" t="s">
        <v>4</v>
      </c>
      <c r="C4476" s="92" t="s">
        <v>125</v>
      </c>
      <c r="D4476" s="92" t="s">
        <v>130</v>
      </c>
      <c r="E4476">
        <v>600</v>
      </c>
    </row>
    <row r="4477" spans="1:5" x14ac:dyDescent="0.25">
      <c r="A4477" s="92" t="s">
        <v>86</v>
      </c>
      <c r="B4477" s="92" t="s">
        <v>4</v>
      </c>
      <c r="C4477" s="92" t="s">
        <v>126</v>
      </c>
      <c r="D4477" s="92" t="s">
        <v>130</v>
      </c>
      <c r="E4477">
        <v>622</v>
      </c>
    </row>
    <row r="4478" spans="1:5" x14ac:dyDescent="0.25">
      <c r="A4478" s="92" t="s">
        <v>86</v>
      </c>
      <c r="B4478" s="92" t="s">
        <v>4</v>
      </c>
      <c r="C4478" s="92" t="s">
        <v>114</v>
      </c>
      <c r="D4478" s="92" t="s">
        <v>131</v>
      </c>
      <c r="E4478">
        <v>621</v>
      </c>
    </row>
    <row r="4479" spans="1:5" x14ac:dyDescent="0.25">
      <c r="A4479" s="92" t="s">
        <v>86</v>
      </c>
      <c r="B4479" s="92" t="s">
        <v>4</v>
      </c>
      <c r="C4479" s="92" t="s">
        <v>116</v>
      </c>
      <c r="D4479" s="92" t="s">
        <v>131</v>
      </c>
      <c r="E4479">
        <v>600</v>
      </c>
    </row>
    <row r="4480" spans="1:5" x14ac:dyDescent="0.25">
      <c r="A4480" s="92" t="s">
        <v>86</v>
      </c>
      <c r="B4480" s="92" t="s">
        <v>4</v>
      </c>
      <c r="C4480" s="92" t="s">
        <v>117</v>
      </c>
      <c r="D4480" s="92" t="s">
        <v>131</v>
      </c>
      <c r="E4480">
        <v>600</v>
      </c>
    </row>
    <row r="4481" spans="1:5" x14ac:dyDescent="0.25">
      <c r="A4481" s="92" t="s">
        <v>86</v>
      </c>
      <c r="B4481" s="92" t="s">
        <v>4</v>
      </c>
      <c r="C4481" s="92" t="s">
        <v>118</v>
      </c>
      <c r="D4481" s="92" t="s">
        <v>131</v>
      </c>
      <c r="E4481">
        <v>624</v>
      </c>
    </row>
    <row r="4482" spans="1:5" x14ac:dyDescent="0.25">
      <c r="A4482" s="92" t="s">
        <v>87</v>
      </c>
      <c r="B4482" s="92" t="s">
        <v>0</v>
      </c>
      <c r="C4482" s="92" t="s">
        <v>114</v>
      </c>
      <c r="D4482" s="92" t="s">
        <v>115</v>
      </c>
      <c r="E4482">
        <v>65</v>
      </c>
    </row>
    <row r="4483" spans="1:5" x14ac:dyDescent="0.25">
      <c r="A4483" s="92" t="s">
        <v>87</v>
      </c>
      <c r="B4483" s="92" t="s">
        <v>0</v>
      </c>
      <c r="C4483" s="92" t="s">
        <v>116</v>
      </c>
      <c r="D4483" s="92" t="s">
        <v>115</v>
      </c>
      <c r="E4483">
        <v>70</v>
      </c>
    </row>
    <row r="4484" spans="1:5" x14ac:dyDescent="0.25">
      <c r="A4484" s="92" t="s">
        <v>87</v>
      </c>
      <c r="B4484" s="92" t="s">
        <v>0</v>
      </c>
      <c r="C4484" s="92" t="s">
        <v>117</v>
      </c>
      <c r="D4484" s="92" t="s">
        <v>115</v>
      </c>
      <c r="E4484">
        <v>62</v>
      </c>
    </row>
    <row r="4485" spans="1:5" x14ac:dyDescent="0.25">
      <c r="A4485" s="92" t="s">
        <v>87</v>
      </c>
      <c r="B4485" s="92" t="s">
        <v>0</v>
      </c>
      <c r="C4485" s="92" t="s">
        <v>118</v>
      </c>
      <c r="D4485" s="92" t="s">
        <v>115</v>
      </c>
      <c r="E4485">
        <v>81</v>
      </c>
    </row>
    <row r="4486" spans="1:5" x14ac:dyDescent="0.25">
      <c r="A4486" s="92" t="s">
        <v>87</v>
      </c>
      <c r="B4486" s="92" t="s">
        <v>0</v>
      </c>
      <c r="C4486" s="92" t="s">
        <v>119</v>
      </c>
      <c r="D4486" s="92" t="s">
        <v>115</v>
      </c>
      <c r="E4486">
        <v>63</v>
      </c>
    </row>
    <row r="4487" spans="1:5" x14ac:dyDescent="0.25">
      <c r="A4487" s="92" t="s">
        <v>87</v>
      </c>
      <c r="B4487" s="92" t="s">
        <v>0</v>
      </c>
      <c r="C4487" s="92" t="s">
        <v>120</v>
      </c>
      <c r="D4487" s="92" t="s">
        <v>115</v>
      </c>
      <c r="E4487">
        <v>70</v>
      </c>
    </row>
    <row r="4488" spans="1:5" x14ac:dyDescent="0.25">
      <c r="A4488" s="92" t="s">
        <v>87</v>
      </c>
      <c r="B4488" s="92" t="s">
        <v>0</v>
      </c>
      <c r="C4488" s="92" t="s">
        <v>121</v>
      </c>
      <c r="D4488" s="92" t="s">
        <v>115</v>
      </c>
      <c r="E4488">
        <v>70</v>
      </c>
    </row>
    <row r="4489" spans="1:5" x14ac:dyDescent="0.25">
      <c r="A4489" s="92" t="s">
        <v>87</v>
      </c>
      <c r="B4489" s="92" t="s">
        <v>0</v>
      </c>
      <c r="C4489" s="92" t="s">
        <v>122</v>
      </c>
      <c r="D4489" s="92" t="s">
        <v>115</v>
      </c>
      <c r="E4489">
        <v>70</v>
      </c>
    </row>
    <row r="4490" spans="1:5" x14ac:dyDescent="0.25">
      <c r="A4490" s="92" t="s">
        <v>87</v>
      </c>
      <c r="B4490" s="92" t="s">
        <v>0</v>
      </c>
      <c r="C4490" s="92" t="s">
        <v>123</v>
      </c>
      <c r="D4490" s="92" t="s">
        <v>115</v>
      </c>
      <c r="E4490">
        <v>99</v>
      </c>
    </row>
    <row r="4491" spans="1:5" x14ac:dyDescent="0.25">
      <c r="A4491" s="92" t="s">
        <v>87</v>
      </c>
      <c r="B4491" s="92" t="s">
        <v>0</v>
      </c>
      <c r="C4491" s="92" t="s">
        <v>124</v>
      </c>
      <c r="D4491" s="92" t="s">
        <v>115</v>
      </c>
      <c r="E4491">
        <v>81</v>
      </c>
    </row>
    <row r="4492" spans="1:5" x14ac:dyDescent="0.25">
      <c r="A4492" s="92" t="s">
        <v>87</v>
      </c>
      <c r="B4492" s="92" t="s">
        <v>0</v>
      </c>
      <c r="C4492" s="92" t="s">
        <v>125</v>
      </c>
      <c r="D4492" s="92" t="s">
        <v>115</v>
      </c>
      <c r="E4492">
        <v>110</v>
      </c>
    </row>
    <row r="4493" spans="1:5" x14ac:dyDescent="0.25">
      <c r="A4493" s="92" t="s">
        <v>87</v>
      </c>
      <c r="B4493" s="92" t="s">
        <v>0</v>
      </c>
      <c r="C4493" s="92" t="s">
        <v>126</v>
      </c>
      <c r="D4493" s="92" t="s">
        <v>115</v>
      </c>
      <c r="E4493">
        <v>110</v>
      </c>
    </row>
    <row r="4494" spans="1:5" x14ac:dyDescent="0.25">
      <c r="A4494" s="92" t="s">
        <v>87</v>
      </c>
      <c r="B4494" s="92" t="s">
        <v>0</v>
      </c>
      <c r="C4494" s="92" t="s">
        <v>114</v>
      </c>
      <c r="D4494" s="92" t="s">
        <v>127</v>
      </c>
      <c r="E4494">
        <v>74</v>
      </c>
    </row>
    <row r="4495" spans="1:5" x14ac:dyDescent="0.25">
      <c r="A4495" s="92" t="s">
        <v>87</v>
      </c>
      <c r="B4495" s="92" t="s">
        <v>0</v>
      </c>
      <c r="C4495" s="92" t="s">
        <v>116</v>
      </c>
      <c r="D4495" s="92" t="s">
        <v>127</v>
      </c>
      <c r="E4495">
        <v>79</v>
      </c>
    </row>
    <row r="4496" spans="1:5" x14ac:dyDescent="0.25">
      <c r="A4496" s="92" t="s">
        <v>87</v>
      </c>
      <c r="B4496" s="92" t="s">
        <v>0</v>
      </c>
      <c r="C4496" s="92" t="s">
        <v>117</v>
      </c>
      <c r="D4496" s="92" t="s">
        <v>127</v>
      </c>
      <c r="E4496">
        <v>73</v>
      </c>
    </row>
    <row r="4497" spans="1:5" x14ac:dyDescent="0.25">
      <c r="A4497" s="92" t="s">
        <v>87</v>
      </c>
      <c r="B4497" s="92" t="s">
        <v>0</v>
      </c>
      <c r="C4497" s="92" t="s">
        <v>118</v>
      </c>
      <c r="D4497" s="92" t="s">
        <v>127</v>
      </c>
      <c r="E4497">
        <v>76</v>
      </c>
    </row>
    <row r="4498" spans="1:5" x14ac:dyDescent="0.25">
      <c r="A4498" s="92" t="s">
        <v>87</v>
      </c>
      <c r="B4498" s="92" t="s">
        <v>0</v>
      </c>
      <c r="C4498" s="92" t="s">
        <v>119</v>
      </c>
      <c r="D4498" s="92" t="s">
        <v>127</v>
      </c>
      <c r="E4498">
        <v>80</v>
      </c>
    </row>
    <row r="4499" spans="1:5" x14ac:dyDescent="0.25">
      <c r="A4499" s="92" t="s">
        <v>87</v>
      </c>
      <c r="B4499" s="92" t="s">
        <v>0</v>
      </c>
      <c r="C4499" s="92" t="s">
        <v>120</v>
      </c>
      <c r="D4499" s="92" t="s">
        <v>127</v>
      </c>
      <c r="E4499">
        <v>79</v>
      </c>
    </row>
    <row r="4500" spans="1:5" x14ac:dyDescent="0.25">
      <c r="A4500" s="92" t="s">
        <v>87</v>
      </c>
      <c r="B4500" s="92" t="s">
        <v>0</v>
      </c>
      <c r="C4500" s="92" t="s">
        <v>121</v>
      </c>
      <c r="D4500" s="92" t="s">
        <v>127</v>
      </c>
      <c r="E4500">
        <v>79</v>
      </c>
    </row>
    <row r="4501" spans="1:5" x14ac:dyDescent="0.25">
      <c r="A4501" s="92" t="s">
        <v>87</v>
      </c>
      <c r="B4501" s="92" t="s">
        <v>0</v>
      </c>
      <c r="C4501" s="92" t="s">
        <v>122</v>
      </c>
      <c r="D4501" s="92" t="s">
        <v>127</v>
      </c>
      <c r="E4501">
        <v>74</v>
      </c>
    </row>
    <row r="4502" spans="1:5" x14ac:dyDescent="0.25">
      <c r="A4502" s="92" t="s">
        <v>87</v>
      </c>
      <c r="B4502" s="92" t="s">
        <v>0</v>
      </c>
      <c r="C4502" s="92" t="s">
        <v>123</v>
      </c>
      <c r="D4502" s="92" t="s">
        <v>127</v>
      </c>
      <c r="E4502">
        <v>78</v>
      </c>
    </row>
    <row r="4503" spans="1:5" x14ac:dyDescent="0.25">
      <c r="A4503" s="92" t="s">
        <v>87</v>
      </c>
      <c r="B4503" s="92" t="s">
        <v>0</v>
      </c>
      <c r="C4503" s="92" t="s">
        <v>124</v>
      </c>
      <c r="D4503" s="92" t="s">
        <v>127</v>
      </c>
      <c r="E4503">
        <v>97</v>
      </c>
    </row>
    <row r="4504" spans="1:5" x14ac:dyDescent="0.25">
      <c r="A4504" s="92" t="s">
        <v>87</v>
      </c>
      <c r="B4504" s="92" t="s">
        <v>0</v>
      </c>
      <c r="C4504" s="92" t="s">
        <v>125</v>
      </c>
      <c r="D4504" s="92" t="s">
        <v>127</v>
      </c>
      <c r="E4504">
        <v>111</v>
      </c>
    </row>
    <row r="4505" spans="1:5" x14ac:dyDescent="0.25">
      <c r="A4505" s="92" t="s">
        <v>87</v>
      </c>
      <c r="B4505" s="92" t="s">
        <v>0</v>
      </c>
      <c r="C4505" s="92" t="s">
        <v>126</v>
      </c>
      <c r="D4505" s="92" t="s">
        <v>127</v>
      </c>
      <c r="E4505">
        <v>135</v>
      </c>
    </row>
    <row r="4506" spans="1:5" x14ac:dyDescent="0.25">
      <c r="A4506" s="92" t="s">
        <v>87</v>
      </c>
      <c r="B4506" s="92" t="s">
        <v>0</v>
      </c>
      <c r="C4506" s="92" t="s">
        <v>114</v>
      </c>
      <c r="D4506" s="92" t="s">
        <v>128</v>
      </c>
      <c r="E4506">
        <v>159</v>
      </c>
    </row>
    <row r="4507" spans="1:5" x14ac:dyDescent="0.25">
      <c r="A4507" s="92" t="s">
        <v>87</v>
      </c>
      <c r="B4507" s="92" t="s">
        <v>0</v>
      </c>
      <c r="C4507" s="92" t="s">
        <v>116</v>
      </c>
      <c r="D4507" s="92" t="s">
        <v>128</v>
      </c>
      <c r="E4507">
        <v>138</v>
      </c>
    </row>
    <row r="4508" spans="1:5" x14ac:dyDescent="0.25">
      <c r="A4508" s="92" t="s">
        <v>87</v>
      </c>
      <c r="B4508" s="92" t="s">
        <v>0</v>
      </c>
      <c r="C4508" s="92" t="s">
        <v>117</v>
      </c>
      <c r="D4508" s="92" t="s">
        <v>128</v>
      </c>
      <c r="E4508">
        <v>124</v>
      </c>
    </row>
    <row r="4509" spans="1:5" x14ac:dyDescent="0.25">
      <c r="A4509" s="92" t="s">
        <v>87</v>
      </c>
      <c r="B4509" s="92" t="s">
        <v>0</v>
      </c>
      <c r="C4509" s="92" t="s">
        <v>118</v>
      </c>
      <c r="D4509" s="92" t="s">
        <v>128</v>
      </c>
      <c r="E4509">
        <v>125</v>
      </c>
    </row>
    <row r="4510" spans="1:5" x14ac:dyDescent="0.25">
      <c r="A4510" s="92" t="s">
        <v>87</v>
      </c>
      <c r="B4510" s="92" t="s">
        <v>0</v>
      </c>
      <c r="C4510" s="92" t="s">
        <v>119</v>
      </c>
      <c r="D4510" s="92" t="s">
        <v>128</v>
      </c>
      <c r="E4510">
        <v>130</v>
      </c>
    </row>
    <row r="4511" spans="1:5" x14ac:dyDescent="0.25">
      <c r="A4511" s="92" t="s">
        <v>87</v>
      </c>
      <c r="B4511" s="92" t="s">
        <v>0</v>
      </c>
      <c r="C4511" s="92" t="s">
        <v>120</v>
      </c>
      <c r="D4511" s="92" t="s">
        <v>128</v>
      </c>
      <c r="E4511">
        <v>131</v>
      </c>
    </row>
    <row r="4512" spans="1:5" x14ac:dyDescent="0.25">
      <c r="A4512" s="92" t="s">
        <v>87</v>
      </c>
      <c r="B4512" s="92" t="s">
        <v>0</v>
      </c>
      <c r="C4512" s="92" t="s">
        <v>121</v>
      </c>
      <c r="D4512" s="92" t="s">
        <v>128</v>
      </c>
      <c r="E4512">
        <v>140</v>
      </c>
    </row>
    <row r="4513" spans="1:5" x14ac:dyDescent="0.25">
      <c r="A4513" s="92" t="s">
        <v>87</v>
      </c>
      <c r="B4513" s="92" t="s">
        <v>0</v>
      </c>
      <c r="C4513" s="92" t="s">
        <v>122</v>
      </c>
      <c r="D4513" s="92" t="s">
        <v>128</v>
      </c>
      <c r="E4513">
        <v>156</v>
      </c>
    </row>
    <row r="4514" spans="1:5" x14ac:dyDescent="0.25">
      <c r="A4514" s="92" t="s">
        <v>87</v>
      </c>
      <c r="B4514" s="92" t="s">
        <v>0</v>
      </c>
      <c r="C4514" s="92" t="s">
        <v>123</v>
      </c>
      <c r="D4514" s="92" t="s">
        <v>128</v>
      </c>
      <c r="E4514">
        <v>155</v>
      </c>
    </row>
    <row r="4515" spans="1:5" x14ac:dyDescent="0.25">
      <c r="A4515" s="92" t="s">
        <v>87</v>
      </c>
      <c r="B4515" s="92" t="s">
        <v>0</v>
      </c>
      <c r="C4515" s="92" t="s">
        <v>124</v>
      </c>
      <c r="D4515" s="92" t="s">
        <v>128</v>
      </c>
      <c r="E4515">
        <v>120</v>
      </c>
    </row>
    <row r="4516" spans="1:5" x14ac:dyDescent="0.25">
      <c r="A4516" s="92" t="s">
        <v>87</v>
      </c>
      <c r="B4516" s="92" t="s">
        <v>0</v>
      </c>
      <c r="C4516" s="92" t="s">
        <v>125</v>
      </c>
      <c r="D4516" s="92" t="s">
        <v>128</v>
      </c>
      <c r="E4516">
        <v>130</v>
      </c>
    </row>
    <row r="4517" spans="1:5" x14ac:dyDescent="0.25">
      <c r="A4517" s="92" t="s">
        <v>87</v>
      </c>
      <c r="B4517" s="92" t="s">
        <v>0</v>
      </c>
      <c r="C4517" s="92" t="s">
        <v>126</v>
      </c>
      <c r="D4517" s="92" t="s">
        <v>128</v>
      </c>
      <c r="E4517">
        <v>135</v>
      </c>
    </row>
    <row r="4518" spans="1:5" x14ac:dyDescent="0.25">
      <c r="A4518" s="92" t="s">
        <v>87</v>
      </c>
      <c r="B4518" s="92" t="s">
        <v>0</v>
      </c>
      <c r="C4518" s="92" t="s">
        <v>114</v>
      </c>
      <c r="D4518" s="92" t="s">
        <v>129</v>
      </c>
      <c r="E4518">
        <v>125</v>
      </c>
    </row>
    <row r="4519" spans="1:5" x14ac:dyDescent="0.25">
      <c r="A4519" s="92" t="s">
        <v>87</v>
      </c>
      <c r="B4519" s="92" t="s">
        <v>0</v>
      </c>
      <c r="C4519" s="92" t="s">
        <v>116</v>
      </c>
      <c r="D4519" s="92" t="s">
        <v>129</v>
      </c>
      <c r="E4519">
        <v>132</v>
      </c>
    </row>
    <row r="4520" spans="1:5" x14ac:dyDescent="0.25">
      <c r="A4520" s="92" t="s">
        <v>87</v>
      </c>
      <c r="B4520" s="92" t="s">
        <v>0</v>
      </c>
      <c r="C4520" s="92" t="s">
        <v>117</v>
      </c>
      <c r="D4520" s="92" t="s">
        <v>129</v>
      </c>
      <c r="E4520">
        <v>136</v>
      </c>
    </row>
    <row r="4521" spans="1:5" x14ac:dyDescent="0.25">
      <c r="A4521" s="92" t="s">
        <v>87</v>
      </c>
      <c r="B4521" s="92" t="s">
        <v>0</v>
      </c>
      <c r="C4521" s="92" t="s">
        <v>118</v>
      </c>
      <c r="D4521" s="92" t="s">
        <v>129</v>
      </c>
      <c r="E4521">
        <v>137</v>
      </c>
    </row>
    <row r="4522" spans="1:5" x14ac:dyDescent="0.25">
      <c r="A4522" s="92" t="s">
        <v>87</v>
      </c>
      <c r="B4522" s="92" t="s">
        <v>0</v>
      </c>
      <c r="C4522" s="92" t="s">
        <v>119</v>
      </c>
      <c r="D4522" s="92" t="s">
        <v>129</v>
      </c>
      <c r="E4522">
        <v>149</v>
      </c>
    </row>
    <row r="4523" spans="1:5" x14ac:dyDescent="0.25">
      <c r="A4523" s="92" t="s">
        <v>87</v>
      </c>
      <c r="B4523" s="92" t="s">
        <v>0</v>
      </c>
      <c r="C4523" s="92" t="s">
        <v>120</v>
      </c>
      <c r="D4523" s="92" t="s">
        <v>129</v>
      </c>
      <c r="E4523">
        <v>146</v>
      </c>
    </row>
    <row r="4524" spans="1:5" x14ac:dyDescent="0.25">
      <c r="A4524" s="92" t="s">
        <v>87</v>
      </c>
      <c r="B4524" s="92" t="s">
        <v>0</v>
      </c>
      <c r="C4524" s="92" t="s">
        <v>121</v>
      </c>
      <c r="D4524" s="92" t="s">
        <v>129</v>
      </c>
      <c r="E4524">
        <v>150</v>
      </c>
    </row>
    <row r="4525" spans="1:5" x14ac:dyDescent="0.25">
      <c r="A4525" s="92" t="s">
        <v>87</v>
      </c>
      <c r="B4525" s="92" t="s">
        <v>0</v>
      </c>
      <c r="C4525" s="92" t="s">
        <v>122</v>
      </c>
      <c r="D4525" s="92" t="s">
        <v>129</v>
      </c>
      <c r="E4525">
        <v>152</v>
      </c>
    </row>
    <row r="4526" spans="1:5" x14ac:dyDescent="0.25">
      <c r="A4526" s="92" t="s">
        <v>87</v>
      </c>
      <c r="B4526" s="92" t="s">
        <v>0</v>
      </c>
      <c r="C4526" s="92" t="s">
        <v>123</v>
      </c>
      <c r="D4526" s="92" t="s">
        <v>129</v>
      </c>
      <c r="E4526">
        <v>155</v>
      </c>
    </row>
    <row r="4527" spans="1:5" x14ac:dyDescent="0.25">
      <c r="A4527" s="92" t="s">
        <v>87</v>
      </c>
      <c r="B4527" s="92" t="s">
        <v>0</v>
      </c>
      <c r="C4527" s="92" t="s">
        <v>124</v>
      </c>
      <c r="D4527" s="92" t="s">
        <v>129</v>
      </c>
      <c r="E4527">
        <v>160</v>
      </c>
    </row>
    <row r="4528" spans="1:5" x14ac:dyDescent="0.25">
      <c r="A4528" s="92" t="s">
        <v>87</v>
      </c>
      <c r="B4528" s="92" t="s">
        <v>0</v>
      </c>
      <c r="C4528" s="92" t="s">
        <v>125</v>
      </c>
      <c r="D4528" s="92" t="s">
        <v>129</v>
      </c>
      <c r="E4528">
        <v>162</v>
      </c>
    </row>
    <row r="4529" spans="1:5" x14ac:dyDescent="0.25">
      <c r="A4529" s="92" t="s">
        <v>87</v>
      </c>
      <c r="B4529" s="92" t="s">
        <v>0</v>
      </c>
      <c r="C4529" s="92" t="s">
        <v>126</v>
      </c>
      <c r="D4529" s="92" t="s">
        <v>129</v>
      </c>
      <c r="E4529">
        <v>166</v>
      </c>
    </row>
    <row r="4530" spans="1:5" x14ac:dyDescent="0.25">
      <c r="A4530" s="92" t="s">
        <v>87</v>
      </c>
      <c r="B4530" s="92" t="s">
        <v>0</v>
      </c>
      <c r="C4530" s="92" t="s">
        <v>114</v>
      </c>
      <c r="D4530" s="92" t="s">
        <v>130</v>
      </c>
      <c r="E4530">
        <v>170</v>
      </c>
    </row>
    <row r="4531" spans="1:5" x14ac:dyDescent="0.25">
      <c r="A4531" s="92" t="s">
        <v>87</v>
      </c>
      <c r="B4531" s="92" t="s">
        <v>0</v>
      </c>
      <c r="C4531" s="92" t="s">
        <v>116</v>
      </c>
      <c r="D4531" s="92" t="s">
        <v>130</v>
      </c>
      <c r="E4531">
        <v>168</v>
      </c>
    </row>
    <row r="4532" spans="1:5" x14ac:dyDescent="0.25">
      <c r="A4532" s="92" t="s">
        <v>87</v>
      </c>
      <c r="B4532" s="92" t="s">
        <v>0</v>
      </c>
      <c r="C4532" s="92" t="s">
        <v>117</v>
      </c>
      <c r="D4532" s="92" t="s">
        <v>130</v>
      </c>
      <c r="E4532">
        <v>177</v>
      </c>
    </row>
    <row r="4533" spans="1:5" x14ac:dyDescent="0.25">
      <c r="A4533" s="92" t="s">
        <v>87</v>
      </c>
      <c r="B4533" s="92" t="s">
        <v>0</v>
      </c>
      <c r="C4533" s="92" t="s">
        <v>118</v>
      </c>
      <c r="D4533" s="92" t="s">
        <v>130</v>
      </c>
      <c r="E4533">
        <v>230</v>
      </c>
    </row>
    <row r="4534" spans="1:5" x14ac:dyDescent="0.25">
      <c r="A4534" s="92" t="s">
        <v>87</v>
      </c>
      <c r="B4534" s="92" t="s">
        <v>0</v>
      </c>
      <c r="C4534" s="92" t="s">
        <v>119</v>
      </c>
      <c r="D4534" s="92" t="s">
        <v>130</v>
      </c>
      <c r="E4534">
        <v>220</v>
      </c>
    </row>
    <row r="4535" spans="1:5" x14ac:dyDescent="0.25">
      <c r="A4535" s="92" t="s">
        <v>87</v>
      </c>
      <c r="B4535" s="92" t="s">
        <v>0</v>
      </c>
      <c r="C4535" s="92" t="s">
        <v>120</v>
      </c>
      <c r="D4535" s="92" t="s">
        <v>130</v>
      </c>
      <c r="E4535">
        <v>227</v>
      </c>
    </row>
    <row r="4536" spans="1:5" x14ac:dyDescent="0.25">
      <c r="A4536" s="92" t="s">
        <v>87</v>
      </c>
      <c r="B4536" s="92" t="s">
        <v>0</v>
      </c>
      <c r="C4536" s="92" t="s">
        <v>121</v>
      </c>
      <c r="D4536" s="92" t="s">
        <v>130</v>
      </c>
      <c r="E4536">
        <v>230</v>
      </c>
    </row>
    <row r="4537" spans="1:5" x14ac:dyDescent="0.25">
      <c r="A4537" s="92" t="s">
        <v>87</v>
      </c>
      <c r="B4537" s="92" t="s">
        <v>0</v>
      </c>
      <c r="C4537" s="92" t="s">
        <v>122</v>
      </c>
      <c r="D4537" s="92" t="s">
        <v>130</v>
      </c>
      <c r="E4537">
        <v>251</v>
      </c>
    </row>
    <row r="4538" spans="1:5" x14ac:dyDescent="0.25">
      <c r="A4538" s="92" t="s">
        <v>87</v>
      </c>
      <c r="B4538" s="92" t="s">
        <v>0</v>
      </c>
      <c r="C4538" s="92" t="s">
        <v>123</v>
      </c>
      <c r="D4538" s="92" t="s">
        <v>130</v>
      </c>
      <c r="E4538">
        <v>260</v>
      </c>
    </row>
    <row r="4539" spans="1:5" x14ac:dyDescent="0.25">
      <c r="A4539" s="92" t="s">
        <v>87</v>
      </c>
      <c r="B4539" s="92" t="s">
        <v>0</v>
      </c>
      <c r="C4539" s="92" t="s">
        <v>124</v>
      </c>
      <c r="D4539" s="92" t="s">
        <v>130</v>
      </c>
      <c r="E4539">
        <v>288</v>
      </c>
    </row>
    <row r="4540" spans="1:5" x14ac:dyDescent="0.25">
      <c r="A4540" s="92" t="s">
        <v>87</v>
      </c>
      <c r="B4540" s="92" t="s">
        <v>0</v>
      </c>
      <c r="C4540" s="92" t="s">
        <v>125</v>
      </c>
      <c r="D4540" s="92" t="s">
        <v>130</v>
      </c>
      <c r="E4540">
        <v>297</v>
      </c>
    </row>
    <row r="4541" spans="1:5" x14ac:dyDescent="0.25">
      <c r="A4541" s="92" t="s">
        <v>87</v>
      </c>
      <c r="B4541" s="92" t="s">
        <v>0</v>
      </c>
      <c r="C4541" s="92" t="s">
        <v>126</v>
      </c>
      <c r="D4541" s="92" t="s">
        <v>130</v>
      </c>
      <c r="E4541">
        <v>300</v>
      </c>
    </row>
    <row r="4542" spans="1:5" x14ac:dyDescent="0.25">
      <c r="A4542" s="92" t="s">
        <v>87</v>
      </c>
      <c r="B4542" s="92" t="s">
        <v>0</v>
      </c>
      <c r="C4542" s="92" t="s">
        <v>114</v>
      </c>
      <c r="D4542" s="92" t="s">
        <v>131</v>
      </c>
      <c r="E4542">
        <v>309</v>
      </c>
    </row>
    <row r="4543" spans="1:5" x14ac:dyDescent="0.25">
      <c r="A4543" s="92" t="s">
        <v>87</v>
      </c>
      <c r="B4543" s="92" t="s">
        <v>0</v>
      </c>
      <c r="C4543" s="92" t="s">
        <v>116</v>
      </c>
      <c r="D4543" s="92" t="s">
        <v>131</v>
      </c>
      <c r="E4543">
        <v>308</v>
      </c>
    </row>
    <row r="4544" spans="1:5" x14ac:dyDescent="0.25">
      <c r="A4544" s="92" t="s">
        <v>87</v>
      </c>
      <c r="B4544" s="92" t="s">
        <v>0</v>
      </c>
      <c r="C4544" s="92" t="s">
        <v>117</v>
      </c>
      <c r="D4544" s="92" t="s">
        <v>131</v>
      </c>
      <c r="E4544">
        <v>315</v>
      </c>
    </row>
    <row r="4545" spans="1:5" x14ac:dyDescent="0.25">
      <c r="A4545" s="92" t="s">
        <v>87</v>
      </c>
      <c r="B4545" s="92" t="s">
        <v>0</v>
      </c>
      <c r="C4545" s="92" t="s">
        <v>118</v>
      </c>
      <c r="D4545" s="92" t="s">
        <v>131</v>
      </c>
      <c r="E4545">
        <v>340</v>
      </c>
    </row>
    <row r="4546" spans="1:5" x14ac:dyDescent="0.25">
      <c r="A4546" s="92" t="s">
        <v>87</v>
      </c>
      <c r="B4546" s="92" t="s">
        <v>1</v>
      </c>
      <c r="C4546" s="92" t="s">
        <v>114</v>
      </c>
      <c r="D4546" s="92" t="s">
        <v>115</v>
      </c>
      <c r="E4546">
        <v>706</v>
      </c>
    </row>
    <row r="4547" spans="1:5" x14ac:dyDescent="0.25">
      <c r="A4547" s="92" t="s">
        <v>87</v>
      </c>
      <c r="B4547" s="92" t="s">
        <v>1</v>
      </c>
      <c r="C4547" s="92" t="s">
        <v>116</v>
      </c>
      <c r="D4547" s="92" t="s">
        <v>115</v>
      </c>
      <c r="E4547">
        <v>706</v>
      </c>
    </row>
    <row r="4548" spans="1:5" x14ac:dyDescent="0.25">
      <c r="A4548" s="92" t="s">
        <v>87</v>
      </c>
      <c r="B4548" s="92" t="s">
        <v>1</v>
      </c>
      <c r="C4548" s="92" t="s">
        <v>117</v>
      </c>
      <c r="D4548" s="92" t="s">
        <v>115</v>
      </c>
      <c r="E4548">
        <v>706</v>
      </c>
    </row>
    <row r="4549" spans="1:5" x14ac:dyDescent="0.25">
      <c r="A4549" s="92" t="s">
        <v>87</v>
      </c>
      <c r="B4549" s="92" t="s">
        <v>1</v>
      </c>
      <c r="C4549" s="92" t="s">
        <v>118</v>
      </c>
      <c r="D4549" s="92" t="s">
        <v>115</v>
      </c>
      <c r="E4549">
        <v>734</v>
      </c>
    </row>
    <row r="4550" spans="1:5" x14ac:dyDescent="0.25">
      <c r="A4550" s="92" t="s">
        <v>87</v>
      </c>
      <c r="B4550" s="92" t="s">
        <v>1</v>
      </c>
      <c r="C4550" s="92" t="s">
        <v>119</v>
      </c>
      <c r="D4550" s="92" t="s">
        <v>115</v>
      </c>
      <c r="E4550">
        <v>734</v>
      </c>
    </row>
    <row r="4551" spans="1:5" x14ac:dyDescent="0.25">
      <c r="A4551" s="92" t="s">
        <v>87</v>
      </c>
      <c r="B4551" s="92" t="s">
        <v>1</v>
      </c>
      <c r="C4551" s="92" t="s">
        <v>120</v>
      </c>
      <c r="D4551" s="92" t="s">
        <v>115</v>
      </c>
      <c r="E4551">
        <v>734</v>
      </c>
    </row>
    <row r="4552" spans="1:5" x14ac:dyDescent="0.25">
      <c r="A4552" s="92" t="s">
        <v>87</v>
      </c>
      <c r="B4552" s="92" t="s">
        <v>1</v>
      </c>
      <c r="C4552" s="92" t="s">
        <v>121</v>
      </c>
      <c r="D4552" s="92" t="s">
        <v>115</v>
      </c>
      <c r="E4552">
        <v>734</v>
      </c>
    </row>
    <row r="4553" spans="1:5" x14ac:dyDescent="0.25">
      <c r="A4553" s="92" t="s">
        <v>87</v>
      </c>
      <c r="B4553" s="92" t="s">
        <v>1</v>
      </c>
      <c r="C4553" s="92" t="s">
        <v>122</v>
      </c>
      <c r="D4553" s="92" t="s">
        <v>115</v>
      </c>
      <c r="E4553">
        <v>734</v>
      </c>
    </row>
    <row r="4554" spans="1:5" x14ac:dyDescent="0.25">
      <c r="A4554" s="92" t="s">
        <v>87</v>
      </c>
      <c r="B4554" s="92" t="s">
        <v>1</v>
      </c>
      <c r="C4554" s="92" t="s">
        <v>123</v>
      </c>
      <c r="D4554" s="92" t="s">
        <v>115</v>
      </c>
      <c r="E4554">
        <v>1001</v>
      </c>
    </row>
    <row r="4555" spans="1:5" x14ac:dyDescent="0.25">
      <c r="A4555" s="92" t="s">
        <v>87</v>
      </c>
      <c r="B4555" s="92" t="s">
        <v>1</v>
      </c>
      <c r="C4555" s="92" t="s">
        <v>124</v>
      </c>
      <c r="D4555" s="92" t="s">
        <v>115</v>
      </c>
      <c r="E4555">
        <v>1000</v>
      </c>
    </row>
    <row r="4556" spans="1:5" x14ac:dyDescent="0.25">
      <c r="A4556" s="92" t="s">
        <v>87</v>
      </c>
      <c r="B4556" s="92" t="s">
        <v>1</v>
      </c>
      <c r="C4556" s="92" t="s">
        <v>125</v>
      </c>
      <c r="D4556" s="92" t="s">
        <v>115</v>
      </c>
      <c r="E4556">
        <v>1032</v>
      </c>
    </row>
    <row r="4557" spans="1:5" x14ac:dyDescent="0.25">
      <c r="A4557" s="92" t="s">
        <v>87</v>
      </c>
      <c r="B4557" s="92" t="s">
        <v>1</v>
      </c>
      <c r="C4557" s="92" t="s">
        <v>126</v>
      </c>
      <c r="D4557" s="92" t="s">
        <v>115</v>
      </c>
      <c r="E4557">
        <v>1422</v>
      </c>
    </row>
    <row r="4558" spans="1:5" x14ac:dyDescent="0.25">
      <c r="A4558" s="92" t="s">
        <v>87</v>
      </c>
      <c r="B4558" s="92" t="s">
        <v>1</v>
      </c>
      <c r="C4558" s="92" t="s">
        <v>114</v>
      </c>
      <c r="D4558" s="92" t="s">
        <v>127</v>
      </c>
      <c r="E4558">
        <v>1053</v>
      </c>
    </row>
    <row r="4559" spans="1:5" x14ac:dyDescent="0.25">
      <c r="A4559" s="92" t="s">
        <v>87</v>
      </c>
      <c r="B4559" s="92" t="s">
        <v>1</v>
      </c>
      <c r="C4559" s="92" t="s">
        <v>116</v>
      </c>
      <c r="D4559" s="92" t="s">
        <v>127</v>
      </c>
      <c r="E4559">
        <v>1054</v>
      </c>
    </row>
    <row r="4560" spans="1:5" x14ac:dyDescent="0.25">
      <c r="A4560" s="92" t="s">
        <v>87</v>
      </c>
      <c r="B4560" s="92" t="s">
        <v>1</v>
      </c>
      <c r="C4560" s="92" t="s">
        <v>117</v>
      </c>
      <c r="D4560" s="92" t="s">
        <v>127</v>
      </c>
      <c r="E4560">
        <v>1071</v>
      </c>
    </row>
    <row r="4561" spans="1:5" x14ac:dyDescent="0.25">
      <c r="A4561" s="92" t="s">
        <v>87</v>
      </c>
      <c r="B4561" s="92" t="s">
        <v>1</v>
      </c>
      <c r="C4561" s="92" t="s">
        <v>118</v>
      </c>
      <c r="D4561" s="92" t="s">
        <v>127</v>
      </c>
      <c r="E4561">
        <v>1260</v>
      </c>
    </row>
    <row r="4562" spans="1:5" x14ac:dyDescent="0.25">
      <c r="A4562" s="92" t="s">
        <v>87</v>
      </c>
      <c r="B4562" s="92" t="s">
        <v>1</v>
      </c>
      <c r="C4562" s="92" t="s">
        <v>119</v>
      </c>
      <c r="D4562" s="92" t="s">
        <v>127</v>
      </c>
      <c r="E4562">
        <v>1117</v>
      </c>
    </row>
    <row r="4563" spans="1:5" x14ac:dyDescent="0.25">
      <c r="A4563" s="92" t="s">
        <v>87</v>
      </c>
      <c r="B4563" s="92" t="s">
        <v>1</v>
      </c>
      <c r="C4563" s="92" t="s">
        <v>120</v>
      </c>
      <c r="D4563" s="92" t="s">
        <v>127</v>
      </c>
      <c r="E4563">
        <v>1211</v>
      </c>
    </row>
    <row r="4564" spans="1:5" x14ac:dyDescent="0.25">
      <c r="A4564" s="92" t="s">
        <v>87</v>
      </c>
      <c r="B4564" s="92" t="s">
        <v>1</v>
      </c>
      <c r="C4564" s="92" t="s">
        <v>121</v>
      </c>
      <c r="D4564" s="92" t="s">
        <v>127</v>
      </c>
      <c r="E4564">
        <v>1218</v>
      </c>
    </row>
    <row r="4565" spans="1:5" x14ac:dyDescent="0.25">
      <c r="A4565" s="92" t="s">
        <v>87</v>
      </c>
      <c r="B4565" s="92" t="s">
        <v>1</v>
      </c>
      <c r="C4565" s="92" t="s">
        <v>122</v>
      </c>
      <c r="D4565" s="92" t="s">
        <v>127</v>
      </c>
      <c r="E4565">
        <v>1181</v>
      </c>
    </row>
    <row r="4566" spans="1:5" x14ac:dyDescent="0.25">
      <c r="A4566" s="92" t="s">
        <v>87</v>
      </c>
      <c r="B4566" s="92" t="s">
        <v>1</v>
      </c>
      <c r="C4566" s="92" t="s">
        <v>123</v>
      </c>
      <c r="D4566" s="92" t="s">
        <v>127</v>
      </c>
      <c r="E4566">
        <v>1180</v>
      </c>
    </row>
    <row r="4567" spans="1:5" x14ac:dyDescent="0.25">
      <c r="A4567" s="92" t="s">
        <v>87</v>
      </c>
      <c r="B4567" s="92" t="s">
        <v>1</v>
      </c>
      <c r="C4567" s="92" t="s">
        <v>124</v>
      </c>
      <c r="D4567" s="92" t="s">
        <v>127</v>
      </c>
      <c r="E4567">
        <v>1086</v>
      </c>
    </row>
    <row r="4568" spans="1:5" x14ac:dyDescent="0.25">
      <c r="A4568" s="92" t="s">
        <v>87</v>
      </c>
      <c r="B4568" s="92" t="s">
        <v>1</v>
      </c>
      <c r="C4568" s="92" t="s">
        <v>125</v>
      </c>
      <c r="D4568" s="92" t="s">
        <v>127</v>
      </c>
      <c r="E4568">
        <v>947</v>
      </c>
    </row>
    <row r="4569" spans="1:5" x14ac:dyDescent="0.25">
      <c r="A4569" s="92" t="s">
        <v>87</v>
      </c>
      <c r="B4569" s="92" t="s">
        <v>1</v>
      </c>
      <c r="C4569" s="92" t="s">
        <v>126</v>
      </c>
      <c r="D4569" s="92" t="s">
        <v>127</v>
      </c>
      <c r="E4569">
        <v>1063</v>
      </c>
    </row>
    <row r="4570" spans="1:5" x14ac:dyDescent="0.25">
      <c r="A4570" s="92" t="s">
        <v>87</v>
      </c>
      <c r="B4570" s="92" t="s">
        <v>1</v>
      </c>
      <c r="C4570" s="92" t="s">
        <v>114</v>
      </c>
      <c r="D4570" s="92" t="s">
        <v>128</v>
      </c>
      <c r="E4570">
        <v>1150</v>
      </c>
    </row>
    <row r="4571" spans="1:5" x14ac:dyDescent="0.25">
      <c r="A4571" s="92" t="s">
        <v>87</v>
      </c>
      <c r="B4571" s="92" t="s">
        <v>1</v>
      </c>
      <c r="C4571" s="92" t="s">
        <v>116</v>
      </c>
      <c r="D4571" s="92" t="s">
        <v>128</v>
      </c>
      <c r="E4571">
        <v>1086</v>
      </c>
    </row>
    <row r="4572" spans="1:5" x14ac:dyDescent="0.25">
      <c r="A4572" s="92" t="s">
        <v>87</v>
      </c>
      <c r="B4572" s="92" t="s">
        <v>1</v>
      </c>
      <c r="C4572" s="92" t="s">
        <v>117</v>
      </c>
      <c r="D4572" s="92" t="s">
        <v>128</v>
      </c>
      <c r="E4572">
        <v>1000</v>
      </c>
    </row>
    <row r="4573" spans="1:5" x14ac:dyDescent="0.25">
      <c r="A4573" s="92" t="s">
        <v>87</v>
      </c>
      <c r="B4573" s="92" t="s">
        <v>1</v>
      </c>
      <c r="C4573" s="92" t="s">
        <v>118</v>
      </c>
      <c r="D4573" s="92" t="s">
        <v>128</v>
      </c>
      <c r="E4573">
        <v>1000</v>
      </c>
    </row>
    <row r="4574" spans="1:5" x14ac:dyDescent="0.25">
      <c r="A4574" s="92" t="s">
        <v>87</v>
      </c>
      <c r="B4574" s="92" t="s">
        <v>1</v>
      </c>
      <c r="C4574" s="92" t="s">
        <v>119</v>
      </c>
      <c r="D4574" s="92" t="s">
        <v>128</v>
      </c>
      <c r="E4574">
        <v>1097</v>
      </c>
    </row>
    <row r="4575" spans="1:5" x14ac:dyDescent="0.25">
      <c r="A4575" s="92" t="s">
        <v>87</v>
      </c>
      <c r="B4575" s="92" t="s">
        <v>1</v>
      </c>
      <c r="C4575" s="92" t="s">
        <v>120</v>
      </c>
      <c r="D4575" s="92" t="s">
        <v>128</v>
      </c>
      <c r="E4575">
        <v>1090</v>
      </c>
    </row>
    <row r="4576" spans="1:5" x14ac:dyDescent="0.25">
      <c r="A4576" s="92" t="s">
        <v>87</v>
      </c>
      <c r="B4576" s="92" t="s">
        <v>1</v>
      </c>
      <c r="C4576" s="92" t="s">
        <v>121</v>
      </c>
      <c r="D4576" s="92" t="s">
        <v>128</v>
      </c>
      <c r="E4576">
        <v>1090</v>
      </c>
    </row>
    <row r="4577" spans="1:5" x14ac:dyDescent="0.25">
      <c r="A4577" s="92" t="s">
        <v>87</v>
      </c>
      <c r="B4577" s="92" t="s">
        <v>1</v>
      </c>
      <c r="C4577" s="92" t="s">
        <v>122</v>
      </c>
      <c r="D4577" s="92" t="s">
        <v>128</v>
      </c>
      <c r="E4577">
        <v>1100</v>
      </c>
    </row>
    <row r="4578" spans="1:5" x14ac:dyDescent="0.25">
      <c r="A4578" s="92" t="s">
        <v>87</v>
      </c>
      <c r="B4578" s="92" t="s">
        <v>1</v>
      </c>
      <c r="C4578" s="92" t="s">
        <v>123</v>
      </c>
      <c r="D4578" s="92" t="s">
        <v>128</v>
      </c>
      <c r="E4578">
        <v>1150</v>
      </c>
    </row>
    <row r="4579" spans="1:5" x14ac:dyDescent="0.25">
      <c r="A4579" s="92" t="s">
        <v>87</v>
      </c>
      <c r="B4579" s="92" t="s">
        <v>1</v>
      </c>
      <c r="C4579" s="92" t="s">
        <v>124</v>
      </c>
      <c r="D4579" s="92" t="s">
        <v>128</v>
      </c>
      <c r="E4579">
        <v>1178</v>
      </c>
    </row>
    <row r="4580" spans="1:5" x14ac:dyDescent="0.25">
      <c r="A4580" s="92" t="s">
        <v>87</v>
      </c>
      <c r="B4580" s="92" t="s">
        <v>1</v>
      </c>
      <c r="C4580" s="92" t="s">
        <v>125</v>
      </c>
      <c r="D4580" s="92" t="s">
        <v>128</v>
      </c>
      <c r="E4580">
        <v>1185</v>
      </c>
    </row>
    <row r="4581" spans="1:5" x14ac:dyDescent="0.25">
      <c r="A4581" s="92" t="s">
        <v>87</v>
      </c>
      <c r="B4581" s="92" t="s">
        <v>1</v>
      </c>
      <c r="C4581" s="92" t="s">
        <v>126</v>
      </c>
      <c r="D4581" s="92" t="s">
        <v>128</v>
      </c>
      <c r="E4581">
        <v>1164</v>
      </c>
    </row>
    <row r="4582" spans="1:5" x14ac:dyDescent="0.25">
      <c r="A4582" s="92" t="s">
        <v>87</v>
      </c>
      <c r="B4582" s="92" t="s">
        <v>1</v>
      </c>
      <c r="C4582" s="92" t="s">
        <v>114</v>
      </c>
      <c r="D4582" s="92" t="s">
        <v>129</v>
      </c>
      <c r="E4582">
        <v>1026</v>
      </c>
    </row>
    <row r="4583" spans="1:5" x14ac:dyDescent="0.25">
      <c r="A4583" s="92" t="s">
        <v>87</v>
      </c>
      <c r="B4583" s="92" t="s">
        <v>1</v>
      </c>
      <c r="C4583" s="92" t="s">
        <v>116</v>
      </c>
      <c r="D4583" s="92" t="s">
        <v>129</v>
      </c>
      <c r="E4583">
        <v>935</v>
      </c>
    </row>
    <row r="4584" spans="1:5" x14ac:dyDescent="0.25">
      <c r="A4584" s="92" t="s">
        <v>87</v>
      </c>
      <c r="B4584" s="92" t="s">
        <v>1</v>
      </c>
      <c r="C4584" s="92" t="s">
        <v>117</v>
      </c>
      <c r="D4584" s="92" t="s">
        <v>129</v>
      </c>
      <c r="E4584">
        <v>947</v>
      </c>
    </row>
    <row r="4585" spans="1:5" x14ac:dyDescent="0.25">
      <c r="A4585" s="92" t="s">
        <v>87</v>
      </c>
      <c r="B4585" s="92" t="s">
        <v>1</v>
      </c>
      <c r="C4585" s="92" t="s">
        <v>118</v>
      </c>
      <c r="D4585" s="92" t="s">
        <v>129</v>
      </c>
      <c r="E4585">
        <v>945</v>
      </c>
    </row>
    <row r="4586" spans="1:5" x14ac:dyDescent="0.25">
      <c r="A4586" s="92" t="s">
        <v>87</v>
      </c>
      <c r="B4586" s="92" t="s">
        <v>1</v>
      </c>
      <c r="C4586" s="92" t="s">
        <v>119</v>
      </c>
      <c r="D4586" s="92" t="s">
        <v>129</v>
      </c>
      <c r="E4586">
        <v>962</v>
      </c>
    </row>
    <row r="4587" spans="1:5" x14ac:dyDescent="0.25">
      <c r="A4587" s="92" t="s">
        <v>87</v>
      </c>
      <c r="B4587" s="92" t="s">
        <v>1</v>
      </c>
      <c r="C4587" s="92" t="s">
        <v>120</v>
      </c>
      <c r="D4587" s="92" t="s">
        <v>129</v>
      </c>
      <c r="E4587">
        <v>950</v>
      </c>
    </row>
    <row r="4588" spans="1:5" x14ac:dyDescent="0.25">
      <c r="A4588" s="92" t="s">
        <v>87</v>
      </c>
      <c r="B4588" s="92" t="s">
        <v>1</v>
      </c>
      <c r="C4588" s="92" t="s">
        <v>121</v>
      </c>
      <c r="D4588" s="92" t="s">
        <v>129</v>
      </c>
      <c r="E4588">
        <v>955</v>
      </c>
    </row>
    <row r="4589" spans="1:5" x14ac:dyDescent="0.25">
      <c r="A4589" s="92" t="s">
        <v>87</v>
      </c>
      <c r="B4589" s="92" t="s">
        <v>1</v>
      </c>
      <c r="C4589" s="92" t="s">
        <v>122</v>
      </c>
      <c r="D4589" s="92" t="s">
        <v>129</v>
      </c>
      <c r="E4589">
        <v>957</v>
      </c>
    </row>
    <row r="4590" spans="1:5" x14ac:dyDescent="0.25">
      <c r="A4590" s="92" t="s">
        <v>87</v>
      </c>
      <c r="B4590" s="92" t="s">
        <v>1</v>
      </c>
      <c r="C4590" s="92" t="s">
        <v>123</v>
      </c>
      <c r="D4590" s="92" t="s">
        <v>129</v>
      </c>
      <c r="E4590">
        <v>955</v>
      </c>
    </row>
    <row r="4591" spans="1:5" x14ac:dyDescent="0.25">
      <c r="A4591" s="92" t="s">
        <v>87</v>
      </c>
      <c r="B4591" s="92" t="s">
        <v>1</v>
      </c>
      <c r="C4591" s="92" t="s">
        <v>124</v>
      </c>
      <c r="D4591" s="92" t="s">
        <v>129</v>
      </c>
      <c r="E4591">
        <v>958</v>
      </c>
    </row>
    <row r="4592" spans="1:5" x14ac:dyDescent="0.25">
      <c r="A4592" s="92" t="s">
        <v>87</v>
      </c>
      <c r="B4592" s="92" t="s">
        <v>1</v>
      </c>
      <c r="C4592" s="92" t="s">
        <v>125</v>
      </c>
      <c r="D4592" s="92" t="s">
        <v>129</v>
      </c>
      <c r="E4592">
        <v>960</v>
      </c>
    </row>
    <row r="4593" spans="1:5" x14ac:dyDescent="0.25">
      <c r="A4593" s="92" t="s">
        <v>87</v>
      </c>
      <c r="B4593" s="92" t="s">
        <v>1</v>
      </c>
      <c r="C4593" s="92" t="s">
        <v>126</v>
      </c>
      <c r="D4593" s="92" t="s">
        <v>129</v>
      </c>
      <c r="E4593">
        <v>964</v>
      </c>
    </row>
    <row r="4594" spans="1:5" x14ac:dyDescent="0.25">
      <c r="A4594" s="92" t="s">
        <v>87</v>
      </c>
      <c r="B4594" s="92" t="s">
        <v>1</v>
      </c>
      <c r="C4594" s="92" t="s">
        <v>114</v>
      </c>
      <c r="D4594" s="92" t="s">
        <v>130</v>
      </c>
      <c r="E4594">
        <v>967</v>
      </c>
    </row>
    <row r="4595" spans="1:5" x14ac:dyDescent="0.25">
      <c r="A4595" s="92" t="s">
        <v>87</v>
      </c>
      <c r="B4595" s="92" t="s">
        <v>1</v>
      </c>
      <c r="C4595" s="92" t="s">
        <v>116</v>
      </c>
      <c r="D4595" s="92" t="s">
        <v>130</v>
      </c>
      <c r="E4595">
        <v>970</v>
      </c>
    </row>
    <row r="4596" spans="1:5" x14ac:dyDescent="0.25">
      <c r="A4596" s="92" t="s">
        <v>87</v>
      </c>
      <c r="B4596" s="92" t="s">
        <v>1</v>
      </c>
      <c r="C4596" s="92" t="s">
        <v>117</v>
      </c>
      <c r="D4596" s="92" t="s">
        <v>130</v>
      </c>
      <c r="E4596">
        <v>989</v>
      </c>
    </row>
    <row r="4597" spans="1:5" x14ac:dyDescent="0.25">
      <c r="A4597" s="92" t="s">
        <v>87</v>
      </c>
      <c r="B4597" s="92" t="s">
        <v>1</v>
      </c>
      <c r="C4597" s="92" t="s">
        <v>118</v>
      </c>
      <c r="D4597" s="92" t="s">
        <v>130</v>
      </c>
      <c r="E4597">
        <v>1000</v>
      </c>
    </row>
    <row r="4598" spans="1:5" x14ac:dyDescent="0.25">
      <c r="A4598" s="92" t="s">
        <v>87</v>
      </c>
      <c r="B4598" s="92" t="s">
        <v>1</v>
      </c>
      <c r="C4598" s="92" t="s">
        <v>119</v>
      </c>
      <c r="D4598" s="92" t="s">
        <v>130</v>
      </c>
      <c r="E4598">
        <v>1150</v>
      </c>
    </row>
    <row r="4599" spans="1:5" x14ac:dyDescent="0.25">
      <c r="A4599" s="92" t="s">
        <v>87</v>
      </c>
      <c r="B4599" s="92" t="s">
        <v>1</v>
      </c>
      <c r="C4599" s="92" t="s">
        <v>120</v>
      </c>
      <c r="D4599" s="92" t="s">
        <v>130</v>
      </c>
      <c r="E4599">
        <v>1180</v>
      </c>
    </row>
    <row r="4600" spans="1:5" x14ac:dyDescent="0.25">
      <c r="A4600" s="92" t="s">
        <v>87</v>
      </c>
      <c r="B4600" s="92" t="s">
        <v>1</v>
      </c>
      <c r="C4600" s="92" t="s">
        <v>121</v>
      </c>
      <c r="D4600" s="92" t="s">
        <v>130</v>
      </c>
      <c r="E4600">
        <v>1260</v>
      </c>
    </row>
    <row r="4601" spans="1:5" x14ac:dyDescent="0.25">
      <c r="A4601" s="92" t="s">
        <v>87</v>
      </c>
      <c r="B4601" s="92" t="s">
        <v>1</v>
      </c>
      <c r="C4601" s="92" t="s">
        <v>122</v>
      </c>
      <c r="D4601" s="92" t="s">
        <v>130</v>
      </c>
      <c r="E4601">
        <v>1450</v>
      </c>
    </row>
    <row r="4602" spans="1:5" x14ac:dyDescent="0.25">
      <c r="A4602" s="92" t="s">
        <v>87</v>
      </c>
      <c r="B4602" s="92" t="s">
        <v>1</v>
      </c>
      <c r="C4602" s="92" t="s">
        <v>123</v>
      </c>
      <c r="D4602" s="92" t="s">
        <v>130</v>
      </c>
      <c r="E4602">
        <v>1523</v>
      </c>
    </row>
    <row r="4603" spans="1:5" x14ac:dyDescent="0.25">
      <c r="A4603" s="92" t="s">
        <v>87</v>
      </c>
      <c r="B4603" s="92" t="s">
        <v>1</v>
      </c>
      <c r="C4603" s="92" t="s">
        <v>124</v>
      </c>
      <c r="D4603" s="92" t="s">
        <v>130</v>
      </c>
      <c r="E4603">
        <v>1560</v>
      </c>
    </row>
    <row r="4604" spans="1:5" x14ac:dyDescent="0.25">
      <c r="A4604" s="92" t="s">
        <v>87</v>
      </c>
      <c r="B4604" s="92" t="s">
        <v>1</v>
      </c>
      <c r="C4604" s="92" t="s">
        <v>125</v>
      </c>
      <c r="D4604" s="92" t="s">
        <v>130</v>
      </c>
      <c r="E4604">
        <v>1642</v>
      </c>
    </row>
    <row r="4605" spans="1:5" x14ac:dyDescent="0.25">
      <c r="A4605" s="92" t="s">
        <v>87</v>
      </c>
      <c r="B4605" s="92" t="s">
        <v>1</v>
      </c>
      <c r="C4605" s="92" t="s">
        <v>126</v>
      </c>
      <c r="D4605" s="92" t="s">
        <v>130</v>
      </c>
      <c r="E4605">
        <v>1670</v>
      </c>
    </row>
    <row r="4606" spans="1:5" x14ac:dyDescent="0.25">
      <c r="A4606" s="92" t="s">
        <v>87</v>
      </c>
      <c r="B4606" s="92" t="s">
        <v>1</v>
      </c>
      <c r="C4606" s="92" t="s">
        <v>114</v>
      </c>
      <c r="D4606" s="92" t="s">
        <v>131</v>
      </c>
      <c r="E4606">
        <v>1687</v>
      </c>
    </row>
    <row r="4607" spans="1:5" x14ac:dyDescent="0.25">
      <c r="A4607" s="92" t="s">
        <v>87</v>
      </c>
      <c r="B4607" s="92" t="s">
        <v>1</v>
      </c>
      <c r="C4607" s="92" t="s">
        <v>116</v>
      </c>
      <c r="D4607" s="92" t="s">
        <v>131</v>
      </c>
      <c r="E4607">
        <v>1700</v>
      </c>
    </row>
    <row r="4608" spans="1:5" x14ac:dyDescent="0.25">
      <c r="A4608" s="92" t="s">
        <v>87</v>
      </c>
      <c r="B4608" s="92" t="s">
        <v>1</v>
      </c>
      <c r="C4608" s="92" t="s">
        <v>117</v>
      </c>
      <c r="D4608" s="92" t="s">
        <v>131</v>
      </c>
      <c r="E4608">
        <v>1720</v>
      </c>
    </row>
    <row r="4609" spans="1:5" x14ac:dyDescent="0.25">
      <c r="A4609" s="92" t="s">
        <v>87</v>
      </c>
      <c r="B4609" s="92" t="s">
        <v>1</v>
      </c>
      <c r="C4609" s="92" t="s">
        <v>118</v>
      </c>
      <c r="D4609" s="92" t="s">
        <v>131</v>
      </c>
      <c r="E4609">
        <v>1800</v>
      </c>
    </row>
    <row r="4610" spans="1:5" x14ac:dyDescent="0.25">
      <c r="A4610" s="92" t="s">
        <v>87</v>
      </c>
      <c r="B4610" s="92" t="s">
        <v>2</v>
      </c>
      <c r="C4610" s="92" t="s">
        <v>114</v>
      </c>
      <c r="D4610" s="92" t="s">
        <v>115</v>
      </c>
      <c r="E4610">
        <v>20500</v>
      </c>
    </row>
    <row r="4611" spans="1:5" x14ac:dyDescent="0.25">
      <c r="A4611" s="92" t="s">
        <v>87</v>
      </c>
      <c r="B4611" s="92" t="s">
        <v>2</v>
      </c>
      <c r="C4611" s="92" t="s">
        <v>116</v>
      </c>
      <c r="D4611" s="92" t="s">
        <v>115</v>
      </c>
      <c r="E4611">
        <v>20500</v>
      </c>
    </row>
    <row r="4612" spans="1:5" x14ac:dyDescent="0.25">
      <c r="A4612" s="92" t="s">
        <v>87</v>
      </c>
      <c r="B4612" s="92" t="s">
        <v>2</v>
      </c>
      <c r="C4612" s="92" t="s">
        <v>117</v>
      </c>
      <c r="D4612" s="92" t="s">
        <v>115</v>
      </c>
      <c r="E4612">
        <v>24667</v>
      </c>
    </row>
    <row r="4613" spans="1:5" x14ac:dyDescent="0.25">
      <c r="A4613" s="92" t="s">
        <v>87</v>
      </c>
      <c r="B4613" s="92" t="s">
        <v>2</v>
      </c>
      <c r="C4613" s="92" t="s">
        <v>118</v>
      </c>
      <c r="D4613" s="92" t="s">
        <v>115</v>
      </c>
      <c r="E4613">
        <v>20833</v>
      </c>
    </row>
    <row r="4614" spans="1:5" x14ac:dyDescent="0.25">
      <c r="A4614" s="92" t="s">
        <v>87</v>
      </c>
      <c r="B4614" s="92" t="s">
        <v>2</v>
      </c>
      <c r="C4614" s="92" t="s">
        <v>119</v>
      </c>
      <c r="D4614" s="92" t="s">
        <v>115</v>
      </c>
      <c r="E4614">
        <v>20667</v>
      </c>
    </row>
    <row r="4615" spans="1:5" x14ac:dyDescent="0.25">
      <c r="A4615" s="92" t="s">
        <v>87</v>
      </c>
      <c r="B4615" s="92" t="s">
        <v>2</v>
      </c>
      <c r="C4615" s="92" t="s">
        <v>120</v>
      </c>
      <c r="D4615" s="92" t="s">
        <v>115</v>
      </c>
      <c r="E4615">
        <v>20500</v>
      </c>
    </row>
    <row r="4616" spans="1:5" x14ac:dyDescent="0.25">
      <c r="A4616" s="92" t="s">
        <v>87</v>
      </c>
      <c r="B4616" s="92" t="s">
        <v>2</v>
      </c>
      <c r="C4616" s="92" t="s">
        <v>121</v>
      </c>
      <c r="D4616" s="92" t="s">
        <v>115</v>
      </c>
      <c r="E4616">
        <v>22000</v>
      </c>
    </row>
    <row r="4617" spans="1:5" x14ac:dyDescent="0.25">
      <c r="A4617" s="92" t="s">
        <v>87</v>
      </c>
      <c r="B4617" s="92" t="s">
        <v>2</v>
      </c>
      <c r="C4617" s="92" t="s">
        <v>122</v>
      </c>
      <c r="D4617" s="92" t="s">
        <v>115</v>
      </c>
      <c r="E4617">
        <v>22000</v>
      </c>
    </row>
    <row r="4618" spans="1:5" x14ac:dyDescent="0.25">
      <c r="A4618" s="92" t="s">
        <v>87</v>
      </c>
      <c r="B4618" s="92" t="s">
        <v>2</v>
      </c>
      <c r="C4618" s="92" t="s">
        <v>123</v>
      </c>
      <c r="D4618" s="92" t="s">
        <v>115</v>
      </c>
      <c r="E4618">
        <v>21438</v>
      </c>
    </row>
    <row r="4619" spans="1:5" x14ac:dyDescent="0.25">
      <c r="A4619" s="92" t="s">
        <v>87</v>
      </c>
      <c r="B4619" s="92" t="s">
        <v>2</v>
      </c>
      <c r="C4619" s="92" t="s">
        <v>124</v>
      </c>
      <c r="D4619" s="92" t="s">
        <v>115</v>
      </c>
      <c r="E4619">
        <v>21834</v>
      </c>
    </row>
    <row r="4620" spans="1:5" x14ac:dyDescent="0.25">
      <c r="A4620" s="92" t="s">
        <v>87</v>
      </c>
      <c r="B4620" s="92" t="s">
        <v>2</v>
      </c>
      <c r="C4620" s="92" t="s">
        <v>125</v>
      </c>
      <c r="D4620" s="92" t="s">
        <v>115</v>
      </c>
      <c r="E4620">
        <v>23500</v>
      </c>
    </row>
    <row r="4621" spans="1:5" x14ac:dyDescent="0.25">
      <c r="A4621" s="92" t="s">
        <v>87</v>
      </c>
      <c r="B4621" s="92" t="s">
        <v>2</v>
      </c>
      <c r="C4621" s="92" t="s">
        <v>126</v>
      </c>
      <c r="D4621" s="92" t="s">
        <v>115</v>
      </c>
      <c r="E4621">
        <v>35000</v>
      </c>
    </row>
    <row r="4622" spans="1:5" x14ac:dyDescent="0.25">
      <c r="A4622" s="92" t="s">
        <v>87</v>
      </c>
      <c r="B4622" s="92" t="s">
        <v>2</v>
      </c>
      <c r="C4622" s="92" t="s">
        <v>114</v>
      </c>
      <c r="D4622" s="92" t="s">
        <v>127</v>
      </c>
      <c r="E4622">
        <v>34500</v>
      </c>
    </row>
    <row r="4623" spans="1:5" x14ac:dyDescent="0.25">
      <c r="A4623" s="92" t="s">
        <v>87</v>
      </c>
      <c r="B4623" s="92" t="s">
        <v>2</v>
      </c>
      <c r="C4623" s="92" t="s">
        <v>116</v>
      </c>
      <c r="D4623" s="92" t="s">
        <v>127</v>
      </c>
      <c r="E4623">
        <v>32000</v>
      </c>
    </row>
    <row r="4624" spans="1:5" x14ac:dyDescent="0.25">
      <c r="A4624" s="92" t="s">
        <v>87</v>
      </c>
      <c r="B4624" s="92" t="s">
        <v>2</v>
      </c>
      <c r="C4624" s="92" t="s">
        <v>117</v>
      </c>
      <c r="D4624" s="92" t="s">
        <v>127</v>
      </c>
      <c r="E4624">
        <v>33500</v>
      </c>
    </row>
    <row r="4625" spans="1:5" x14ac:dyDescent="0.25">
      <c r="A4625" s="92" t="s">
        <v>87</v>
      </c>
      <c r="B4625" s="92" t="s">
        <v>2</v>
      </c>
      <c r="C4625" s="92" t="s">
        <v>118</v>
      </c>
      <c r="D4625" s="92" t="s">
        <v>127</v>
      </c>
      <c r="E4625">
        <v>33000</v>
      </c>
    </row>
    <row r="4626" spans="1:5" x14ac:dyDescent="0.25">
      <c r="A4626" s="92" t="s">
        <v>87</v>
      </c>
      <c r="B4626" s="92" t="s">
        <v>2</v>
      </c>
      <c r="C4626" s="92" t="s">
        <v>119</v>
      </c>
      <c r="D4626" s="92" t="s">
        <v>127</v>
      </c>
      <c r="E4626">
        <v>33500</v>
      </c>
    </row>
    <row r="4627" spans="1:5" x14ac:dyDescent="0.25">
      <c r="A4627" s="92" t="s">
        <v>87</v>
      </c>
      <c r="B4627" s="92" t="s">
        <v>2</v>
      </c>
      <c r="C4627" s="92" t="s">
        <v>120</v>
      </c>
      <c r="D4627" s="92" t="s">
        <v>127</v>
      </c>
      <c r="E4627">
        <v>33333</v>
      </c>
    </row>
    <row r="4628" spans="1:5" x14ac:dyDescent="0.25">
      <c r="A4628" s="92" t="s">
        <v>87</v>
      </c>
      <c r="B4628" s="92" t="s">
        <v>2</v>
      </c>
      <c r="C4628" s="92" t="s">
        <v>121</v>
      </c>
      <c r="D4628" s="92" t="s">
        <v>127</v>
      </c>
      <c r="E4628">
        <v>33000</v>
      </c>
    </row>
    <row r="4629" spans="1:5" x14ac:dyDescent="0.25">
      <c r="A4629" s="92" t="s">
        <v>87</v>
      </c>
      <c r="B4629" s="92" t="s">
        <v>2</v>
      </c>
      <c r="C4629" s="92" t="s">
        <v>122</v>
      </c>
      <c r="D4629" s="92" t="s">
        <v>127</v>
      </c>
      <c r="E4629">
        <v>33000</v>
      </c>
    </row>
    <row r="4630" spans="1:5" x14ac:dyDescent="0.25">
      <c r="A4630" s="92" t="s">
        <v>87</v>
      </c>
      <c r="B4630" s="92" t="s">
        <v>2</v>
      </c>
      <c r="C4630" s="92" t="s">
        <v>123</v>
      </c>
      <c r="D4630" s="92" t="s">
        <v>127</v>
      </c>
      <c r="E4630">
        <v>34000</v>
      </c>
    </row>
    <row r="4631" spans="1:5" x14ac:dyDescent="0.25">
      <c r="A4631" s="92" t="s">
        <v>87</v>
      </c>
      <c r="B4631" s="92" t="s">
        <v>2</v>
      </c>
      <c r="C4631" s="92" t="s">
        <v>124</v>
      </c>
      <c r="D4631" s="92" t="s">
        <v>127</v>
      </c>
      <c r="E4631">
        <v>34500</v>
      </c>
    </row>
    <row r="4632" spans="1:5" x14ac:dyDescent="0.25">
      <c r="A4632" s="92" t="s">
        <v>87</v>
      </c>
      <c r="B4632" s="92" t="s">
        <v>2</v>
      </c>
      <c r="C4632" s="92" t="s">
        <v>125</v>
      </c>
      <c r="D4632" s="92" t="s">
        <v>127</v>
      </c>
      <c r="E4632">
        <v>34000</v>
      </c>
    </row>
    <row r="4633" spans="1:5" x14ac:dyDescent="0.25">
      <c r="A4633" s="92" t="s">
        <v>87</v>
      </c>
      <c r="B4633" s="92" t="s">
        <v>2</v>
      </c>
      <c r="C4633" s="92" t="s">
        <v>126</v>
      </c>
      <c r="D4633" s="92" t="s">
        <v>127</v>
      </c>
      <c r="E4633">
        <v>33500</v>
      </c>
    </row>
    <row r="4634" spans="1:5" x14ac:dyDescent="0.25">
      <c r="A4634" s="92" t="s">
        <v>87</v>
      </c>
      <c r="B4634" s="92" t="s">
        <v>2</v>
      </c>
      <c r="C4634" s="92" t="s">
        <v>114</v>
      </c>
      <c r="D4634" s="92" t="s">
        <v>128</v>
      </c>
      <c r="E4634">
        <v>33500</v>
      </c>
    </row>
    <row r="4635" spans="1:5" x14ac:dyDescent="0.25">
      <c r="A4635" s="92" t="s">
        <v>87</v>
      </c>
      <c r="B4635" s="92" t="s">
        <v>2</v>
      </c>
      <c r="C4635" s="92" t="s">
        <v>116</v>
      </c>
      <c r="D4635" s="92" t="s">
        <v>128</v>
      </c>
      <c r="E4635">
        <v>32500</v>
      </c>
    </row>
    <row r="4636" spans="1:5" x14ac:dyDescent="0.25">
      <c r="A4636" s="92" t="s">
        <v>87</v>
      </c>
      <c r="B4636" s="92" t="s">
        <v>2</v>
      </c>
      <c r="C4636" s="92" t="s">
        <v>117</v>
      </c>
      <c r="D4636" s="92" t="s">
        <v>128</v>
      </c>
      <c r="E4636">
        <v>31200</v>
      </c>
    </row>
    <row r="4637" spans="1:5" x14ac:dyDescent="0.25">
      <c r="A4637" s="92" t="s">
        <v>87</v>
      </c>
      <c r="B4637" s="92" t="s">
        <v>2</v>
      </c>
      <c r="C4637" s="92" t="s">
        <v>118</v>
      </c>
      <c r="D4637" s="92" t="s">
        <v>128</v>
      </c>
      <c r="E4637">
        <v>31500</v>
      </c>
    </row>
    <row r="4638" spans="1:5" x14ac:dyDescent="0.25">
      <c r="A4638" s="92" t="s">
        <v>87</v>
      </c>
      <c r="B4638" s="92" t="s">
        <v>2</v>
      </c>
      <c r="C4638" s="92" t="s">
        <v>119</v>
      </c>
      <c r="D4638" s="92" t="s">
        <v>128</v>
      </c>
      <c r="E4638">
        <v>32500</v>
      </c>
    </row>
    <row r="4639" spans="1:5" x14ac:dyDescent="0.25">
      <c r="A4639" s="92" t="s">
        <v>87</v>
      </c>
      <c r="B4639" s="92" t="s">
        <v>2</v>
      </c>
      <c r="C4639" s="92" t="s">
        <v>120</v>
      </c>
      <c r="D4639" s="92" t="s">
        <v>128</v>
      </c>
      <c r="E4639">
        <v>32550</v>
      </c>
    </row>
    <row r="4640" spans="1:5" x14ac:dyDescent="0.25">
      <c r="A4640" s="92" t="s">
        <v>87</v>
      </c>
      <c r="B4640" s="92" t="s">
        <v>2</v>
      </c>
      <c r="C4640" s="92" t="s">
        <v>121</v>
      </c>
      <c r="D4640" s="92" t="s">
        <v>128</v>
      </c>
      <c r="E4640">
        <v>32500</v>
      </c>
    </row>
    <row r="4641" spans="1:5" x14ac:dyDescent="0.25">
      <c r="A4641" s="92" t="s">
        <v>87</v>
      </c>
      <c r="B4641" s="92" t="s">
        <v>2</v>
      </c>
      <c r="C4641" s="92" t="s">
        <v>122</v>
      </c>
      <c r="D4641" s="92" t="s">
        <v>128</v>
      </c>
      <c r="E4641">
        <v>32500</v>
      </c>
    </row>
    <row r="4642" spans="1:5" x14ac:dyDescent="0.25">
      <c r="A4642" s="92" t="s">
        <v>87</v>
      </c>
      <c r="B4642" s="92" t="s">
        <v>2</v>
      </c>
      <c r="C4642" s="92" t="s">
        <v>123</v>
      </c>
      <c r="D4642" s="92" t="s">
        <v>128</v>
      </c>
      <c r="E4642">
        <v>32500</v>
      </c>
    </row>
    <row r="4643" spans="1:5" x14ac:dyDescent="0.25">
      <c r="A4643" s="92" t="s">
        <v>87</v>
      </c>
      <c r="B4643" s="92" t="s">
        <v>2</v>
      </c>
      <c r="C4643" s="92" t="s">
        <v>124</v>
      </c>
      <c r="D4643" s="92" t="s">
        <v>128</v>
      </c>
      <c r="E4643">
        <v>32500</v>
      </c>
    </row>
    <row r="4644" spans="1:5" x14ac:dyDescent="0.25">
      <c r="A4644" s="92" t="s">
        <v>87</v>
      </c>
      <c r="B4644" s="92" t="s">
        <v>2</v>
      </c>
      <c r="C4644" s="92" t="s">
        <v>125</v>
      </c>
      <c r="D4644" s="92" t="s">
        <v>128</v>
      </c>
      <c r="E4644">
        <v>32600</v>
      </c>
    </row>
    <row r="4645" spans="1:5" x14ac:dyDescent="0.25">
      <c r="A4645" s="92" t="s">
        <v>87</v>
      </c>
      <c r="B4645" s="92" t="s">
        <v>2</v>
      </c>
      <c r="C4645" s="92" t="s">
        <v>126</v>
      </c>
      <c r="D4645" s="92" t="s">
        <v>128</v>
      </c>
      <c r="E4645">
        <v>32600</v>
      </c>
    </row>
    <row r="4646" spans="1:5" x14ac:dyDescent="0.25">
      <c r="A4646" s="92" t="s">
        <v>87</v>
      </c>
      <c r="B4646" s="92" t="s">
        <v>2</v>
      </c>
      <c r="C4646" s="92" t="s">
        <v>114</v>
      </c>
      <c r="D4646" s="92" t="s">
        <v>129</v>
      </c>
      <c r="E4646">
        <v>32000</v>
      </c>
    </row>
    <row r="4647" spans="1:5" x14ac:dyDescent="0.25">
      <c r="A4647" s="92" t="s">
        <v>87</v>
      </c>
      <c r="B4647" s="92" t="s">
        <v>2</v>
      </c>
      <c r="C4647" s="92" t="s">
        <v>116</v>
      </c>
      <c r="D4647" s="92" t="s">
        <v>129</v>
      </c>
      <c r="E4647">
        <v>32000</v>
      </c>
    </row>
    <row r="4648" spans="1:5" x14ac:dyDescent="0.25">
      <c r="A4648" s="92" t="s">
        <v>87</v>
      </c>
      <c r="B4648" s="92" t="s">
        <v>2</v>
      </c>
      <c r="C4648" s="92" t="s">
        <v>117</v>
      </c>
      <c r="D4648" s="92" t="s">
        <v>129</v>
      </c>
      <c r="E4648">
        <v>32000</v>
      </c>
    </row>
    <row r="4649" spans="1:5" x14ac:dyDescent="0.25">
      <c r="A4649" s="92" t="s">
        <v>87</v>
      </c>
      <c r="B4649" s="92" t="s">
        <v>2</v>
      </c>
      <c r="C4649" s="92" t="s">
        <v>118</v>
      </c>
      <c r="D4649" s="92" t="s">
        <v>129</v>
      </c>
      <c r="E4649">
        <v>32000</v>
      </c>
    </row>
    <row r="4650" spans="1:5" x14ac:dyDescent="0.25">
      <c r="A4650" s="92" t="s">
        <v>87</v>
      </c>
      <c r="B4650" s="92" t="s">
        <v>2</v>
      </c>
      <c r="C4650" s="92" t="s">
        <v>119</v>
      </c>
      <c r="D4650" s="92" t="s">
        <v>129</v>
      </c>
      <c r="E4650">
        <v>32000</v>
      </c>
    </row>
    <row r="4651" spans="1:5" x14ac:dyDescent="0.25">
      <c r="A4651" s="92" t="s">
        <v>87</v>
      </c>
      <c r="B4651" s="92" t="s">
        <v>2</v>
      </c>
      <c r="C4651" s="92" t="s">
        <v>120</v>
      </c>
      <c r="D4651" s="92" t="s">
        <v>129</v>
      </c>
      <c r="E4651">
        <v>32500</v>
      </c>
    </row>
    <row r="4652" spans="1:5" x14ac:dyDescent="0.25">
      <c r="A4652" s="92" t="s">
        <v>87</v>
      </c>
      <c r="B4652" s="92" t="s">
        <v>2</v>
      </c>
      <c r="C4652" s="92" t="s">
        <v>121</v>
      </c>
      <c r="D4652" s="92" t="s">
        <v>129</v>
      </c>
      <c r="E4652">
        <v>32450</v>
      </c>
    </row>
    <row r="4653" spans="1:5" x14ac:dyDescent="0.25">
      <c r="A4653" s="92" t="s">
        <v>87</v>
      </c>
      <c r="B4653" s="92" t="s">
        <v>2</v>
      </c>
      <c r="C4653" s="92" t="s">
        <v>122</v>
      </c>
      <c r="D4653" s="92" t="s">
        <v>129</v>
      </c>
      <c r="E4653">
        <v>32470</v>
      </c>
    </row>
    <row r="4654" spans="1:5" x14ac:dyDescent="0.25">
      <c r="A4654" s="92" t="s">
        <v>87</v>
      </c>
      <c r="B4654" s="92" t="s">
        <v>2</v>
      </c>
      <c r="C4654" s="92" t="s">
        <v>123</v>
      </c>
      <c r="D4654" s="92" t="s">
        <v>129</v>
      </c>
      <c r="E4654">
        <v>32470</v>
      </c>
    </row>
    <row r="4655" spans="1:5" x14ac:dyDescent="0.25">
      <c r="A4655" s="92" t="s">
        <v>87</v>
      </c>
      <c r="B4655" s="92" t="s">
        <v>2</v>
      </c>
      <c r="C4655" s="92" t="s">
        <v>124</v>
      </c>
      <c r="D4655" s="92" t="s">
        <v>129</v>
      </c>
      <c r="E4655">
        <v>32490</v>
      </c>
    </row>
    <row r="4656" spans="1:5" x14ac:dyDescent="0.25">
      <c r="A4656" s="92" t="s">
        <v>87</v>
      </c>
      <c r="B4656" s="92" t="s">
        <v>2</v>
      </c>
      <c r="C4656" s="92" t="s">
        <v>125</v>
      </c>
      <c r="D4656" s="92" t="s">
        <v>129</v>
      </c>
      <c r="E4656">
        <v>32500</v>
      </c>
    </row>
    <row r="4657" spans="1:5" x14ac:dyDescent="0.25">
      <c r="A4657" s="92" t="s">
        <v>87</v>
      </c>
      <c r="B4657" s="92" t="s">
        <v>2</v>
      </c>
      <c r="C4657" s="92" t="s">
        <v>126</v>
      </c>
      <c r="D4657" s="92" t="s">
        <v>129</v>
      </c>
      <c r="E4657">
        <v>32700</v>
      </c>
    </row>
    <row r="4658" spans="1:5" x14ac:dyDescent="0.25">
      <c r="A4658" s="92" t="s">
        <v>87</v>
      </c>
      <c r="B4658" s="92" t="s">
        <v>2</v>
      </c>
      <c r="C4658" s="92" t="s">
        <v>114</v>
      </c>
      <c r="D4658" s="92" t="s">
        <v>130</v>
      </c>
      <c r="E4658">
        <v>32700</v>
      </c>
    </row>
    <row r="4659" spans="1:5" x14ac:dyDescent="0.25">
      <c r="A4659" s="92" t="s">
        <v>87</v>
      </c>
      <c r="B4659" s="92" t="s">
        <v>2</v>
      </c>
      <c r="C4659" s="92" t="s">
        <v>116</v>
      </c>
      <c r="D4659" s="92" t="s">
        <v>130</v>
      </c>
      <c r="E4659">
        <v>32740</v>
      </c>
    </row>
    <row r="4660" spans="1:5" x14ac:dyDescent="0.25">
      <c r="A4660" s="92" t="s">
        <v>87</v>
      </c>
      <c r="B4660" s="92" t="s">
        <v>2</v>
      </c>
      <c r="C4660" s="92" t="s">
        <v>117</v>
      </c>
      <c r="D4660" s="92" t="s">
        <v>130</v>
      </c>
      <c r="E4660">
        <v>32700</v>
      </c>
    </row>
    <row r="4661" spans="1:5" x14ac:dyDescent="0.25">
      <c r="A4661" s="92" t="s">
        <v>87</v>
      </c>
      <c r="B4661" s="92" t="s">
        <v>2</v>
      </c>
      <c r="C4661" s="92" t="s">
        <v>118</v>
      </c>
      <c r="D4661" s="92" t="s">
        <v>130</v>
      </c>
      <c r="E4661">
        <v>32700</v>
      </c>
    </row>
    <row r="4662" spans="1:5" x14ac:dyDescent="0.25">
      <c r="A4662" s="92" t="s">
        <v>87</v>
      </c>
      <c r="B4662" s="92" t="s">
        <v>2</v>
      </c>
      <c r="C4662" s="92" t="s">
        <v>119</v>
      </c>
      <c r="D4662" s="92" t="s">
        <v>130</v>
      </c>
      <c r="E4662">
        <v>32700</v>
      </c>
    </row>
    <row r="4663" spans="1:5" x14ac:dyDescent="0.25">
      <c r="A4663" s="92" t="s">
        <v>87</v>
      </c>
      <c r="B4663" s="92" t="s">
        <v>2</v>
      </c>
      <c r="C4663" s="92" t="s">
        <v>120</v>
      </c>
      <c r="D4663" s="92" t="s">
        <v>130</v>
      </c>
      <c r="E4663">
        <v>32700</v>
      </c>
    </row>
    <row r="4664" spans="1:5" x14ac:dyDescent="0.25">
      <c r="A4664" s="92" t="s">
        <v>87</v>
      </c>
      <c r="B4664" s="92" t="s">
        <v>2</v>
      </c>
      <c r="C4664" s="92" t="s">
        <v>121</v>
      </c>
      <c r="D4664" s="92" t="s">
        <v>130</v>
      </c>
      <c r="E4664">
        <v>37700</v>
      </c>
    </row>
    <row r="4665" spans="1:5" x14ac:dyDescent="0.25">
      <c r="A4665" s="92" t="s">
        <v>87</v>
      </c>
      <c r="B4665" s="92" t="s">
        <v>2</v>
      </c>
      <c r="C4665" s="92" t="s">
        <v>122</v>
      </c>
      <c r="D4665" s="92" t="s">
        <v>130</v>
      </c>
      <c r="E4665">
        <v>37700</v>
      </c>
    </row>
    <row r="4666" spans="1:5" x14ac:dyDescent="0.25">
      <c r="A4666" s="92" t="s">
        <v>87</v>
      </c>
      <c r="B4666" s="92" t="s">
        <v>2</v>
      </c>
      <c r="C4666" s="92" t="s">
        <v>123</v>
      </c>
      <c r="D4666" s="92" t="s">
        <v>130</v>
      </c>
      <c r="E4666">
        <v>37500</v>
      </c>
    </row>
    <row r="4667" spans="1:5" x14ac:dyDescent="0.25">
      <c r="A4667" s="92" t="s">
        <v>87</v>
      </c>
      <c r="B4667" s="92" t="s">
        <v>2</v>
      </c>
      <c r="C4667" s="92" t="s">
        <v>124</v>
      </c>
      <c r="D4667" s="92" t="s">
        <v>130</v>
      </c>
      <c r="E4667">
        <v>37250</v>
      </c>
    </row>
    <row r="4668" spans="1:5" x14ac:dyDescent="0.25">
      <c r="A4668" s="92" t="s">
        <v>87</v>
      </c>
      <c r="B4668" s="92" t="s">
        <v>2</v>
      </c>
      <c r="C4668" s="92" t="s">
        <v>125</v>
      </c>
      <c r="D4668" s="92" t="s">
        <v>130</v>
      </c>
      <c r="E4668">
        <v>37300</v>
      </c>
    </row>
    <row r="4669" spans="1:5" x14ac:dyDescent="0.25">
      <c r="A4669" s="92" t="s">
        <v>87</v>
      </c>
      <c r="B4669" s="92" t="s">
        <v>2</v>
      </c>
      <c r="C4669" s="92" t="s">
        <v>126</v>
      </c>
      <c r="D4669" s="92" t="s">
        <v>130</v>
      </c>
      <c r="E4669">
        <v>37500</v>
      </c>
    </row>
    <row r="4670" spans="1:5" x14ac:dyDescent="0.25">
      <c r="A4670" s="92" t="s">
        <v>87</v>
      </c>
      <c r="B4670" s="92" t="s">
        <v>2</v>
      </c>
      <c r="C4670" s="92" t="s">
        <v>114</v>
      </c>
      <c r="D4670" s="92" t="s">
        <v>131</v>
      </c>
      <c r="E4670">
        <v>35800</v>
      </c>
    </row>
    <row r="4671" spans="1:5" x14ac:dyDescent="0.25">
      <c r="A4671" s="92" t="s">
        <v>87</v>
      </c>
      <c r="B4671" s="92" t="s">
        <v>2</v>
      </c>
      <c r="C4671" s="92" t="s">
        <v>116</v>
      </c>
      <c r="D4671" s="92" t="s">
        <v>131</v>
      </c>
      <c r="E4671">
        <v>35750</v>
      </c>
    </row>
    <row r="4672" spans="1:5" x14ac:dyDescent="0.25">
      <c r="A4672" s="92" t="s">
        <v>87</v>
      </c>
      <c r="B4672" s="92" t="s">
        <v>2</v>
      </c>
      <c r="C4672" s="92" t="s">
        <v>117</v>
      </c>
      <c r="D4672" s="92" t="s">
        <v>131</v>
      </c>
      <c r="E4672">
        <v>35600</v>
      </c>
    </row>
    <row r="4673" spans="1:5" x14ac:dyDescent="0.25">
      <c r="A4673" s="92" t="s">
        <v>87</v>
      </c>
      <c r="B4673" s="92" t="s">
        <v>2</v>
      </c>
      <c r="C4673" s="92" t="s">
        <v>118</v>
      </c>
      <c r="D4673" s="92" t="s">
        <v>131</v>
      </c>
      <c r="E4673">
        <v>35200</v>
      </c>
    </row>
    <row r="4674" spans="1:5" x14ac:dyDescent="0.25">
      <c r="A4674" s="92" t="s">
        <v>87</v>
      </c>
      <c r="B4674" s="92" t="s">
        <v>3</v>
      </c>
      <c r="C4674" s="92" t="s">
        <v>114</v>
      </c>
      <c r="D4674" s="92" t="s">
        <v>115</v>
      </c>
      <c r="E4674">
        <v>98</v>
      </c>
    </row>
    <row r="4675" spans="1:5" x14ac:dyDescent="0.25">
      <c r="A4675" s="92" t="s">
        <v>87</v>
      </c>
      <c r="B4675" s="92" t="s">
        <v>3</v>
      </c>
      <c r="C4675" s="92" t="s">
        <v>116</v>
      </c>
      <c r="D4675" s="92" t="s">
        <v>115</v>
      </c>
      <c r="E4675">
        <v>86</v>
      </c>
    </row>
    <row r="4676" spans="1:5" x14ac:dyDescent="0.25">
      <c r="A4676" s="92" t="s">
        <v>87</v>
      </c>
      <c r="B4676" s="92" t="s">
        <v>3</v>
      </c>
      <c r="C4676" s="92" t="s">
        <v>117</v>
      </c>
      <c r="D4676" s="92" t="s">
        <v>115</v>
      </c>
      <c r="E4676">
        <v>120</v>
      </c>
    </row>
    <row r="4677" spans="1:5" x14ac:dyDescent="0.25">
      <c r="A4677" s="92" t="s">
        <v>87</v>
      </c>
      <c r="B4677" s="92" t="s">
        <v>3</v>
      </c>
      <c r="C4677" s="92" t="s">
        <v>118</v>
      </c>
      <c r="D4677" s="92" t="s">
        <v>115</v>
      </c>
      <c r="E4677">
        <v>119</v>
      </c>
    </row>
    <row r="4678" spans="1:5" x14ac:dyDescent="0.25">
      <c r="A4678" s="92" t="s">
        <v>87</v>
      </c>
      <c r="B4678" s="92" t="s">
        <v>3</v>
      </c>
      <c r="C4678" s="92" t="s">
        <v>119</v>
      </c>
      <c r="D4678" s="92" t="s">
        <v>115</v>
      </c>
      <c r="E4678">
        <v>119</v>
      </c>
    </row>
    <row r="4679" spans="1:5" x14ac:dyDescent="0.25">
      <c r="A4679" s="92" t="s">
        <v>87</v>
      </c>
      <c r="B4679" s="92" t="s">
        <v>3</v>
      </c>
      <c r="C4679" s="92" t="s">
        <v>120</v>
      </c>
      <c r="D4679" s="92" t="s">
        <v>115</v>
      </c>
      <c r="E4679">
        <v>119</v>
      </c>
    </row>
    <row r="4680" spans="1:5" x14ac:dyDescent="0.25">
      <c r="A4680" s="92" t="s">
        <v>87</v>
      </c>
      <c r="B4680" s="92" t="s">
        <v>3</v>
      </c>
      <c r="C4680" s="92" t="s">
        <v>121</v>
      </c>
      <c r="D4680" s="92" t="s">
        <v>115</v>
      </c>
      <c r="E4680">
        <v>119</v>
      </c>
    </row>
    <row r="4681" spans="1:5" x14ac:dyDescent="0.25">
      <c r="A4681" s="92" t="s">
        <v>87</v>
      </c>
      <c r="B4681" s="92" t="s">
        <v>3</v>
      </c>
      <c r="C4681" s="92" t="s">
        <v>122</v>
      </c>
      <c r="D4681" s="92" t="s">
        <v>115</v>
      </c>
      <c r="E4681">
        <v>114</v>
      </c>
    </row>
    <row r="4682" spans="1:5" x14ac:dyDescent="0.25">
      <c r="A4682" s="92" t="s">
        <v>87</v>
      </c>
      <c r="B4682" s="92" t="s">
        <v>3</v>
      </c>
      <c r="C4682" s="92" t="s">
        <v>123</v>
      </c>
      <c r="D4682" s="92" t="s">
        <v>115</v>
      </c>
      <c r="E4682">
        <v>123</v>
      </c>
    </row>
    <row r="4683" spans="1:5" x14ac:dyDescent="0.25">
      <c r="A4683" s="92" t="s">
        <v>87</v>
      </c>
      <c r="B4683" s="92" t="s">
        <v>3</v>
      </c>
      <c r="C4683" s="92" t="s">
        <v>124</v>
      </c>
      <c r="D4683" s="92" t="s">
        <v>115</v>
      </c>
      <c r="E4683">
        <v>127</v>
      </c>
    </row>
    <row r="4684" spans="1:5" x14ac:dyDescent="0.25">
      <c r="A4684" s="92" t="s">
        <v>87</v>
      </c>
      <c r="B4684" s="92" t="s">
        <v>3</v>
      </c>
      <c r="C4684" s="92" t="s">
        <v>125</v>
      </c>
      <c r="D4684" s="92" t="s">
        <v>115</v>
      </c>
      <c r="E4684">
        <v>120</v>
      </c>
    </row>
    <row r="4685" spans="1:5" x14ac:dyDescent="0.25">
      <c r="A4685" s="92" t="s">
        <v>87</v>
      </c>
      <c r="B4685" s="92" t="s">
        <v>3</v>
      </c>
      <c r="C4685" s="92" t="s">
        <v>126</v>
      </c>
      <c r="D4685" s="92" t="s">
        <v>115</v>
      </c>
      <c r="E4685">
        <v>130</v>
      </c>
    </row>
    <row r="4686" spans="1:5" x14ac:dyDescent="0.25">
      <c r="A4686" s="92" t="s">
        <v>87</v>
      </c>
      <c r="B4686" s="92" t="s">
        <v>3</v>
      </c>
      <c r="C4686" s="92" t="s">
        <v>114</v>
      </c>
      <c r="D4686" s="92" t="s">
        <v>127</v>
      </c>
      <c r="E4686">
        <v>116</v>
      </c>
    </row>
    <row r="4687" spans="1:5" x14ac:dyDescent="0.25">
      <c r="A4687" s="92" t="s">
        <v>87</v>
      </c>
      <c r="B4687" s="92" t="s">
        <v>3</v>
      </c>
      <c r="C4687" s="92" t="s">
        <v>116</v>
      </c>
      <c r="D4687" s="92" t="s">
        <v>127</v>
      </c>
      <c r="E4687">
        <v>132</v>
      </c>
    </row>
    <row r="4688" spans="1:5" x14ac:dyDescent="0.25">
      <c r="A4688" s="92" t="s">
        <v>87</v>
      </c>
      <c r="B4688" s="92" t="s">
        <v>3</v>
      </c>
      <c r="C4688" s="92" t="s">
        <v>117</v>
      </c>
      <c r="D4688" s="92" t="s">
        <v>127</v>
      </c>
      <c r="E4688">
        <v>137</v>
      </c>
    </row>
    <row r="4689" spans="1:5" x14ac:dyDescent="0.25">
      <c r="A4689" s="92" t="s">
        <v>87</v>
      </c>
      <c r="B4689" s="92" t="s">
        <v>3</v>
      </c>
      <c r="C4689" s="92" t="s">
        <v>118</v>
      </c>
      <c r="D4689" s="92" t="s">
        <v>127</v>
      </c>
      <c r="E4689">
        <v>131</v>
      </c>
    </row>
    <row r="4690" spans="1:5" x14ac:dyDescent="0.25">
      <c r="A4690" s="92" t="s">
        <v>87</v>
      </c>
      <c r="B4690" s="92" t="s">
        <v>3</v>
      </c>
      <c r="C4690" s="92" t="s">
        <v>119</v>
      </c>
      <c r="D4690" s="92" t="s">
        <v>127</v>
      </c>
      <c r="E4690">
        <v>132</v>
      </c>
    </row>
    <row r="4691" spans="1:5" x14ac:dyDescent="0.25">
      <c r="A4691" s="92" t="s">
        <v>87</v>
      </c>
      <c r="B4691" s="92" t="s">
        <v>3</v>
      </c>
      <c r="C4691" s="92" t="s">
        <v>120</v>
      </c>
      <c r="D4691" s="92" t="s">
        <v>127</v>
      </c>
      <c r="E4691">
        <v>132</v>
      </c>
    </row>
    <row r="4692" spans="1:5" x14ac:dyDescent="0.25">
      <c r="A4692" s="92" t="s">
        <v>87</v>
      </c>
      <c r="B4692" s="92" t="s">
        <v>3</v>
      </c>
      <c r="C4692" s="92" t="s">
        <v>121</v>
      </c>
      <c r="D4692" s="92" t="s">
        <v>127</v>
      </c>
      <c r="E4692">
        <v>139</v>
      </c>
    </row>
    <row r="4693" spans="1:5" x14ac:dyDescent="0.25">
      <c r="A4693" s="92" t="s">
        <v>87</v>
      </c>
      <c r="B4693" s="92" t="s">
        <v>3</v>
      </c>
      <c r="C4693" s="92" t="s">
        <v>122</v>
      </c>
      <c r="D4693" s="92" t="s">
        <v>127</v>
      </c>
      <c r="E4693">
        <v>131</v>
      </c>
    </row>
    <row r="4694" spans="1:5" x14ac:dyDescent="0.25">
      <c r="A4694" s="92" t="s">
        <v>87</v>
      </c>
      <c r="B4694" s="92" t="s">
        <v>3</v>
      </c>
      <c r="C4694" s="92" t="s">
        <v>123</v>
      </c>
      <c r="D4694" s="92" t="s">
        <v>127</v>
      </c>
      <c r="E4694">
        <v>136</v>
      </c>
    </row>
    <row r="4695" spans="1:5" x14ac:dyDescent="0.25">
      <c r="A4695" s="92" t="s">
        <v>87</v>
      </c>
      <c r="B4695" s="92" t="s">
        <v>3</v>
      </c>
      <c r="C4695" s="92" t="s">
        <v>124</v>
      </c>
      <c r="D4695" s="92" t="s">
        <v>127</v>
      </c>
      <c r="E4695">
        <v>136</v>
      </c>
    </row>
    <row r="4696" spans="1:5" x14ac:dyDescent="0.25">
      <c r="A4696" s="92" t="s">
        <v>87</v>
      </c>
      <c r="B4696" s="92" t="s">
        <v>3</v>
      </c>
      <c r="C4696" s="92" t="s">
        <v>125</v>
      </c>
      <c r="D4696" s="92" t="s">
        <v>127</v>
      </c>
      <c r="E4696">
        <v>149</v>
      </c>
    </row>
    <row r="4697" spans="1:5" x14ac:dyDescent="0.25">
      <c r="A4697" s="92" t="s">
        <v>87</v>
      </c>
      <c r="B4697" s="92" t="s">
        <v>3</v>
      </c>
      <c r="C4697" s="92" t="s">
        <v>126</v>
      </c>
      <c r="D4697" s="92" t="s">
        <v>127</v>
      </c>
      <c r="E4697">
        <v>126</v>
      </c>
    </row>
    <row r="4698" spans="1:5" x14ac:dyDescent="0.25">
      <c r="A4698" s="92" t="s">
        <v>87</v>
      </c>
      <c r="B4698" s="92" t="s">
        <v>3</v>
      </c>
      <c r="C4698" s="92" t="s">
        <v>114</v>
      </c>
      <c r="D4698" s="92" t="s">
        <v>128</v>
      </c>
      <c r="E4698">
        <v>150</v>
      </c>
    </row>
    <row r="4699" spans="1:5" x14ac:dyDescent="0.25">
      <c r="A4699" s="92" t="s">
        <v>87</v>
      </c>
      <c r="B4699" s="92" t="s">
        <v>3</v>
      </c>
      <c r="C4699" s="92" t="s">
        <v>116</v>
      </c>
      <c r="D4699" s="92" t="s">
        <v>128</v>
      </c>
      <c r="E4699">
        <v>138</v>
      </c>
    </row>
    <row r="4700" spans="1:5" x14ac:dyDescent="0.25">
      <c r="A4700" s="92" t="s">
        <v>87</v>
      </c>
      <c r="B4700" s="92" t="s">
        <v>3</v>
      </c>
      <c r="C4700" s="92" t="s">
        <v>117</v>
      </c>
      <c r="D4700" s="92" t="s">
        <v>128</v>
      </c>
      <c r="E4700">
        <v>163</v>
      </c>
    </row>
    <row r="4701" spans="1:5" x14ac:dyDescent="0.25">
      <c r="A4701" s="92" t="s">
        <v>87</v>
      </c>
      <c r="B4701" s="92" t="s">
        <v>3</v>
      </c>
      <c r="C4701" s="92" t="s">
        <v>118</v>
      </c>
      <c r="D4701" s="92" t="s">
        <v>128</v>
      </c>
      <c r="E4701">
        <v>170</v>
      </c>
    </row>
    <row r="4702" spans="1:5" x14ac:dyDescent="0.25">
      <c r="A4702" s="92" t="s">
        <v>87</v>
      </c>
      <c r="B4702" s="92" t="s">
        <v>3</v>
      </c>
      <c r="C4702" s="92" t="s">
        <v>119</v>
      </c>
      <c r="D4702" s="92" t="s">
        <v>128</v>
      </c>
      <c r="E4702">
        <v>168</v>
      </c>
    </row>
    <row r="4703" spans="1:5" x14ac:dyDescent="0.25">
      <c r="A4703" s="92" t="s">
        <v>87</v>
      </c>
      <c r="B4703" s="92" t="s">
        <v>3</v>
      </c>
      <c r="C4703" s="92" t="s">
        <v>120</v>
      </c>
      <c r="D4703" s="92" t="s">
        <v>128</v>
      </c>
      <c r="E4703">
        <v>170</v>
      </c>
    </row>
    <row r="4704" spans="1:5" x14ac:dyDescent="0.25">
      <c r="A4704" s="92" t="s">
        <v>87</v>
      </c>
      <c r="B4704" s="92" t="s">
        <v>3</v>
      </c>
      <c r="C4704" s="92" t="s">
        <v>121</v>
      </c>
      <c r="D4704" s="92" t="s">
        <v>128</v>
      </c>
      <c r="E4704">
        <v>170</v>
      </c>
    </row>
    <row r="4705" spans="1:5" x14ac:dyDescent="0.25">
      <c r="A4705" s="92" t="s">
        <v>87</v>
      </c>
      <c r="B4705" s="92" t="s">
        <v>3</v>
      </c>
      <c r="C4705" s="92" t="s">
        <v>122</v>
      </c>
      <c r="D4705" s="92" t="s">
        <v>128</v>
      </c>
      <c r="E4705">
        <v>180</v>
      </c>
    </row>
    <row r="4706" spans="1:5" x14ac:dyDescent="0.25">
      <c r="A4706" s="92" t="s">
        <v>87</v>
      </c>
      <c r="B4706" s="92" t="s">
        <v>3</v>
      </c>
      <c r="C4706" s="92" t="s">
        <v>123</v>
      </c>
      <c r="D4706" s="92" t="s">
        <v>128</v>
      </c>
      <c r="E4706">
        <v>185</v>
      </c>
    </row>
    <row r="4707" spans="1:5" x14ac:dyDescent="0.25">
      <c r="A4707" s="92" t="s">
        <v>87</v>
      </c>
      <c r="B4707" s="92" t="s">
        <v>3</v>
      </c>
      <c r="C4707" s="92" t="s">
        <v>124</v>
      </c>
      <c r="D4707" s="92" t="s">
        <v>128</v>
      </c>
      <c r="E4707">
        <v>131</v>
      </c>
    </row>
    <row r="4708" spans="1:5" x14ac:dyDescent="0.25">
      <c r="A4708" s="92" t="s">
        <v>87</v>
      </c>
      <c r="B4708" s="92" t="s">
        <v>3</v>
      </c>
      <c r="C4708" s="92" t="s">
        <v>125</v>
      </c>
      <c r="D4708" s="92" t="s">
        <v>128</v>
      </c>
      <c r="E4708">
        <v>140</v>
      </c>
    </row>
    <row r="4709" spans="1:5" x14ac:dyDescent="0.25">
      <c r="A4709" s="92" t="s">
        <v>87</v>
      </c>
      <c r="B4709" s="92" t="s">
        <v>3</v>
      </c>
      <c r="C4709" s="92" t="s">
        <v>126</v>
      </c>
      <c r="D4709" s="92" t="s">
        <v>128</v>
      </c>
      <c r="E4709">
        <v>158</v>
      </c>
    </row>
    <row r="4710" spans="1:5" x14ac:dyDescent="0.25">
      <c r="A4710" s="92" t="s">
        <v>87</v>
      </c>
      <c r="B4710" s="92" t="s">
        <v>3</v>
      </c>
      <c r="C4710" s="92" t="s">
        <v>114</v>
      </c>
      <c r="D4710" s="92" t="s">
        <v>129</v>
      </c>
      <c r="E4710">
        <v>156</v>
      </c>
    </row>
    <row r="4711" spans="1:5" x14ac:dyDescent="0.25">
      <c r="A4711" s="92" t="s">
        <v>87</v>
      </c>
      <c r="B4711" s="92" t="s">
        <v>3</v>
      </c>
      <c r="C4711" s="92" t="s">
        <v>116</v>
      </c>
      <c r="D4711" s="92" t="s">
        <v>129</v>
      </c>
      <c r="E4711">
        <v>152</v>
      </c>
    </row>
    <row r="4712" spans="1:5" x14ac:dyDescent="0.25">
      <c r="A4712" s="92" t="s">
        <v>87</v>
      </c>
      <c r="B4712" s="92" t="s">
        <v>3</v>
      </c>
      <c r="C4712" s="92" t="s">
        <v>117</v>
      </c>
      <c r="D4712" s="92" t="s">
        <v>129</v>
      </c>
      <c r="E4712">
        <v>149</v>
      </c>
    </row>
    <row r="4713" spans="1:5" x14ac:dyDescent="0.25">
      <c r="A4713" s="92" t="s">
        <v>87</v>
      </c>
      <c r="B4713" s="92" t="s">
        <v>3</v>
      </c>
      <c r="C4713" s="92" t="s">
        <v>118</v>
      </c>
      <c r="D4713" s="92" t="s">
        <v>129</v>
      </c>
      <c r="E4713">
        <v>150</v>
      </c>
    </row>
    <row r="4714" spans="1:5" x14ac:dyDescent="0.25">
      <c r="A4714" s="92" t="s">
        <v>87</v>
      </c>
      <c r="B4714" s="92" t="s">
        <v>3</v>
      </c>
      <c r="C4714" s="92" t="s">
        <v>119</v>
      </c>
      <c r="D4714" s="92" t="s">
        <v>129</v>
      </c>
      <c r="E4714">
        <v>159</v>
      </c>
    </row>
    <row r="4715" spans="1:5" x14ac:dyDescent="0.25">
      <c r="A4715" s="92" t="s">
        <v>87</v>
      </c>
      <c r="B4715" s="92" t="s">
        <v>3</v>
      </c>
      <c r="C4715" s="92" t="s">
        <v>120</v>
      </c>
      <c r="D4715" s="92" t="s">
        <v>129</v>
      </c>
      <c r="E4715">
        <v>154</v>
      </c>
    </row>
    <row r="4716" spans="1:5" x14ac:dyDescent="0.25">
      <c r="A4716" s="92" t="s">
        <v>87</v>
      </c>
      <c r="B4716" s="92" t="s">
        <v>3</v>
      </c>
      <c r="C4716" s="92" t="s">
        <v>121</v>
      </c>
      <c r="D4716" s="92" t="s">
        <v>129</v>
      </c>
      <c r="E4716">
        <v>150</v>
      </c>
    </row>
    <row r="4717" spans="1:5" x14ac:dyDescent="0.25">
      <c r="A4717" s="92" t="s">
        <v>87</v>
      </c>
      <c r="B4717" s="92" t="s">
        <v>3</v>
      </c>
      <c r="C4717" s="92" t="s">
        <v>122</v>
      </c>
      <c r="D4717" s="92" t="s">
        <v>129</v>
      </c>
      <c r="E4717">
        <v>153</v>
      </c>
    </row>
    <row r="4718" spans="1:5" x14ac:dyDescent="0.25">
      <c r="A4718" s="92" t="s">
        <v>87</v>
      </c>
      <c r="B4718" s="92" t="s">
        <v>3</v>
      </c>
      <c r="C4718" s="92" t="s">
        <v>123</v>
      </c>
      <c r="D4718" s="92" t="s">
        <v>129</v>
      </c>
      <c r="E4718">
        <v>152</v>
      </c>
    </row>
    <row r="4719" spans="1:5" x14ac:dyDescent="0.25">
      <c r="A4719" s="92" t="s">
        <v>87</v>
      </c>
      <c r="B4719" s="92" t="s">
        <v>3</v>
      </c>
      <c r="C4719" s="92" t="s">
        <v>124</v>
      </c>
      <c r="D4719" s="92" t="s">
        <v>129</v>
      </c>
      <c r="E4719">
        <v>155</v>
      </c>
    </row>
    <row r="4720" spans="1:5" x14ac:dyDescent="0.25">
      <c r="A4720" s="92" t="s">
        <v>87</v>
      </c>
      <c r="B4720" s="92" t="s">
        <v>3</v>
      </c>
      <c r="C4720" s="92" t="s">
        <v>125</v>
      </c>
      <c r="D4720" s="92" t="s">
        <v>129</v>
      </c>
      <c r="E4720">
        <v>155</v>
      </c>
    </row>
    <row r="4721" spans="1:5" x14ac:dyDescent="0.25">
      <c r="A4721" s="92" t="s">
        <v>87</v>
      </c>
      <c r="B4721" s="92" t="s">
        <v>3</v>
      </c>
      <c r="C4721" s="92" t="s">
        <v>126</v>
      </c>
      <c r="D4721" s="92" t="s">
        <v>129</v>
      </c>
      <c r="E4721">
        <v>160</v>
      </c>
    </row>
    <row r="4722" spans="1:5" x14ac:dyDescent="0.25">
      <c r="A4722" s="92" t="s">
        <v>87</v>
      </c>
      <c r="B4722" s="92" t="s">
        <v>3</v>
      </c>
      <c r="C4722" s="92" t="s">
        <v>114</v>
      </c>
      <c r="D4722" s="92" t="s">
        <v>130</v>
      </c>
      <c r="E4722">
        <v>162</v>
      </c>
    </row>
    <row r="4723" spans="1:5" x14ac:dyDescent="0.25">
      <c r="A4723" s="92" t="s">
        <v>87</v>
      </c>
      <c r="B4723" s="92" t="s">
        <v>3</v>
      </c>
      <c r="C4723" s="92" t="s">
        <v>116</v>
      </c>
      <c r="D4723" s="92" t="s">
        <v>130</v>
      </c>
      <c r="E4723">
        <v>165</v>
      </c>
    </row>
    <row r="4724" spans="1:5" x14ac:dyDescent="0.25">
      <c r="A4724" s="92" t="s">
        <v>87</v>
      </c>
      <c r="B4724" s="92" t="s">
        <v>3</v>
      </c>
      <c r="C4724" s="92" t="s">
        <v>117</v>
      </c>
      <c r="D4724" s="92" t="s">
        <v>130</v>
      </c>
      <c r="E4724">
        <v>162</v>
      </c>
    </row>
    <row r="4725" spans="1:5" x14ac:dyDescent="0.25">
      <c r="A4725" s="92" t="s">
        <v>87</v>
      </c>
      <c r="B4725" s="92" t="s">
        <v>3</v>
      </c>
      <c r="C4725" s="92" t="s">
        <v>118</v>
      </c>
      <c r="D4725" s="92" t="s">
        <v>130</v>
      </c>
      <c r="E4725">
        <v>174</v>
      </c>
    </row>
    <row r="4726" spans="1:5" x14ac:dyDescent="0.25">
      <c r="A4726" s="92" t="s">
        <v>87</v>
      </c>
      <c r="B4726" s="92" t="s">
        <v>3</v>
      </c>
      <c r="C4726" s="92" t="s">
        <v>119</v>
      </c>
      <c r="D4726" s="92" t="s">
        <v>130</v>
      </c>
      <c r="E4726">
        <v>179</v>
      </c>
    </row>
    <row r="4727" spans="1:5" x14ac:dyDescent="0.25">
      <c r="A4727" s="92" t="s">
        <v>87</v>
      </c>
      <c r="B4727" s="92" t="s">
        <v>3</v>
      </c>
      <c r="C4727" s="92" t="s">
        <v>120</v>
      </c>
      <c r="D4727" s="92" t="s">
        <v>130</v>
      </c>
      <c r="E4727">
        <v>186</v>
      </c>
    </row>
    <row r="4728" spans="1:5" x14ac:dyDescent="0.25">
      <c r="A4728" s="92" t="s">
        <v>87</v>
      </c>
      <c r="B4728" s="92" t="s">
        <v>3</v>
      </c>
      <c r="C4728" s="92" t="s">
        <v>121</v>
      </c>
      <c r="D4728" s="92" t="s">
        <v>130</v>
      </c>
      <c r="E4728">
        <v>195</v>
      </c>
    </row>
    <row r="4729" spans="1:5" x14ac:dyDescent="0.25">
      <c r="A4729" s="92" t="s">
        <v>87</v>
      </c>
      <c r="B4729" s="92" t="s">
        <v>3</v>
      </c>
      <c r="C4729" s="92" t="s">
        <v>122</v>
      </c>
      <c r="D4729" s="92" t="s">
        <v>130</v>
      </c>
      <c r="E4729">
        <v>200</v>
      </c>
    </row>
    <row r="4730" spans="1:5" x14ac:dyDescent="0.25">
      <c r="A4730" s="92" t="s">
        <v>87</v>
      </c>
      <c r="B4730" s="92" t="s">
        <v>3</v>
      </c>
      <c r="C4730" s="92" t="s">
        <v>123</v>
      </c>
      <c r="D4730" s="92" t="s">
        <v>130</v>
      </c>
      <c r="E4730">
        <v>250</v>
      </c>
    </row>
    <row r="4731" spans="1:5" x14ac:dyDescent="0.25">
      <c r="A4731" s="92" t="s">
        <v>87</v>
      </c>
      <c r="B4731" s="92" t="s">
        <v>3</v>
      </c>
      <c r="C4731" s="92" t="s">
        <v>124</v>
      </c>
      <c r="D4731" s="92" t="s">
        <v>130</v>
      </c>
      <c r="E4731">
        <v>269</v>
      </c>
    </row>
    <row r="4732" spans="1:5" x14ac:dyDescent="0.25">
      <c r="A4732" s="92" t="s">
        <v>87</v>
      </c>
      <c r="B4732" s="92" t="s">
        <v>3</v>
      </c>
      <c r="C4732" s="92" t="s">
        <v>125</v>
      </c>
      <c r="D4732" s="92" t="s">
        <v>130</v>
      </c>
      <c r="E4732">
        <v>286</v>
      </c>
    </row>
    <row r="4733" spans="1:5" x14ac:dyDescent="0.25">
      <c r="A4733" s="92" t="s">
        <v>87</v>
      </c>
      <c r="B4733" s="92" t="s">
        <v>3</v>
      </c>
      <c r="C4733" s="92" t="s">
        <v>126</v>
      </c>
      <c r="D4733" s="92" t="s">
        <v>130</v>
      </c>
      <c r="E4733">
        <v>295</v>
      </c>
    </row>
    <row r="4734" spans="1:5" x14ac:dyDescent="0.25">
      <c r="A4734" s="92" t="s">
        <v>87</v>
      </c>
      <c r="B4734" s="92" t="s">
        <v>3</v>
      </c>
      <c r="C4734" s="92" t="s">
        <v>114</v>
      </c>
      <c r="D4734" s="92" t="s">
        <v>131</v>
      </c>
      <c r="E4734">
        <v>290</v>
      </c>
    </row>
    <row r="4735" spans="1:5" x14ac:dyDescent="0.25">
      <c r="A4735" s="92" t="s">
        <v>87</v>
      </c>
      <c r="B4735" s="92" t="s">
        <v>3</v>
      </c>
      <c r="C4735" s="92" t="s">
        <v>116</v>
      </c>
      <c r="D4735" s="92" t="s">
        <v>131</v>
      </c>
      <c r="E4735">
        <v>300</v>
      </c>
    </row>
    <row r="4736" spans="1:5" x14ac:dyDescent="0.25">
      <c r="A4736" s="92" t="s">
        <v>87</v>
      </c>
      <c r="B4736" s="92" t="s">
        <v>3</v>
      </c>
      <c r="C4736" s="92" t="s">
        <v>117</v>
      </c>
      <c r="D4736" s="92" t="s">
        <v>131</v>
      </c>
      <c r="E4736">
        <v>300</v>
      </c>
    </row>
    <row r="4737" spans="1:5" x14ac:dyDescent="0.25">
      <c r="A4737" s="92" t="s">
        <v>87</v>
      </c>
      <c r="B4737" s="92" t="s">
        <v>3</v>
      </c>
      <c r="C4737" s="92" t="s">
        <v>118</v>
      </c>
      <c r="D4737" s="92" t="s">
        <v>131</v>
      </c>
      <c r="E4737">
        <v>290</v>
      </c>
    </row>
    <row r="4738" spans="1:5" x14ac:dyDescent="0.25">
      <c r="A4738" s="92" t="s">
        <v>87</v>
      </c>
      <c r="B4738" s="92" t="s">
        <v>4</v>
      </c>
      <c r="C4738" s="92" t="s">
        <v>114</v>
      </c>
      <c r="D4738" s="92" t="s">
        <v>115</v>
      </c>
      <c r="E4738">
        <v>380</v>
      </c>
    </row>
    <row r="4739" spans="1:5" x14ac:dyDescent="0.25">
      <c r="A4739" s="92" t="s">
        <v>87</v>
      </c>
      <c r="B4739" s="92" t="s">
        <v>4</v>
      </c>
      <c r="C4739" s="92" t="s">
        <v>116</v>
      </c>
      <c r="D4739" s="92" t="s">
        <v>115</v>
      </c>
      <c r="E4739">
        <v>381</v>
      </c>
    </row>
    <row r="4740" spans="1:5" x14ac:dyDescent="0.25">
      <c r="A4740" s="92" t="s">
        <v>87</v>
      </c>
      <c r="B4740" s="92" t="s">
        <v>4</v>
      </c>
      <c r="C4740" s="92" t="s">
        <v>117</v>
      </c>
      <c r="D4740" s="92" t="s">
        <v>115</v>
      </c>
      <c r="E4740">
        <v>382</v>
      </c>
    </row>
    <row r="4741" spans="1:5" x14ac:dyDescent="0.25">
      <c r="A4741" s="92" t="s">
        <v>87</v>
      </c>
      <c r="B4741" s="92" t="s">
        <v>4</v>
      </c>
      <c r="C4741" s="92" t="s">
        <v>118</v>
      </c>
      <c r="D4741" s="92" t="s">
        <v>115</v>
      </c>
      <c r="E4741">
        <v>382</v>
      </c>
    </row>
    <row r="4742" spans="1:5" x14ac:dyDescent="0.25">
      <c r="A4742" s="92" t="s">
        <v>87</v>
      </c>
      <c r="B4742" s="92" t="s">
        <v>4</v>
      </c>
      <c r="C4742" s="92" t="s">
        <v>119</v>
      </c>
      <c r="D4742" s="92" t="s">
        <v>115</v>
      </c>
      <c r="E4742">
        <v>382</v>
      </c>
    </row>
    <row r="4743" spans="1:5" x14ac:dyDescent="0.25">
      <c r="A4743" s="92" t="s">
        <v>87</v>
      </c>
      <c r="B4743" s="92" t="s">
        <v>4</v>
      </c>
      <c r="C4743" s="92" t="s">
        <v>120</v>
      </c>
      <c r="D4743" s="92" t="s">
        <v>115</v>
      </c>
      <c r="E4743">
        <v>382</v>
      </c>
    </row>
    <row r="4744" spans="1:5" x14ac:dyDescent="0.25">
      <c r="A4744" s="92" t="s">
        <v>87</v>
      </c>
      <c r="B4744" s="92" t="s">
        <v>4</v>
      </c>
      <c r="C4744" s="92" t="s">
        <v>121</v>
      </c>
      <c r="D4744" s="92" t="s">
        <v>115</v>
      </c>
      <c r="E4744">
        <v>382</v>
      </c>
    </row>
    <row r="4745" spans="1:5" x14ac:dyDescent="0.25">
      <c r="A4745" s="92" t="s">
        <v>87</v>
      </c>
      <c r="B4745" s="92" t="s">
        <v>4</v>
      </c>
      <c r="C4745" s="92" t="s">
        <v>122</v>
      </c>
      <c r="D4745" s="92" t="s">
        <v>115</v>
      </c>
      <c r="E4745">
        <v>382</v>
      </c>
    </row>
    <row r="4746" spans="1:5" x14ac:dyDescent="0.25">
      <c r="A4746" s="92" t="s">
        <v>87</v>
      </c>
      <c r="B4746" s="92" t="s">
        <v>4</v>
      </c>
      <c r="C4746" s="92" t="s">
        <v>123</v>
      </c>
      <c r="D4746" s="92" t="s">
        <v>115</v>
      </c>
      <c r="E4746">
        <v>444</v>
      </c>
    </row>
    <row r="4747" spans="1:5" x14ac:dyDescent="0.25">
      <c r="A4747" s="92" t="s">
        <v>87</v>
      </c>
      <c r="B4747" s="92" t="s">
        <v>4</v>
      </c>
      <c r="C4747" s="92" t="s">
        <v>124</v>
      </c>
      <c r="D4747" s="92" t="s">
        <v>115</v>
      </c>
      <c r="E4747">
        <v>481</v>
      </c>
    </row>
    <row r="4748" spans="1:5" x14ac:dyDescent="0.25">
      <c r="A4748" s="92" t="s">
        <v>87</v>
      </c>
      <c r="B4748" s="92" t="s">
        <v>4</v>
      </c>
      <c r="C4748" s="92" t="s">
        <v>125</v>
      </c>
      <c r="D4748" s="92" t="s">
        <v>115</v>
      </c>
      <c r="E4748">
        <v>482</v>
      </c>
    </row>
    <row r="4749" spans="1:5" x14ac:dyDescent="0.25">
      <c r="A4749" s="92" t="s">
        <v>87</v>
      </c>
      <c r="B4749" s="92" t="s">
        <v>4</v>
      </c>
      <c r="C4749" s="92" t="s">
        <v>126</v>
      </c>
      <c r="D4749" s="92" t="s">
        <v>115</v>
      </c>
      <c r="E4749">
        <v>683</v>
      </c>
    </row>
    <row r="4750" spans="1:5" x14ac:dyDescent="0.25">
      <c r="A4750" s="92" t="s">
        <v>87</v>
      </c>
      <c r="B4750" s="92" t="s">
        <v>4</v>
      </c>
      <c r="C4750" s="92" t="s">
        <v>114</v>
      </c>
      <c r="D4750" s="92" t="s">
        <v>127</v>
      </c>
      <c r="E4750">
        <v>550</v>
      </c>
    </row>
    <row r="4751" spans="1:5" x14ac:dyDescent="0.25">
      <c r="A4751" s="92" t="s">
        <v>87</v>
      </c>
      <c r="B4751" s="92" t="s">
        <v>4</v>
      </c>
      <c r="C4751" s="92" t="s">
        <v>116</v>
      </c>
      <c r="D4751" s="92" t="s">
        <v>127</v>
      </c>
      <c r="E4751">
        <v>551</v>
      </c>
    </row>
    <row r="4752" spans="1:5" x14ac:dyDescent="0.25">
      <c r="A4752" s="92" t="s">
        <v>87</v>
      </c>
      <c r="B4752" s="92" t="s">
        <v>4</v>
      </c>
      <c r="C4752" s="92" t="s">
        <v>117</v>
      </c>
      <c r="D4752" s="92" t="s">
        <v>127</v>
      </c>
      <c r="E4752">
        <v>526</v>
      </c>
    </row>
    <row r="4753" spans="1:5" x14ac:dyDescent="0.25">
      <c r="A4753" s="92" t="s">
        <v>87</v>
      </c>
      <c r="B4753" s="92" t="s">
        <v>4</v>
      </c>
      <c r="C4753" s="92" t="s">
        <v>118</v>
      </c>
      <c r="D4753" s="92" t="s">
        <v>127</v>
      </c>
      <c r="E4753">
        <v>530</v>
      </c>
    </row>
    <row r="4754" spans="1:5" x14ac:dyDescent="0.25">
      <c r="A4754" s="92" t="s">
        <v>87</v>
      </c>
      <c r="B4754" s="92" t="s">
        <v>4</v>
      </c>
      <c r="C4754" s="92" t="s">
        <v>119</v>
      </c>
      <c r="D4754" s="92" t="s">
        <v>127</v>
      </c>
      <c r="E4754">
        <v>543</v>
      </c>
    </row>
    <row r="4755" spans="1:5" x14ac:dyDescent="0.25">
      <c r="A4755" s="92" t="s">
        <v>87</v>
      </c>
      <c r="B4755" s="92" t="s">
        <v>4</v>
      </c>
      <c r="C4755" s="92" t="s">
        <v>120</v>
      </c>
      <c r="D4755" s="92" t="s">
        <v>127</v>
      </c>
      <c r="E4755">
        <v>536</v>
      </c>
    </row>
    <row r="4756" spans="1:5" x14ac:dyDescent="0.25">
      <c r="A4756" s="92" t="s">
        <v>87</v>
      </c>
      <c r="B4756" s="92" t="s">
        <v>4</v>
      </c>
      <c r="C4756" s="92" t="s">
        <v>121</v>
      </c>
      <c r="D4756" s="92" t="s">
        <v>127</v>
      </c>
      <c r="E4756">
        <v>550</v>
      </c>
    </row>
    <row r="4757" spans="1:5" x14ac:dyDescent="0.25">
      <c r="A4757" s="92" t="s">
        <v>87</v>
      </c>
      <c r="B4757" s="92" t="s">
        <v>4</v>
      </c>
      <c r="C4757" s="92" t="s">
        <v>122</v>
      </c>
      <c r="D4757" s="92" t="s">
        <v>127</v>
      </c>
      <c r="E4757">
        <v>537</v>
      </c>
    </row>
    <row r="4758" spans="1:5" x14ac:dyDescent="0.25">
      <c r="A4758" s="92" t="s">
        <v>87</v>
      </c>
      <c r="B4758" s="92" t="s">
        <v>4</v>
      </c>
      <c r="C4758" s="92" t="s">
        <v>123</v>
      </c>
      <c r="D4758" s="92" t="s">
        <v>127</v>
      </c>
      <c r="E4758">
        <v>521</v>
      </c>
    </row>
    <row r="4759" spans="1:5" x14ac:dyDescent="0.25">
      <c r="A4759" s="92" t="s">
        <v>87</v>
      </c>
      <c r="B4759" s="92" t="s">
        <v>4</v>
      </c>
      <c r="C4759" s="92" t="s">
        <v>124</v>
      </c>
      <c r="D4759" s="92" t="s">
        <v>127</v>
      </c>
      <c r="E4759">
        <v>511</v>
      </c>
    </row>
    <row r="4760" spans="1:5" x14ac:dyDescent="0.25">
      <c r="A4760" s="92" t="s">
        <v>87</v>
      </c>
      <c r="B4760" s="92" t="s">
        <v>4</v>
      </c>
      <c r="C4760" s="92" t="s">
        <v>125</v>
      </c>
      <c r="D4760" s="92" t="s">
        <v>127</v>
      </c>
      <c r="E4760">
        <v>500</v>
      </c>
    </row>
    <row r="4761" spans="1:5" x14ac:dyDescent="0.25">
      <c r="A4761" s="92" t="s">
        <v>87</v>
      </c>
      <c r="B4761" s="92" t="s">
        <v>4</v>
      </c>
      <c r="C4761" s="92" t="s">
        <v>126</v>
      </c>
      <c r="D4761" s="92" t="s">
        <v>127</v>
      </c>
      <c r="E4761">
        <v>500</v>
      </c>
    </row>
    <row r="4762" spans="1:5" x14ac:dyDescent="0.25">
      <c r="A4762" s="92" t="s">
        <v>87</v>
      </c>
      <c r="B4762" s="92" t="s">
        <v>4</v>
      </c>
      <c r="C4762" s="92" t="s">
        <v>114</v>
      </c>
      <c r="D4762" s="92" t="s">
        <v>128</v>
      </c>
      <c r="E4762">
        <v>520</v>
      </c>
    </row>
    <row r="4763" spans="1:5" x14ac:dyDescent="0.25">
      <c r="A4763" s="92" t="s">
        <v>87</v>
      </c>
      <c r="B4763" s="92" t="s">
        <v>4</v>
      </c>
      <c r="C4763" s="92" t="s">
        <v>116</v>
      </c>
      <c r="D4763" s="92" t="s">
        <v>128</v>
      </c>
      <c r="E4763">
        <v>520</v>
      </c>
    </row>
    <row r="4764" spans="1:5" x14ac:dyDescent="0.25">
      <c r="A4764" s="92" t="s">
        <v>87</v>
      </c>
      <c r="B4764" s="92" t="s">
        <v>4</v>
      </c>
      <c r="C4764" s="92" t="s">
        <v>117</v>
      </c>
      <c r="D4764" s="92" t="s">
        <v>128</v>
      </c>
      <c r="E4764">
        <v>501</v>
      </c>
    </row>
    <row r="4765" spans="1:5" x14ac:dyDescent="0.25">
      <c r="A4765" s="92" t="s">
        <v>87</v>
      </c>
      <c r="B4765" s="92" t="s">
        <v>4</v>
      </c>
      <c r="C4765" s="92" t="s">
        <v>118</v>
      </c>
      <c r="D4765" s="92" t="s">
        <v>128</v>
      </c>
      <c r="E4765">
        <v>500</v>
      </c>
    </row>
    <row r="4766" spans="1:5" x14ac:dyDescent="0.25">
      <c r="A4766" s="92" t="s">
        <v>87</v>
      </c>
      <c r="B4766" s="92" t="s">
        <v>4</v>
      </c>
      <c r="C4766" s="92" t="s">
        <v>119</v>
      </c>
      <c r="D4766" s="92" t="s">
        <v>128</v>
      </c>
      <c r="E4766">
        <v>510</v>
      </c>
    </row>
    <row r="4767" spans="1:5" x14ac:dyDescent="0.25">
      <c r="A4767" s="92" t="s">
        <v>87</v>
      </c>
      <c r="B4767" s="92" t="s">
        <v>4</v>
      </c>
      <c r="C4767" s="92" t="s">
        <v>120</v>
      </c>
      <c r="D4767" s="92" t="s">
        <v>128</v>
      </c>
      <c r="E4767">
        <v>510</v>
      </c>
    </row>
    <row r="4768" spans="1:5" x14ac:dyDescent="0.25">
      <c r="A4768" s="92" t="s">
        <v>87</v>
      </c>
      <c r="B4768" s="92" t="s">
        <v>4</v>
      </c>
      <c r="C4768" s="92" t="s">
        <v>121</v>
      </c>
      <c r="D4768" s="92" t="s">
        <v>128</v>
      </c>
      <c r="E4768">
        <v>520</v>
      </c>
    </row>
    <row r="4769" spans="1:5" x14ac:dyDescent="0.25">
      <c r="A4769" s="92" t="s">
        <v>87</v>
      </c>
      <c r="B4769" s="92" t="s">
        <v>4</v>
      </c>
      <c r="C4769" s="92" t="s">
        <v>122</v>
      </c>
      <c r="D4769" s="92" t="s">
        <v>128</v>
      </c>
      <c r="E4769">
        <v>550</v>
      </c>
    </row>
    <row r="4770" spans="1:5" x14ac:dyDescent="0.25">
      <c r="A4770" s="92" t="s">
        <v>87</v>
      </c>
      <c r="B4770" s="92" t="s">
        <v>4</v>
      </c>
      <c r="C4770" s="92" t="s">
        <v>123</v>
      </c>
      <c r="D4770" s="92" t="s">
        <v>128</v>
      </c>
      <c r="E4770">
        <v>540</v>
      </c>
    </row>
    <row r="4771" spans="1:5" x14ac:dyDescent="0.25">
      <c r="A4771" s="92" t="s">
        <v>87</v>
      </c>
      <c r="B4771" s="92" t="s">
        <v>4</v>
      </c>
      <c r="C4771" s="92" t="s">
        <v>124</v>
      </c>
      <c r="D4771" s="92" t="s">
        <v>128</v>
      </c>
      <c r="E4771">
        <v>500</v>
      </c>
    </row>
    <row r="4772" spans="1:5" x14ac:dyDescent="0.25">
      <c r="A4772" s="92" t="s">
        <v>87</v>
      </c>
      <c r="B4772" s="92" t="s">
        <v>4</v>
      </c>
      <c r="C4772" s="92" t="s">
        <v>125</v>
      </c>
      <c r="D4772" s="92" t="s">
        <v>128</v>
      </c>
      <c r="E4772">
        <v>520</v>
      </c>
    </row>
    <row r="4773" spans="1:5" x14ac:dyDescent="0.25">
      <c r="A4773" s="92" t="s">
        <v>87</v>
      </c>
      <c r="B4773" s="92" t="s">
        <v>4</v>
      </c>
      <c r="C4773" s="92" t="s">
        <v>126</v>
      </c>
      <c r="D4773" s="92" t="s">
        <v>128</v>
      </c>
      <c r="E4773">
        <v>520</v>
      </c>
    </row>
    <row r="4774" spans="1:5" x14ac:dyDescent="0.25">
      <c r="A4774" s="92" t="s">
        <v>87</v>
      </c>
      <c r="B4774" s="92" t="s">
        <v>4</v>
      </c>
      <c r="C4774" s="92" t="s">
        <v>114</v>
      </c>
      <c r="D4774" s="92" t="s">
        <v>129</v>
      </c>
      <c r="E4774">
        <v>501</v>
      </c>
    </row>
    <row r="4775" spans="1:5" x14ac:dyDescent="0.25">
      <c r="A4775" s="92" t="s">
        <v>87</v>
      </c>
      <c r="B4775" s="92" t="s">
        <v>4</v>
      </c>
      <c r="C4775" s="92" t="s">
        <v>116</v>
      </c>
      <c r="D4775" s="92" t="s">
        <v>129</v>
      </c>
      <c r="E4775">
        <v>500</v>
      </c>
    </row>
    <row r="4776" spans="1:5" x14ac:dyDescent="0.25">
      <c r="A4776" s="92" t="s">
        <v>87</v>
      </c>
      <c r="B4776" s="92" t="s">
        <v>4</v>
      </c>
      <c r="C4776" s="92" t="s">
        <v>117</v>
      </c>
      <c r="D4776" s="92" t="s">
        <v>129</v>
      </c>
      <c r="E4776">
        <v>501</v>
      </c>
    </row>
    <row r="4777" spans="1:5" x14ac:dyDescent="0.25">
      <c r="A4777" s="92" t="s">
        <v>87</v>
      </c>
      <c r="B4777" s="92" t="s">
        <v>4</v>
      </c>
      <c r="C4777" s="92" t="s">
        <v>118</v>
      </c>
      <c r="D4777" s="92" t="s">
        <v>129</v>
      </c>
      <c r="E4777">
        <v>500</v>
      </c>
    </row>
    <row r="4778" spans="1:5" x14ac:dyDescent="0.25">
      <c r="A4778" s="92" t="s">
        <v>87</v>
      </c>
      <c r="B4778" s="92" t="s">
        <v>4</v>
      </c>
      <c r="C4778" s="92" t="s">
        <v>119</v>
      </c>
      <c r="D4778" s="92" t="s">
        <v>129</v>
      </c>
      <c r="E4778">
        <v>500</v>
      </c>
    </row>
    <row r="4779" spans="1:5" x14ac:dyDescent="0.25">
      <c r="A4779" s="92" t="s">
        <v>87</v>
      </c>
      <c r="B4779" s="92" t="s">
        <v>4</v>
      </c>
      <c r="C4779" s="92" t="s">
        <v>120</v>
      </c>
      <c r="D4779" s="92" t="s">
        <v>129</v>
      </c>
      <c r="E4779">
        <v>500</v>
      </c>
    </row>
    <row r="4780" spans="1:5" x14ac:dyDescent="0.25">
      <c r="A4780" s="92" t="s">
        <v>87</v>
      </c>
      <c r="B4780" s="92" t="s">
        <v>4</v>
      </c>
      <c r="C4780" s="92" t="s">
        <v>121</v>
      </c>
      <c r="D4780" s="92" t="s">
        <v>129</v>
      </c>
      <c r="E4780">
        <v>510</v>
      </c>
    </row>
    <row r="4781" spans="1:5" x14ac:dyDescent="0.25">
      <c r="A4781" s="92" t="s">
        <v>87</v>
      </c>
      <c r="B4781" s="92" t="s">
        <v>4</v>
      </c>
      <c r="C4781" s="92" t="s">
        <v>122</v>
      </c>
      <c r="D4781" s="92" t="s">
        <v>129</v>
      </c>
      <c r="E4781">
        <v>505</v>
      </c>
    </row>
    <row r="4782" spans="1:5" x14ac:dyDescent="0.25">
      <c r="A4782" s="92" t="s">
        <v>87</v>
      </c>
      <c r="B4782" s="92" t="s">
        <v>4</v>
      </c>
      <c r="C4782" s="92" t="s">
        <v>123</v>
      </c>
      <c r="D4782" s="92" t="s">
        <v>129</v>
      </c>
      <c r="E4782">
        <v>500</v>
      </c>
    </row>
    <row r="4783" spans="1:5" x14ac:dyDescent="0.25">
      <c r="A4783" s="92" t="s">
        <v>87</v>
      </c>
      <c r="B4783" s="92" t="s">
        <v>4</v>
      </c>
      <c r="C4783" s="92" t="s">
        <v>124</v>
      </c>
      <c r="D4783" s="92" t="s">
        <v>129</v>
      </c>
      <c r="E4783">
        <v>550</v>
      </c>
    </row>
    <row r="4784" spans="1:5" x14ac:dyDescent="0.25">
      <c r="A4784" s="92" t="s">
        <v>87</v>
      </c>
      <c r="B4784" s="92" t="s">
        <v>4</v>
      </c>
      <c r="C4784" s="92" t="s">
        <v>125</v>
      </c>
      <c r="D4784" s="92" t="s">
        <v>129</v>
      </c>
      <c r="E4784">
        <v>553</v>
      </c>
    </row>
    <row r="4785" spans="1:5" x14ac:dyDescent="0.25">
      <c r="A4785" s="92" t="s">
        <v>87</v>
      </c>
      <c r="B4785" s="92" t="s">
        <v>4</v>
      </c>
      <c r="C4785" s="92" t="s">
        <v>126</v>
      </c>
      <c r="D4785" s="92" t="s">
        <v>129</v>
      </c>
      <c r="E4785">
        <v>559</v>
      </c>
    </row>
    <row r="4786" spans="1:5" x14ac:dyDescent="0.25">
      <c r="A4786" s="92" t="s">
        <v>87</v>
      </c>
      <c r="B4786" s="92" t="s">
        <v>4</v>
      </c>
      <c r="C4786" s="92" t="s">
        <v>114</v>
      </c>
      <c r="D4786" s="92" t="s">
        <v>130</v>
      </c>
      <c r="E4786">
        <v>600</v>
      </c>
    </row>
    <row r="4787" spans="1:5" x14ac:dyDescent="0.25">
      <c r="A4787" s="92" t="s">
        <v>87</v>
      </c>
      <c r="B4787" s="92" t="s">
        <v>4</v>
      </c>
      <c r="C4787" s="92" t="s">
        <v>116</v>
      </c>
      <c r="D4787" s="92" t="s">
        <v>130</v>
      </c>
      <c r="E4787">
        <v>607</v>
      </c>
    </row>
    <row r="4788" spans="1:5" x14ac:dyDescent="0.25">
      <c r="A4788" s="92" t="s">
        <v>87</v>
      </c>
      <c r="B4788" s="92" t="s">
        <v>4</v>
      </c>
      <c r="C4788" s="92" t="s">
        <v>117</v>
      </c>
      <c r="D4788" s="92" t="s">
        <v>130</v>
      </c>
      <c r="E4788">
        <v>600</v>
      </c>
    </row>
    <row r="4789" spans="1:5" x14ac:dyDescent="0.25">
      <c r="A4789" s="92" t="s">
        <v>87</v>
      </c>
      <c r="B4789" s="92" t="s">
        <v>4</v>
      </c>
      <c r="C4789" s="92" t="s">
        <v>118</v>
      </c>
      <c r="D4789" s="92" t="s">
        <v>130</v>
      </c>
      <c r="E4789">
        <v>640</v>
      </c>
    </row>
    <row r="4790" spans="1:5" x14ac:dyDescent="0.25">
      <c r="A4790" s="92" t="s">
        <v>87</v>
      </c>
      <c r="B4790" s="92" t="s">
        <v>4</v>
      </c>
      <c r="C4790" s="92" t="s">
        <v>119</v>
      </c>
      <c r="D4790" s="92" t="s">
        <v>130</v>
      </c>
      <c r="E4790">
        <v>640</v>
      </c>
    </row>
    <row r="4791" spans="1:5" x14ac:dyDescent="0.25">
      <c r="A4791" s="92" t="s">
        <v>87</v>
      </c>
      <c r="B4791" s="92" t="s">
        <v>4</v>
      </c>
      <c r="C4791" s="92" t="s">
        <v>120</v>
      </c>
      <c r="D4791" s="92" t="s">
        <v>130</v>
      </c>
      <c r="E4791">
        <v>647</v>
      </c>
    </row>
    <row r="4792" spans="1:5" x14ac:dyDescent="0.25">
      <c r="A4792" s="92" t="s">
        <v>87</v>
      </c>
      <c r="B4792" s="92" t="s">
        <v>4</v>
      </c>
      <c r="C4792" s="92" t="s">
        <v>121</v>
      </c>
      <c r="D4792" s="92" t="s">
        <v>130</v>
      </c>
      <c r="E4792">
        <v>679</v>
      </c>
    </row>
    <row r="4793" spans="1:5" x14ac:dyDescent="0.25">
      <c r="A4793" s="92" t="s">
        <v>87</v>
      </c>
      <c r="B4793" s="92" t="s">
        <v>4</v>
      </c>
      <c r="C4793" s="92" t="s">
        <v>122</v>
      </c>
      <c r="D4793" s="92" t="s">
        <v>130</v>
      </c>
      <c r="E4793">
        <v>678</v>
      </c>
    </row>
    <row r="4794" spans="1:5" x14ac:dyDescent="0.25">
      <c r="A4794" s="92" t="s">
        <v>87</v>
      </c>
      <c r="B4794" s="92" t="s">
        <v>4</v>
      </c>
      <c r="C4794" s="92" t="s">
        <v>123</v>
      </c>
      <c r="D4794" s="92" t="s">
        <v>130</v>
      </c>
      <c r="E4794">
        <v>724</v>
      </c>
    </row>
    <row r="4795" spans="1:5" x14ac:dyDescent="0.25">
      <c r="A4795" s="92" t="s">
        <v>87</v>
      </c>
      <c r="B4795" s="92" t="s">
        <v>4</v>
      </c>
      <c r="C4795" s="92" t="s">
        <v>124</v>
      </c>
      <c r="D4795" s="92" t="s">
        <v>130</v>
      </c>
      <c r="E4795">
        <v>758</v>
      </c>
    </row>
    <row r="4796" spans="1:5" x14ac:dyDescent="0.25">
      <c r="A4796" s="92" t="s">
        <v>87</v>
      </c>
      <c r="B4796" s="92" t="s">
        <v>4</v>
      </c>
      <c r="C4796" s="92" t="s">
        <v>125</v>
      </c>
      <c r="D4796" s="92" t="s">
        <v>130</v>
      </c>
      <c r="E4796">
        <v>750</v>
      </c>
    </row>
    <row r="4797" spans="1:5" x14ac:dyDescent="0.25">
      <c r="A4797" s="92" t="s">
        <v>87</v>
      </c>
      <c r="B4797" s="92" t="s">
        <v>4</v>
      </c>
      <c r="C4797" s="92" t="s">
        <v>126</v>
      </c>
      <c r="D4797" s="92" t="s">
        <v>130</v>
      </c>
      <c r="E4797">
        <v>760</v>
      </c>
    </row>
    <row r="4798" spans="1:5" x14ac:dyDescent="0.25">
      <c r="A4798" s="92" t="s">
        <v>87</v>
      </c>
      <c r="B4798" s="92" t="s">
        <v>4</v>
      </c>
      <c r="C4798" s="92" t="s">
        <v>114</v>
      </c>
      <c r="D4798" s="92" t="s">
        <v>131</v>
      </c>
      <c r="E4798">
        <v>785</v>
      </c>
    </row>
    <row r="4799" spans="1:5" x14ac:dyDescent="0.25">
      <c r="A4799" s="92" t="s">
        <v>87</v>
      </c>
      <c r="B4799" s="92" t="s">
        <v>4</v>
      </c>
      <c r="C4799" s="92" t="s">
        <v>116</v>
      </c>
      <c r="D4799" s="92" t="s">
        <v>131</v>
      </c>
      <c r="E4799">
        <v>794</v>
      </c>
    </row>
    <row r="4800" spans="1:5" x14ac:dyDescent="0.25">
      <c r="A4800" s="92" t="s">
        <v>87</v>
      </c>
      <c r="B4800" s="92" t="s">
        <v>4</v>
      </c>
      <c r="C4800" s="92" t="s">
        <v>117</v>
      </c>
      <c r="D4800" s="92" t="s">
        <v>131</v>
      </c>
      <c r="E4800">
        <v>810</v>
      </c>
    </row>
    <row r="4801" spans="1:5" x14ac:dyDescent="0.25">
      <c r="A4801" s="92" t="s">
        <v>87</v>
      </c>
      <c r="B4801" s="92" t="s">
        <v>4</v>
      </c>
      <c r="C4801" s="92" t="s">
        <v>118</v>
      </c>
      <c r="D4801" s="92" t="s">
        <v>131</v>
      </c>
      <c r="E4801">
        <v>800</v>
      </c>
    </row>
    <row r="4802" spans="1:5" x14ac:dyDescent="0.25">
      <c r="A4802" s="92" t="s">
        <v>88</v>
      </c>
      <c r="B4802" s="92" t="s">
        <v>0</v>
      </c>
      <c r="C4802" s="92" t="s">
        <v>114</v>
      </c>
      <c r="D4802" s="92" t="s">
        <v>115</v>
      </c>
      <c r="E4802">
        <v>55</v>
      </c>
    </row>
    <row r="4803" spans="1:5" x14ac:dyDescent="0.25">
      <c r="A4803" s="92" t="s">
        <v>88</v>
      </c>
      <c r="B4803" s="92" t="s">
        <v>0</v>
      </c>
      <c r="C4803" s="92" t="s">
        <v>116</v>
      </c>
      <c r="D4803" s="92" t="s">
        <v>115</v>
      </c>
      <c r="E4803">
        <v>58</v>
      </c>
    </row>
    <row r="4804" spans="1:5" x14ac:dyDescent="0.25">
      <c r="A4804" s="92" t="s">
        <v>88</v>
      </c>
      <c r="B4804" s="92" t="s">
        <v>0</v>
      </c>
      <c r="C4804" s="92" t="s">
        <v>117</v>
      </c>
      <c r="D4804" s="92" t="s">
        <v>115</v>
      </c>
      <c r="E4804">
        <v>52</v>
      </c>
    </row>
    <row r="4805" spans="1:5" x14ac:dyDescent="0.25">
      <c r="A4805" s="92" t="s">
        <v>88</v>
      </c>
      <c r="B4805" s="92" t="s">
        <v>0</v>
      </c>
      <c r="C4805" s="92" t="s">
        <v>118</v>
      </c>
      <c r="D4805" s="92" t="s">
        <v>115</v>
      </c>
      <c r="E4805">
        <v>52</v>
      </c>
    </row>
    <row r="4806" spans="1:5" x14ac:dyDescent="0.25">
      <c r="A4806" s="92" t="s">
        <v>88</v>
      </c>
      <c r="B4806" s="92" t="s">
        <v>0</v>
      </c>
      <c r="C4806" s="92" t="s">
        <v>119</v>
      </c>
      <c r="D4806" s="92" t="s">
        <v>115</v>
      </c>
      <c r="E4806">
        <v>57</v>
      </c>
    </row>
    <row r="4807" spans="1:5" x14ac:dyDescent="0.25">
      <c r="A4807" s="92" t="s">
        <v>88</v>
      </c>
      <c r="B4807" s="92" t="s">
        <v>0</v>
      </c>
      <c r="C4807" s="92" t="s">
        <v>120</v>
      </c>
      <c r="D4807" s="92" t="s">
        <v>115</v>
      </c>
      <c r="E4807">
        <v>56</v>
      </c>
    </row>
    <row r="4808" spans="1:5" x14ac:dyDescent="0.25">
      <c r="A4808" s="92" t="s">
        <v>88</v>
      </c>
      <c r="B4808" s="92" t="s">
        <v>0</v>
      </c>
      <c r="C4808" s="92" t="s">
        <v>121</v>
      </c>
      <c r="D4808" s="92" t="s">
        <v>115</v>
      </c>
      <c r="E4808">
        <v>63</v>
      </c>
    </row>
    <row r="4809" spans="1:5" x14ac:dyDescent="0.25">
      <c r="A4809" s="92" t="s">
        <v>88</v>
      </c>
      <c r="B4809" s="92" t="s">
        <v>0</v>
      </c>
      <c r="C4809" s="92" t="s">
        <v>122</v>
      </c>
      <c r="D4809" s="92" t="s">
        <v>115</v>
      </c>
      <c r="E4809">
        <v>61</v>
      </c>
    </row>
    <row r="4810" spans="1:5" x14ac:dyDescent="0.25">
      <c r="A4810" s="92" t="s">
        <v>88</v>
      </c>
      <c r="B4810" s="92" t="s">
        <v>0</v>
      </c>
      <c r="C4810" s="92" t="s">
        <v>123</v>
      </c>
      <c r="D4810" s="92" t="s">
        <v>115</v>
      </c>
      <c r="E4810">
        <v>69</v>
      </c>
    </row>
    <row r="4811" spans="1:5" x14ac:dyDescent="0.25">
      <c r="A4811" s="92" t="s">
        <v>88</v>
      </c>
      <c r="B4811" s="92" t="s">
        <v>0</v>
      </c>
      <c r="C4811" s="92" t="s">
        <v>124</v>
      </c>
      <c r="D4811" s="92" t="s">
        <v>115</v>
      </c>
      <c r="E4811">
        <v>68</v>
      </c>
    </row>
    <row r="4812" spans="1:5" x14ac:dyDescent="0.25">
      <c r="A4812" s="92" t="s">
        <v>88</v>
      </c>
      <c r="B4812" s="92" t="s">
        <v>0</v>
      </c>
      <c r="C4812" s="92" t="s">
        <v>125</v>
      </c>
      <c r="D4812" s="92" t="s">
        <v>115</v>
      </c>
      <c r="E4812">
        <v>76</v>
      </c>
    </row>
    <row r="4813" spans="1:5" x14ac:dyDescent="0.25">
      <c r="A4813" s="92" t="s">
        <v>88</v>
      </c>
      <c r="B4813" s="92" t="s">
        <v>0</v>
      </c>
      <c r="C4813" s="92" t="s">
        <v>126</v>
      </c>
      <c r="D4813" s="92" t="s">
        <v>115</v>
      </c>
      <c r="E4813">
        <v>106</v>
      </c>
    </row>
    <row r="4814" spans="1:5" x14ac:dyDescent="0.25">
      <c r="A4814" s="92" t="s">
        <v>88</v>
      </c>
      <c r="B4814" s="92" t="s">
        <v>0</v>
      </c>
      <c r="C4814" s="92" t="s">
        <v>114</v>
      </c>
      <c r="D4814" s="92" t="s">
        <v>127</v>
      </c>
      <c r="E4814">
        <v>100</v>
      </c>
    </row>
    <row r="4815" spans="1:5" x14ac:dyDescent="0.25">
      <c r="A4815" s="92" t="s">
        <v>88</v>
      </c>
      <c r="B4815" s="92" t="s">
        <v>0</v>
      </c>
      <c r="C4815" s="92" t="s">
        <v>116</v>
      </c>
      <c r="D4815" s="92" t="s">
        <v>127</v>
      </c>
      <c r="E4815">
        <v>83</v>
      </c>
    </row>
    <row r="4816" spans="1:5" x14ac:dyDescent="0.25">
      <c r="A4816" s="92" t="s">
        <v>88</v>
      </c>
      <c r="B4816" s="92" t="s">
        <v>0</v>
      </c>
      <c r="C4816" s="92" t="s">
        <v>117</v>
      </c>
      <c r="D4816" s="92" t="s">
        <v>127</v>
      </c>
      <c r="E4816">
        <v>89</v>
      </c>
    </row>
    <row r="4817" spans="1:5" x14ac:dyDescent="0.25">
      <c r="A4817" s="92" t="s">
        <v>88</v>
      </c>
      <c r="B4817" s="92" t="s">
        <v>0</v>
      </c>
      <c r="C4817" s="92" t="s">
        <v>118</v>
      </c>
      <c r="D4817" s="92" t="s">
        <v>127</v>
      </c>
      <c r="E4817">
        <v>89</v>
      </c>
    </row>
    <row r="4818" spans="1:5" x14ac:dyDescent="0.25">
      <c r="A4818" s="92" t="s">
        <v>88</v>
      </c>
      <c r="B4818" s="92" t="s">
        <v>0</v>
      </c>
      <c r="C4818" s="92" t="s">
        <v>119</v>
      </c>
      <c r="D4818" s="92" t="s">
        <v>127</v>
      </c>
      <c r="E4818">
        <v>87</v>
      </c>
    </row>
    <row r="4819" spans="1:5" x14ac:dyDescent="0.25">
      <c r="A4819" s="92" t="s">
        <v>88</v>
      </c>
      <c r="B4819" s="92" t="s">
        <v>0</v>
      </c>
      <c r="C4819" s="92" t="s">
        <v>120</v>
      </c>
      <c r="D4819" s="92" t="s">
        <v>127</v>
      </c>
      <c r="E4819">
        <v>100</v>
      </c>
    </row>
    <row r="4820" spans="1:5" x14ac:dyDescent="0.25">
      <c r="A4820" s="92" t="s">
        <v>88</v>
      </c>
      <c r="B4820" s="92" t="s">
        <v>0</v>
      </c>
      <c r="C4820" s="92" t="s">
        <v>121</v>
      </c>
      <c r="D4820" s="92" t="s">
        <v>127</v>
      </c>
      <c r="E4820">
        <v>107</v>
      </c>
    </row>
    <row r="4821" spans="1:5" x14ac:dyDescent="0.25">
      <c r="A4821" s="92" t="s">
        <v>88</v>
      </c>
      <c r="B4821" s="92" t="s">
        <v>0</v>
      </c>
      <c r="C4821" s="92" t="s">
        <v>122</v>
      </c>
      <c r="D4821" s="92" t="s">
        <v>127</v>
      </c>
      <c r="E4821">
        <v>119</v>
      </c>
    </row>
    <row r="4822" spans="1:5" x14ac:dyDescent="0.25">
      <c r="A4822" s="92" t="s">
        <v>88</v>
      </c>
      <c r="B4822" s="92" t="s">
        <v>0</v>
      </c>
      <c r="C4822" s="92" t="s">
        <v>123</v>
      </c>
      <c r="D4822" s="92" t="s">
        <v>127</v>
      </c>
      <c r="E4822">
        <v>119</v>
      </c>
    </row>
    <row r="4823" spans="1:5" x14ac:dyDescent="0.25">
      <c r="A4823" s="92" t="s">
        <v>88</v>
      </c>
      <c r="B4823" s="92" t="s">
        <v>0</v>
      </c>
      <c r="C4823" s="92" t="s">
        <v>124</v>
      </c>
      <c r="D4823" s="92" t="s">
        <v>127</v>
      </c>
      <c r="E4823">
        <v>119</v>
      </c>
    </row>
    <row r="4824" spans="1:5" x14ac:dyDescent="0.25">
      <c r="A4824" s="92" t="s">
        <v>88</v>
      </c>
      <c r="B4824" s="92" t="s">
        <v>0</v>
      </c>
      <c r="C4824" s="92" t="s">
        <v>125</v>
      </c>
      <c r="D4824" s="92" t="s">
        <v>127</v>
      </c>
      <c r="E4824">
        <v>103</v>
      </c>
    </row>
    <row r="4825" spans="1:5" x14ac:dyDescent="0.25">
      <c r="A4825" s="92" t="s">
        <v>88</v>
      </c>
      <c r="B4825" s="92" t="s">
        <v>0</v>
      </c>
      <c r="C4825" s="92" t="s">
        <v>126</v>
      </c>
      <c r="D4825" s="92" t="s">
        <v>127</v>
      </c>
      <c r="E4825">
        <v>150</v>
      </c>
    </row>
    <row r="4826" spans="1:5" x14ac:dyDescent="0.25">
      <c r="A4826" s="92" t="s">
        <v>88</v>
      </c>
      <c r="B4826" s="92" t="s">
        <v>0</v>
      </c>
      <c r="C4826" s="92" t="s">
        <v>114</v>
      </c>
      <c r="D4826" s="92" t="s">
        <v>128</v>
      </c>
      <c r="E4826">
        <v>156</v>
      </c>
    </row>
    <row r="4827" spans="1:5" x14ac:dyDescent="0.25">
      <c r="A4827" s="92" t="s">
        <v>88</v>
      </c>
      <c r="B4827" s="92" t="s">
        <v>0</v>
      </c>
      <c r="C4827" s="92" t="s">
        <v>116</v>
      </c>
      <c r="D4827" s="92" t="s">
        <v>128</v>
      </c>
      <c r="E4827">
        <v>150</v>
      </c>
    </row>
    <row r="4828" spans="1:5" x14ac:dyDescent="0.25">
      <c r="A4828" s="92" t="s">
        <v>88</v>
      </c>
      <c r="B4828" s="92" t="s">
        <v>0</v>
      </c>
      <c r="C4828" s="92" t="s">
        <v>117</v>
      </c>
      <c r="D4828" s="92" t="s">
        <v>128</v>
      </c>
      <c r="E4828">
        <v>125</v>
      </c>
    </row>
    <row r="4829" spans="1:5" x14ac:dyDescent="0.25">
      <c r="A4829" s="92" t="s">
        <v>88</v>
      </c>
      <c r="B4829" s="92" t="s">
        <v>0</v>
      </c>
      <c r="C4829" s="92" t="s">
        <v>118</v>
      </c>
      <c r="D4829" s="92" t="s">
        <v>128</v>
      </c>
      <c r="E4829">
        <v>130</v>
      </c>
    </row>
    <row r="4830" spans="1:5" x14ac:dyDescent="0.25">
      <c r="A4830" s="92" t="s">
        <v>88</v>
      </c>
      <c r="B4830" s="92" t="s">
        <v>0</v>
      </c>
      <c r="C4830" s="92" t="s">
        <v>119</v>
      </c>
      <c r="D4830" s="92" t="s">
        <v>128</v>
      </c>
      <c r="E4830">
        <v>136</v>
      </c>
    </row>
    <row r="4831" spans="1:5" x14ac:dyDescent="0.25">
      <c r="A4831" s="92" t="s">
        <v>88</v>
      </c>
      <c r="B4831" s="92" t="s">
        <v>0</v>
      </c>
      <c r="C4831" s="92" t="s">
        <v>120</v>
      </c>
      <c r="D4831" s="92" t="s">
        <v>128</v>
      </c>
      <c r="E4831">
        <v>140</v>
      </c>
    </row>
    <row r="4832" spans="1:5" x14ac:dyDescent="0.25">
      <c r="A4832" s="92" t="s">
        <v>88</v>
      </c>
      <c r="B4832" s="92" t="s">
        <v>0</v>
      </c>
      <c r="C4832" s="92" t="s">
        <v>121</v>
      </c>
      <c r="D4832" s="92" t="s">
        <v>128</v>
      </c>
      <c r="E4832">
        <v>140</v>
      </c>
    </row>
    <row r="4833" spans="1:5" x14ac:dyDescent="0.25">
      <c r="A4833" s="92" t="s">
        <v>88</v>
      </c>
      <c r="B4833" s="92" t="s">
        <v>0</v>
      </c>
      <c r="C4833" s="92" t="s">
        <v>122</v>
      </c>
      <c r="D4833" s="92" t="s">
        <v>128</v>
      </c>
      <c r="E4833">
        <v>161</v>
      </c>
    </row>
    <row r="4834" spans="1:5" x14ac:dyDescent="0.25">
      <c r="A4834" s="92" t="s">
        <v>88</v>
      </c>
      <c r="B4834" s="92" t="s">
        <v>0</v>
      </c>
      <c r="C4834" s="92" t="s">
        <v>123</v>
      </c>
      <c r="D4834" s="92" t="s">
        <v>128</v>
      </c>
      <c r="E4834">
        <v>161</v>
      </c>
    </row>
    <row r="4835" spans="1:5" x14ac:dyDescent="0.25">
      <c r="A4835" s="92" t="s">
        <v>88</v>
      </c>
      <c r="B4835" s="92" t="s">
        <v>0</v>
      </c>
      <c r="C4835" s="92" t="s">
        <v>124</v>
      </c>
      <c r="D4835" s="92" t="s">
        <v>128</v>
      </c>
      <c r="E4835">
        <v>156</v>
      </c>
    </row>
    <row r="4836" spans="1:5" x14ac:dyDescent="0.25">
      <c r="A4836" s="92" t="s">
        <v>88</v>
      </c>
      <c r="B4836" s="92" t="s">
        <v>0</v>
      </c>
      <c r="C4836" s="92" t="s">
        <v>125</v>
      </c>
      <c r="D4836" s="92" t="s">
        <v>128</v>
      </c>
      <c r="E4836">
        <v>160</v>
      </c>
    </row>
    <row r="4837" spans="1:5" x14ac:dyDescent="0.25">
      <c r="A4837" s="92" t="s">
        <v>88</v>
      </c>
      <c r="B4837" s="92" t="s">
        <v>0</v>
      </c>
      <c r="C4837" s="92" t="s">
        <v>126</v>
      </c>
      <c r="D4837" s="92" t="s">
        <v>128</v>
      </c>
      <c r="E4837">
        <v>158</v>
      </c>
    </row>
    <row r="4838" spans="1:5" x14ac:dyDescent="0.25">
      <c r="A4838" s="92" t="s">
        <v>88</v>
      </c>
      <c r="B4838" s="92" t="s">
        <v>0</v>
      </c>
      <c r="C4838" s="92" t="s">
        <v>114</v>
      </c>
      <c r="D4838" s="92" t="s">
        <v>129</v>
      </c>
      <c r="E4838">
        <v>154</v>
      </c>
    </row>
    <row r="4839" spans="1:5" x14ac:dyDescent="0.25">
      <c r="A4839" s="92" t="s">
        <v>88</v>
      </c>
      <c r="B4839" s="92" t="s">
        <v>0</v>
      </c>
      <c r="C4839" s="92" t="s">
        <v>116</v>
      </c>
      <c r="D4839" s="92" t="s">
        <v>129</v>
      </c>
      <c r="E4839">
        <v>141</v>
      </c>
    </row>
    <row r="4840" spans="1:5" x14ac:dyDescent="0.25">
      <c r="A4840" s="92" t="s">
        <v>88</v>
      </c>
      <c r="B4840" s="92" t="s">
        <v>0</v>
      </c>
      <c r="C4840" s="92" t="s">
        <v>117</v>
      </c>
      <c r="D4840" s="92" t="s">
        <v>129</v>
      </c>
      <c r="E4840">
        <v>149</v>
      </c>
    </row>
    <row r="4841" spans="1:5" x14ac:dyDescent="0.25">
      <c r="A4841" s="92" t="s">
        <v>88</v>
      </c>
      <c r="B4841" s="92" t="s">
        <v>0</v>
      </c>
      <c r="C4841" s="92" t="s">
        <v>118</v>
      </c>
      <c r="D4841" s="92" t="s">
        <v>129</v>
      </c>
      <c r="E4841">
        <v>146</v>
      </c>
    </row>
    <row r="4842" spans="1:5" x14ac:dyDescent="0.25">
      <c r="A4842" s="92" t="s">
        <v>88</v>
      </c>
      <c r="B4842" s="92" t="s">
        <v>0</v>
      </c>
      <c r="C4842" s="92" t="s">
        <v>119</v>
      </c>
      <c r="D4842" s="92" t="s">
        <v>129</v>
      </c>
      <c r="E4842">
        <v>141</v>
      </c>
    </row>
    <row r="4843" spans="1:5" x14ac:dyDescent="0.25">
      <c r="A4843" s="92" t="s">
        <v>88</v>
      </c>
      <c r="B4843" s="92" t="s">
        <v>0</v>
      </c>
      <c r="C4843" s="92" t="s">
        <v>120</v>
      </c>
      <c r="D4843" s="92" t="s">
        <v>129</v>
      </c>
      <c r="E4843">
        <v>143</v>
      </c>
    </row>
    <row r="4844" spans="1:5" x14ac:dyDescent="0.25">
      <c r="A4844" s="92" t="s">
        <v>88</v>
      </c>
      <c r="B4844" s="92" t="s">
        <v>0</v>
      </c>
      <c r="C4844" s="92" t="s">
        <v>121</v>
      </c>
      <c r="D4844" s="92" t="s">
        <v>129</v>
      </c>
      <c r="E4844">
        <v>145</v>
      </c>
    </row>
    <row r="4845" spans="1:5" x14ac:dyDescent="0.25">
      <c r="A4845" s="92" t="s">
        <v>88</v>
      </c>
      <c r="B4845" s="92" t="s">
        <v>0</v>
      </c>
      <c r="C4845" s="92" t="s">
        <v>122</v>
      </c>
      <c r="D4845" s="92" t="s">
        <v>129</v>
      </c>
      <c r="E4845">
        <v>148</v>
      </c>
    </row>
    <row r="4846" spans="1:5" x14ac:dyDescent="0.25">
      <c r="A4846" s="92" t="s">
        <v>88</v>
      </c>
      <c r="B4846" s="92" t="s">
        <v>0</v>
      </c>
      <c r="C4846" s="92" t="s">
        <v>123</v>
      </c>
      <c r="D4846" s="92" t="s">
        <v>129</v>
      </c>
      <c r="E4846">
        <v>150</v>
      </c>
    </row>
    <row r="4847" spans="1:5" x14ac:dyDescent="0.25">
      <c r="A4847" s="92" t="s">
        <v>88</v>
      </c>
      <c r="B4847" s="92" t="s">
        <v>0</v>
      </c>
      <c r="C4847" s="92" t="s">
        <v>124</v>
      </c>
      <c r="D4847" s="92" t="s">
        <v>129</v>
      </c>
      <c r="E4847">
        <v>153</v>
      </c>
    </row>
    <row r="4848" spans="1:5" x14ac:dyDescent="0.25">
      <c r="A4848" s="92" t="s">
        <v>88</v>
      </c>
      <c r="B4848" s="92" t="s">
        <v>0</v>
      </c>
      <c r="C4848" s="92" t="s">
        <v>125</v>
      </c>
      <c r="D4848" s="92" t="s">
        <v>129</v>
      </c>
      <c r="E4848">
        <v>155</v>
      </c>
    </row>
    <row r="4849" spans="1:5" x14ac:dyDescent="0.25">
      <c r="A4849" s="92" t="s">
        <v>88</v>
      </c>
      <c r="B4849" s="92" t="s">
        <v>0</v>
      </c>
      <c r="C4849" s="92" t="s">
        <v>126</v>
      </c>
      <c r="D4849" s="92" t="s">
        <v>129</v>
      </c>
      <c r="E4849">
        <v>158</v>
      </c>
    </row>
    <row r="4850" spans="1:5" x14ac:dyDescent="0.25">
      <c r="A4850" s="92" t="s">
        <v>88</v>
      </c>
      <c r="B4850" s="92" t="s">
        <v>0</v>
      </c>
      <c r="C4850" s="92" t="s">
        <v>114</v>
      </c>
      <c r="D4850" s="92" t="s">
        <v>130</v>
      </c>
      <c r="E4850">
        <v>160</v>
      </c>
    </row>
    <row r="4851" spans="1:5" x14ac:dyDescent="0.25">
      <c r="A4851" s="92" t="s">
        <v>88</v>
      </c>
      <c r="B4851" s="92" t="s">
        <v>0</v>
      </c>
      <c r="C4851" s="92" t="s">
        <v>116</v>
      </c>
      <c r="D4851" s="92" t="s">
        <v>130</v>
      </c>
      <c r="E4851">
        <v>166</v>
      </c>
    </row>
    <row r="4852" spans="1:5" x14ac:dyDescent="0.25">
      <c r="A4852" s="92" t="s">
        <v>88</v>
      </c>
      <c r="B4852" s="92" t="s">
        <v>0</v>
      </c>
      <c r="C4852" s="92" t="s">
        <v>117</v>
      </c>
      <c r="D4852" s="92" t="s">
        <v>130</v>
      </c>
      <c r="E4852">
        <v>170</v>
      </c>
    </row>
    <row r="4853" spans="1:5" x14ac:dyDescent="0.25">
      <c r="A4853" s="92" t="s">
        <v>88</v>
      </c>
      <c r="B4853" s="92" t="s">
        <v>0</v>
      </c>
      <c r="C4853" s="92" t="s">
        <v>118</v>
      </c>
      <c r="D4853" s="92" t="s">
        <v>130</v>
      </c>
      <c r="E4853">
        <v>170</v>
      </c>
    </row>
    <row r="4854" spans="1:5" x14ac:dyDescent="0.25">
      <c r="A4854" s="92" t="s">
        <v>88</v>
      </c>
      <c r="B4854" s="92" t="s">
        <v>0</v>
      </c>
      <c r="C4854" s="92" t="s">
        <v>119</v>
      </c>
      <c r="D4854" s="92" t="s">
        <v>130</v>
      </c>
      <c r="E4854">
        <v>180</v>
      </c>
    </row>
    <row r="4855" spans="1:5" x14ac:dyDescent="0.25">
      <c r="A4855" s="92" t="s">
        <v>88</v>
      </c>
      <c r="B4855" s="92" t="s">
        <v>0</v>
      </c>
      <c r="C4855" s="92" t="s">
        <v>120</v>
      </c>
      <c r="D4855" s="92" t="s">
        <v>130</v>
      </c>
      <c r="E4855">
        <v>183</v>
      </c>
    </row>
    <row r="4856" spans="1:5" x14ac:dyDescent="0.25">
      <c r="A4856" s="92" t="s">
        <v>88</v>
      </c>
      <c r="B4856" s="92" t="s">
        <v>0</v>
      </c>
      <c r="C4856" s="92" t="s">
        <v>121</v>
      </c>
      <c r="D4856" s="92" t="s">
        <v>130</v>
      </c>
      <c r="E4856">
        <v>194</v>
      </c>
    </row>
    <row r="4857" spans="1:5" x14ac:dyDescent="0.25">
      <c r="A4857" s="92" t="s">
        <v>88</v>
      </c>
      <c r="B4857" s="92" t="s">
        <v>0</v>
      </c>
      <c r="C4857" s="92" t="s">
        <v>122</v>
      </c>
      <c r="D4857" s="92" t="s">
        <v>130</v>
      </c>
      <c r="E4857">
        <v>211</v>
      </c>
    </row>
    <row r="4858" spans="1:5" x14ac:dyDescent="0.25">
      <c r="A4858" s="92" t="s">
        <v>88</v>
      </c>
      <c r="B4858" s="92" t="s">
        <v>0</v>
      </c>
      <c r="C4858" s="92" t="s">
        <v>123</v>
      </c>
      <c r="D4858" s="92" t="s">
        <v>130</v>
      </c>
      <c r="E4858">
        <v>264</v>
      </c>
    </row>
    <row r="4859" spans="1:5" x14ac:dyDescent="0.25">
      <c r="A4859" s="92" t="s">
        <v>88</v>
      </c>
      <c r="B4859" s="92" t="s">
        <v>0</v>
      </c>
      <c r="C4859" s="92" t="s">
        <v>124</v>
      </c>
      <c r="D4859" s="92" t="s">
        <v>130</v>
      </c>
      <c r="E4859">
        <v>286</v>
      </c>
    </row>
    <row r="4860" spans="1:5" x14ac:dyDescent="0.25">
      <c r="A4860" s="92" t="s">
        <v>88</v>
      </c>
      <c r="B4860" s="92" t="s">
        <v>0</v>
      </c>
      <c r="C4860" s="92" t="s">
        <v>125</v>
      </c>
      <c r="D4860" s="92" t="s">
        <v>130</v>
      </c>
      <c r="E4860">
        <v>295</v>
      </c>
    </row>
    <row r="4861" spans="1:5" x14ac:dyDescent="0.25">
      <c r="A4861" s="92" t="s">
        <v>88</v>
      </c>
      <c r="B4861" s="92" t="s">
        <v>0</v>
      </c>
      <c r="C4861" s="92" t="s">
        <v>126</v>
      </c>
      <c r="D4861" s="92" t="s">
        <v>130</v>
      </c>
      <c r="E4861">
        <v>310</v>
      </c>
    </row>
    <row r="4862" spans="1:5" x14ac:dyDescent="0.25">
      <c r="A4862" s="92" t="s">
        <v>88</v>
      </c>
      <c r="B4862" s="92" t="s">
        <v>0</v>
      </c>
      <c r="C4862" s="92" t="s">
        <v>114</v>
      </c>
      <c r="D4862" s="92" t="s">
        <v>131</v>
      </c>
      <c r="E4862">
        <v>326</v>
      </c>
    </row>
    <row r="4863" spans="1:5" x14ac:dyDescent="0.25">
      <c r="A4863" s="92" t="s">
        <v>88</v>
      </c>
      <c r="B4863" s="92" t="s">
        <v>0</v>
      </c>
      <c r="C4863" s="92" t="s">
        <v>116</v>
      </c>
      <c r="D4863" s="92" t="s">
        <v>131</v>
      </c>
      <c r="E4863">
        <v>356</v>
      </c>
    </row>
    <row r="4864" spans="1:5" x14ac:dyDescent="0.25">
      <c r="A4864" s="92" t="s">
        <v>88</v>
      </c>
      <c r="B4864" s="92" t="s">
        <v>0</v>
      </c>
      <c r="C4864" s="92" t="s">
        <v>117</v>
      </c>
      <c r="D4864" s="92" t="s">
        <v>131</v>
      </c>
      <c r="E4864">
        <v>382</v>
      </c>
    </row>
    <row r="4865" spans="1:5" x14ac:dyDescent="0.25">
      <c r="A4865" s="92" t="s">
        <v>88</v>
      </c>
      <c r="B4865" s="92" t="s">
        <v>0</v>
      </c>
      <c r="C4865" s="92" t="s">
        <v>118</v>
      </c>
      <c r="D4865" s="92" t="s">
        <v>131</v>
      </c>
      <c r="E4865">
        <v>395</v>
      </c>
    </row>
    <row r="4866" spans="1:5" x14ac:dyDescent="0.25">
      <c r="A4866" s="92" t="s">
        <v>88</v>
      </c>
      <c r="B4866" s="92" t="s">
        <v>1</v>
      </c>
      <c r="C4866" s="92" t="s">
        <v>114</v>
      </c>
      <c r="D4866" s="92" t="s">
        <v>115</v>
      </c>
      <c r="E4866">
        <v>592</v>
      </c>
    </row>
    <row r="4867" spans="1:5" x14ac:dyDescent="0.25">
      <c r="A4867" s="92" t="s">
        <v>88</v>
      </c>
      <c r="B4867" s="92" t="s">
        <v>1</v>
      </c>
      <c r="C4867" s="92" t="s">
        <v>116</v>
      </c>
      <c r="D4867" s="92" t="s">
        <v>115</v>
      </c>
      <c r="E4867">
        <v>592</v>
      </c>
    </row>
    <row r="4868" spans="1:5" x14ac:dyDescent="0.25">
      <c r="A4868" s="92" t="s">
        <v>88</v>
      </c>
      <c r="B4868" s="92" t="s">
        <v>1</v>
      </c>
      <c r="C4868" s="92" t="s">
        <v>117</v>
      </c>
      <c r="D4868" s="92" t="s">
        <v>115</v>
      </c>
      <c r="E4868">
        <v>585</v>
      </c>
    </row>
    <row r="4869" spans="1:5" x14ac:dyDescent="0.25">
      <c r="A4869" s="92" t="s">
        <v>88</v>
      </c>
      <c r="B4869" s="92" t="s">
        <v>1</v>
      </c>
      <c r="C4869" s="92" t="s">
        <v>118</v>
      </c>
      <c r="D4869" s="92" t="s">
        <v>115</v>
      </c>
      <c r="E4869">
        <v>612</v>
      </c>
    </row>
    <row r="4870" spans="1:5" x14ac:dyDescent="0.25">
      <c r="A4870" s="92" t="s">
        <v>88</v>
      </c>
      <c r="B4870" s="92" t="s">
        <v>1</v>
      </c>
      <c r="C4870" s="92" t="s">
        <v>119</v>
      </c>
      <c r="D4870" s="92" t="s">
        <v>115</v>
      </c>
      <c r="E4870">
        <v>612</v>
      </c>
    </row>
    <row r="4871" spans="1:5" x14ac:dyDescent="0.25">
      <c r="A4871" s="92" t="s">
        <v>88</v>
      </c>
      <c r="B4871" s="92" t="s">
        <v>1</v>
      </c>
      <c r="C4871" s="92" t="s">
        <v>120</v>
      </c>
      <c r="D4871" s="92" t="s">
        <v>115</v>
      </c>
      <c r="E4871">
        <v>662</v>
      </c>
    </row>
    <row r="4872" spans="1:5" x14ac:dyDescent="0.25">
      <c r="A4872" s="92" t="s">
        <v>88</v>
      </c>
      <c r="B4872" s="92" t="s">
        <v>1</v>
      </c>
      <c r="C4872" s="92" t="s">
        <v>121</v>
      </c>
      <c r="D4872" s="92" t="s">
        <v>115</v>
      </c>
      <c r="E4872">
        <v>850</v>
      </c>
    </row>
    <row r="4873" spans="1:5" x14ac:dyDescent="0.25">
      <c r="A4873" s="92" t="s">
        <v>88</v>
      </c>
      <c r="B4873" s="92" t="s">
        <v>1</v>
      </c>
      <c r="C4873" s="92" t="s">
        <v>122</v>
      </c>
      <c r="D4873" s="92" t="s">
        <v>115</v>
      </c>
      <c r="E4873">
        <v>850</v>
      </c>
    </row>
    <row r="4874" spans="1:5" x14ac:dyDescent="0.25">
      <c r="A4874" s="92" t="s">
        <v>88</v>
      </c>
      <c r="B4874" s="92" t="s">
        <v>1</v>
      </c>
      <c r="C4874" s="92" t="s">
        <v>123</v>
      </c>
      <c r="D4874" s="92" t="s">
        <v>115</v>
      </c>
      <c r="E4874">
        <v>1003</v>
      </c>
    </row>
    <row r="4875" spans="1:5" x14ac:dyDescent="0.25">
      <c r="A4875" s="92" t="s">
        <v>88</v>
      </c>
      <c r="B4875" s="92" t="s">
        <v>1</v>
      </c>
      <c r="C4875" s="92" t="s">
        <v>124</v>
      </c>
      <c r="D4875" s="92" t="s">
        <v>115</v>
      </c>
      <c r="E4875">
        <v>1200</v>
      </c>
    </row>
    <row r="4876" spans="1:5" x14ac:dyDescent="0.25">
      <c r="A4876" s="92" t="s">
        <v>88</v>
      </c>
      <c r="B4876" s="92" t="s">
        <v>1</v>
      </c>
      <c r="C4876" s="92" t="s">
        <v>125</v>
      </c>
      <c r="D4876" s="92" t="s">
        <v>115</v>
      </c>
      <c r="E4876">
        <v>1345</v>
      </c>
    </row>
    <row r="4877" spans="1:5" x14ac:dyDescent="0.25">
      <c r="A4877" s="92" t="s">
        <v>88</v>
      </c>
      <c r="B4877" s="92" t="s">
        <v>1</v>
      </c>
      <c r="C4877" s="92" t="s">
        <v>126</v>
      </c>
      <c r="D4877" s="92" t="s">
        <v>115</v>
      </c>
      <c r="E4877">
        <v>1500</v>
      </c>
    </row>
    <row r="4878" spans="1:5" x14ac:dyDescent="0.25">
      <c r="A4878" s="92" t="s">
        <v>88</v>
      </c>
      <c r="B4878" s="92" t="s">
        <v>1</v>
      </c>
      <c r="C4878" s="92" t="s">
        <v>114</v>
      </c>
      <c r="D4878" s="92" t="s">
        <v>127</v>
      </c>
      <c r="E4878">
        <v>1350</v>
      </c>
    </row>
    <row r="4879" spans="1:5" x14ac:dyDescent="0.25">
      <c r="A4879" s="92" t="s">
        <v>88</v>
      </c>
      <c r="B4879" s="92" t="s">
        <v>1</v>
      </c>
      <c r="C4879" s="92" t="s">
        <v>116</v>
      </c>
      <c r="D4879" s="92" t="s">
        <v>127</v>
      </c>
      <c r="E4879">
        <v>1038</v>
      </c>
    </row>
    <row r="4880" spans="1:5" x14ac:dyDescent="0.25">
      <c r="A4880" s="92" t="s">
        <v>88</v>
      </c>
      <c r="B4880" s="92" t="s">
        <v>1</v>
      </c>
      <c r="C4880" s="92" t="s">
        <v>117</v>
      </c>
      <c r="D4880" s="92" t="s">
        <v>127</v>
      </c>
      <c r="E4880">
        <v>1400</v>
      </c>
    </row>
    <row r="4881" spans="1:5" x14ac:dyDescent="0.25">
      <c r="A4881" s="92" t="s">
        <v>88</v>
      </c>
      <c r="B4881" s="92" t="s">
        <v>1</v>
      </c>
      <c r="C4881" s="92" t="s">
        <v>118</v>
      </c>
      <c r="D4881" s="92" t="s">
        <v>127</v>
      </c>
      <c r="E4881">
        <v>1390</v>
      </c>
    </row>
    <row r="4882" spans="1:5" x14ac:dyDescent="0.25">
      <c r="A4882" s="92" t="s">
        <v>88</v>
      </c>
      <c r="B4882" s="92" t="s">
        <v>1</v>
      </c>
      <c r="C4882" s="92" t="s">
        <v>119</v>
      </c>
      <c r="D4882" s="92" t="s">
        <v>127</v>
      </c>
      <c r="E4882">
        <v>1350</v>
      </c>
    </row>
    <row r="4883" spans="1:5" x14ac:dyDescent="0.25">
      <c r="A4883" s="92" t="s">
        <v>88</v>
      </c>
      <c r="B4883" s="92" t="s">
        <v>1</v>
      </c>
      <c r="C4883" s="92" t="s">
        <v>120</v>
      </c>
      <c r="D4883" s="92" t="s">
        <v>127</v>
      </c>
      <c r="E4883">
        <v>1302</v>
      </c>
    </row>
    <row r="4884" spans="1:5" x14ac:dyDescent="0.25">
      <c r="A4884" s="92" t="s">
        <v>88</v>
      </c>
      <c r="B4884" s="92" t="s">
        <v>1</v>
      </c>
      <c r="C4884" s="92" t="s">
        <v>121</v>
      </c>
      <c r="D4884" s="92" t="s">
        <v>127</v>
      </c>
      <c r="E4884">
        <v>1344</v>
      </c>
    </row>
    <row r="4885" spans="1:5" x14ac:dyDescent="0.25">
      <c r="A4885" s="92" t="s">
        <v>88</v>
      </c>
      <c r="B4885" s="92" t="s">
        <v>1</v>
      </c>
      <c r="C4885" s="92" t="s">
        <v>122</v>
      </c>
      <c r="D4885" s="92" t="s">
        <v>127</v>
      </c>
      <c r="E4885">
        <v>1290</v>
      </c>
    </row>
    <row r="4886" spans="1:5" x14ac:dyDescent="0.25">
      <c r="A4886" s="92" t="s">
        <v>88</v>
      </c>
      <c r="B4886" s="92" t="s">
        <v>1</v>
      </c>
      <c r="C4886" s="92" t="s">
        <v>123</v>
      </c>
      <c r="D4886" s="92" t="s">
        <v>127</v>
      </c>
      <c r="E4886">
        <v>1280</v>
      </c>
    </row>
    <row r="4887" spans="1:5" x14ac:dyDescent="0.25">
      <c r="A4887" s="92" t="s">
        <v>88</v>
      </c>
      <c r="B4887" s="92" t="s">
        <v>1</v>
      </c>
      <c r="C4887" s="92" t="s">
        <v>124</v>
      </c>
      <c r="D4887" s="92" t="s">
        <v>127</v>
      </c>
      <c r="E4887">
        <v>1244</v>
      </c>
    </row>
    <row r="4888" spans="1:5" x14ac:dyDescent="0.25">
      <c r="A4888" s="92" t="s">
        <v>88</v>
      </c>
      <c r="B4888" s="92" t="s">
        <v>1</v>
      </c>
      <c r="C4888" s="92" t="s">
        <v>125</v>
      </c>
      <c r="D4888" s="92" t="s">
        <v>127</v>
      </c>
      <c r="E4888">
        <v>1324</v>
      </c>
    </row>
    <row r="4889" spans="1:5" x14ac:dyDescent="0.25">
      <c r="A4889" s="92" t="s">
        <v>88</v>
      </c>
      <c r="B4889" s="92" t="s">
        <v>1</v>
      </c>
      <c r="C4889" s="92" t="s">
        <v>126</v>
      </c>
      <c r="D4889" s="92" t="s">
        <v>127</v>
      </c>
      <c r="E4889">
        <v>1517</v>
      </c>
    </row>
    <row r="4890" spans="1:5" x14ac:dyDescent="0.25">
      <c r="A4890" s="92" t="s">
        <v>88</v>
      </c>
      <c r="B4890" s="92" t="s">
        <v>1</v>
      </c>
      <c r="C4890" s="92" t="s">
        <v>114</v>
      </c>
      <c r="D4890" s="92" t="s">
        <v>128</v>
      </c>
      <c r="E4890">
        <v>1608</v>
      </c>
    </row>
    <row r="4891" spans="1:5" x14ac:dyDescent="0.25">
      <c r="A4891" s="92" t="s">
        <v>88</v>
      </c>
      <c r="B4891" s="92" t="s">
        <v>1</v>
      </c>
      <c r="C4891" s="92" t="s">
        <v>116</v>
      </c>
      <c r="D4891" s="92" t="s">
        <v>128</v>
      </c>
      <c r="E4891">
        <v>1500</v>
      </c>
    </row>
    <row r="4892" spans="1:5" x14ac:dyDescent="0.25">
      <c r="A4892" s="92" t="s">
        <v>88</v>
      </c>
      <c r="B4892" s="92" t="s">
        <v>1</v>
      </c>
      <c r="C4892" s="92" t="s">
        <v>117</v>
      </c>
      <c r="D4892" s="92" t="s">
        <v>128</v>
      </c>
      <c r="E4892">
        <v>1355</v>
      </c>
    </row>
    <row r="4893" spans="1:5" x14ac:dyDescent="0.25">
      <c r="A4893" s="92" t="s">
        <v>88</v>
      </c>
      <c r="B4893" s="92" t="s">
        <v>1</v>
      </c>
      <c r="C4893" s="92" t="s">
        <v>118</v>
      </c>
      <c r="D4893" s="92" t="s">
        <v>128</v>
      </c>
      <c r="E4893">
        <v>1400</v>
      </c>
    </row>
    <row r="4894" spans="1:5" x14ac:dyDescent="0.25">
      <c r="A4894" s="92" t="s">
        <v>88</v>
      </c>
      <c r="B4894" s="92" t="s">
        <v>1</v>
      </c>
      <c r="C4894" s="92" t="s">
        <v>119</v>
      </c>
      <c r="D4894" s="92" t="s">
        <v>128</v>
      </c>
      <c r="E4894">
        <v>1361</v>
      </c>
    </row>
    <row r="4895" spans="1:5" x14ac:dyDescent="0.25">
      <c r="A4895" s="92" t="s">
        <v>88</v>
      </c>
      <c r="B4895" s="92" t="s">
        <v>1</v>
      </c>
      <c r="C4895" s="92" t="s">
        <v>120</v>
      </c>
      <c r="D4895" s="92" t="s">
        <v>128</v>
      </c>
      <c r="E4895">
        <v>1360</v>
      </c>
    </row>
    <row r="4896" spans="1:5" x14ac:dyDescent="0.25">
      <c r="A4896" s="92" t="s">
        <v>88</v>
      </c>
      <c r="B4896" s="92" t="s">
        <v>1</v>
      </c>
      <c r="C4896" s="92" t="s">
        <v>121</v>
      </c>
      <c r="D4896" s="92" t="s">
        <v>128</v>
      </c>
      <c r="E4896">
        <v>1400</v>
      </c>
    </row>
    <row r="4897" spans="1:5" x14ac:dyDescent="0.25">
      <c r="A4897" s="92" t="s">
        <v>88</v>
      </c>
      <c r="B4897" s="92" t="s">
        <v>1</v>
      </c>
      <c r="C4897" s="92" t="s">
        <v>122</v>
      </c>
      <c r="D4897" s="92" t="s">
        <v>128</v>
      </c>
      <c r="E4897">
        <v>1650</v>
      </c>
    </row>
    <row r="4898" spans="1:5" x14ac:dyDescent="0.25">
      <c r="A4898" s="92" t="s">
        <v>88</v>
      </c>
      <c r="B4898" s="92" t="s">
        <v>1</v>
      </c>
      <c r="C4898" s="92" t="s">
        <v>123</v>
      </c>
      <c r="D4898" s="92" t="s">
        <v>128</v>
      </c>
      <c r="E4898">
        <v>1680</v>
      </c>
    </row>
    <row r="4899" spans="1:5" x14ac:dyDescent="0.25">
      <c r="A4899" s="92" t="s">
        <v>88</v>
      </c>
      <c r="B4899" s="92" t="s">
        <v>1</v>
      </c>
      <c r="C4899" s="92" t="s">
        <v>124</v>
      </c>
      <c r="D4899" s="92" t="s">
        <v>128</v>
      </c>
      <c r="E4899">
        <v>1788</v>
      </c>
    </row>
    <row r="4900" spans="1:5" x14ac:dyDescent="0.25">
      <c r="A4900" s="92" t="s">
        <v>88</v>
      </c>
      <c r="B4900" s="92" t="s">
        <v>1</v>
      </c>
      <c r="C4900" s="92" t="s">
        <v>125</v>
      </c>
      <c r="D4900" s="92" t="s">
        <v>128</v>
      </c>
      <c r="E4900">
        <v>1700</v>
      </c>
    </row>
    <row r="4901" spans="1:5" x14ac:dyDescent="0.25">
      <c r="A4901" s="92" t="s">
        <v>88</v>
      </c>
      <c r="B4901" s="92" t="s">
        <v>1</v>
      </c>
      <c r="C4901" s="92" t="s">
        <v>126</v>
      </c>
      <c r="D4901" s="92" t="s">
        <v>128</v>
      </c>
      <c r="E4901">
        <v>1565</v>
      </c>
    </row>
    <row r="4902" spans="1:5" x14ac:dyDescent="0.25">
      <c r="A4902" s="92" t="s">
        <v>88</v>
      </c>
      <c r="B4902" s="92" t="s">
        <v>1</v>
      </c>
      <c r="C4902" s="92" t="s">
        <v>114</v>
      </c>
      <c r="D4902" s="92" t="s">
        <v>129</v>
      </c>
      <c r="E4902">
        <v>1462</v>
      </c>
    </row>
    <row r="4903" spans="1:5" x14ac:dyDescent="0.25">
      <c r="A4903" s="92" t="s">
        <v>88</v>
      </c>
      <c r="B4903" s="92" t="s">
        <v>1</v>
      </c>
      <c r="C4903" s="92" t="s">
        <v>116</v>
      </c>
      <c r="D4903" s="92" t="s">
        <v>129</v>
      </c>
      <c r="E4903">
        <v>1539</v>
      </c>
    </row>
    <row r="4904" spans="1:5" x14ac:dyDescent="0.25">
      <c r="A4904" s="92" t="s">
        <v>88</v>
      </c>
      <c r="B4904" s="92" t="s">
        <v>1</v>
      </c>
      <c r="C4904" s="92" t="s">
        <v>117</v>
      </c>
      <c r="D4904" s="92" t="s">
        <v>129</v>
      </c>
      <c r="E4904">
        <v>1500</v>
      </c>
    </row>
    <row r="4905" spans="1:5" x14ac:dyDescent="0.25">
      <c r="A4905" s="92" t="s">
        <v>88</v>
      </c>
      <c r="B4905" s="92" t="s">
        <v>1</v>
      </c>
      <c r="C4905" s="92" t="s">
        <v>118</v>
      </c>
      <c r="D4905" s="92" t="s">
        <v>129</v>
      </c>
      <c r="E4905">
        <v>1520</v>
      </c>
    </row>
    <row r="4906" spans="1:5" x14ac:dyDescent="0.25">
      <c r="A4906" s="92" t="s">
        <v>88</v>
      </c>
      <c r="B4906" s="92" t="s">
        <v>1</v>
      </c>
      <c r="C4906" s="92" t="s">
        <v>119</v>
      </c>
      <c r="D4906" s="92" t="s">
        <v>129</v>
      </c>
      <c r="E4906">
        <v>1604</v>
      </c>
    </row>
    <row r="4907" spans="1:5" x14ac:dyDescent="0.25">
      <c r="A4907" s="92" t="s">
        <v>88</v>
      </c>
      <c r="B4907" s="92" t="s">
        <v>1</v>
      </c>
      <c r="C4907" s="92" t="s">
        <v>120</v>
      </c>
      <c r="D4907" s="92" t="s">
        <v>129</v>
      </c>
      <c r="E4907">
        <v>1550</v>
      </c>
    </row>
    <row r="4908" spans="1:5" x14ac:dyDescent="0.25">
      <c r="A4908" s="92" t="s">
        <v>88</v>
      </c>
      <c r="B4908" s="92" t="s">
        <v>1</v>
      </c>
      <c r="C4908" s="92" t="s">
        <v>121</v>
      </c>
      <c r="D4908" s="92" t="s">
        <v>129</v>
      </c>
      <c r="E4908">
        <v>1600</v>
      </c>
    </row>
    <row r="4909" spans="1:5" x14ac:dyDescent="0.25">
      <c r="A4909" s="92" t="s">
        <v>88</v>
      </c>
      <c r="B4909" s="92" t="s">
        <v>1</v>
      </c>
      <c r="C4909" s="92" t="s">
        <v>122</v>
      </c>
      <c r="D4909" s="92" t="s">
        <v>129</v>
      </c>
      <c r="E4909">
        <v>1560</v>
      </c>
    </row>
    <row r="4910" spans="1:5" x14ac:dyDescent="0.25">
      <c r="A4910" s="92" t="s">
        <v>88</v>
      </c>
      <c r="B4910" s="92" t="s">
        <v>1</v>
      </c>
      <c r="C4910" s="92" t="s">
        <v>123</v>
      </c>
      <c r="D4910" s="92" t="s">
        <v>129</v>
      </c>
      <c r="E4910">
        <v>1562</v>
      </c>
    </row>
    <row r="4911" spans="1:5" x14ac:dyDescent="0.25">
      <c r="A4911" s="92" t="s">
        <v>88</v>
      </c>
      <c r="B4911" s="92" t="s">
        <v>1</v>
      </c>
      <c r="C4911" s="92" t="s">
        <v>124</v>
      </c>
      <c r="D4911" s="92" t="s">
        <v>129</v>
      </c>
      <c r="E4911">
        <v>1565</v>
      </c>
    </row>
    <row r="4912" spans="1:5" x14ac:dyDescent="0.25">
      <c r="A4912" s="92" t="s">
        <v>88</v>
      </c>
      <c r="B4912" s="92" t="s">
        <v>1</v>
      </c>
      <c r="C4912" s="92" t="s">
        <v>125</v>
      </c>
      <c r="D4912" s="92" t="s">
        <v>129</v>
      </c>
      <c r="E4912">
        <v>1568</v>
      </c>
    </row>
    <row r="4913" spans="1:5" x14ac:dyDescent="0.25">
      <c r="A4913" s="92" t="s">
        <v>88</v>
      </c>
      <c r="B4913" s="92" t="s">
        <v>1</v>
      </c>
      <c r="C4913" s="92" t="s">
        <v>126</v>
      </c>
      <c r="D4913" s="92" t="s">
        <v>129</v>
      </c>
      <c r="E4913">
        <v>1570</v>
      </c>
    </row>
    <row r="4914" spans="1:5" x14ac:dyDescent="0.25">
      <c r="A4914" s="92" t="s">
        <v>88</v>
      </c>
      <c r="B4914" s="92" t="s">
        <v>1</v>
      </c>
      <c r="C4914" s="92" t="s">
        <v>114</v>
      </c>
      <c r="D4914" s="92" t="s">
        <v>130</v>
      </c>
      <c r="E4914">
        <v>1585</v>
      </c>
    </row>
    <row r="4915" spans="1:5" x14ac:dyDescent="0.25">
      <c r="A4915" s="92" t="s">
        <v>88</v>
      </c>
      <c r="B4915" s="92" t="s">
        <v>1</v>
      </c>
      <c r="C4915" s="92" t="s">
        <v>116</v>
      </c>
      <c r="D4915" s="92" t="s">
        <v>130</v>
      </c>
      <c r="E4915">
        <v>1587</v>
      </c>
    </row>
    <row r="4916" spans="1:5" x14ac:dyDescent="0.25">
      <c r="A4916" s="92" t="s">
        <v>88</v>
      </c>
      <c r="B4916" s="92" t="s">
        <v>1</v>
      </c>
      <c r="C4916" s="92" t="s">
        <v>117</v>
      </c>
      <c r="D4916" s="92" t="s">
        <v>130</v>
      </c>
      <c r="E4916">
        <v>1667</v>
      </c>
    </row>
    <row r="4917" spans="1:5" x14ac:dyDescent="0.25">
      <c r="A4917" s="92" t="s">
        <v>88</v>
      </c>
      <c r="B4917" s="92" t="s">
        <v>1</v>
      </c>
      <c r="C4917" s="92" t="s">
        <v>118</v>
      </c>
      <c r="D4917" s="92" t="s">
        <v>130</v>
      </c>
      <c r="E4917">
        <v>1667</v>
      </c>
    </row>
    <row r="4918" spans="1:5" x14ac:dyDescent="0.25">
      <c r="A4918" s="92" t="s">
        <v>88</v>
      </c>
      <c r="B4918" s="92" t="s">
        <v>1</v>
      </c>
      <c r="C4918" s="92" t="s">
        <v>119</v>
      </c>
      <c r="D4918" s="92" t="s">
        <v>130</v>
      </c>
      <c r="E4918">
        <v>1685</v>
      </c>
    </row>
    <row r="4919" spans="1:5" x14ac:dyDescent="0.25">
      <c r="A4919" s="92" t="s">
        <v>88</v>
      </c>
      <c r="B4919" s="92" t="s">
        <v>1</v>
      </c>
      <c r="C4919" s="92" t="s">
        <v>120</v>
      </c>
      <c r="D4919" s="92" t="s">
        <v>130</v>
      </c>
      <c r="E4919">
        <v>1689</v>
      </c>
    </row>
    <row r="4920" spans="1:5" x14ac:dyDescent="0.25">
      <c r="A4920" s="92" t="s">
        <v>88</v>
      </c>
      <c r="B4920" s="92" t="s">
        <v>1</v>
      </c>
      <c r="C4920" s="92" t="s">
        <v>121</v>
      </c>
      <c r="D4920" s="92" t="s">
        <v>130</v>
      </c>
      <c r="E4920">
        <v>1700</v>
      </c>
    </row>
    <row r="4921" spans="1:5" x14ac:dyDescent="0.25">
      <c r="A4921" s="92" t="s">
        <v>88</v>
      </c>
      <c r="B4921" s="92" t="s">
        <v>1</v>
      </c>
      <c r="C4921" s="92" t="s">
        <v>122</v>
      </c>
      <c r="D4921" s="92" t="s">
        <v>130</v>
      </c>
      <c r="E4921">
        <v>1791</v>
      </c>
    </row>
    <row r="4922" spans="1:5" x14ac:dyDescent="0.25">
      <c r="A4922" s="92" t="s">
        <v>88</v>
      </c>
      <c r="B4922" s="92" t="s">
        <v>1</v>
      </c>
      <c r="C4922" s="92" t="s">
        <v>123</v>
      </c>
      <c r="D4922" s="92" t="s">
        <v>130</v>
      </c>
      <c r="E4922">
        <v>1873</v>
      </c>
    </row>
    <row r="4923" spans="1:5" x14ac:dyDescent="0.25">
      <c r="A4923" s="92" t="s">
        <v>88</v>
      </c>
      <c r="B4923" s="92" t="s">
        <v>1</v>
      </c>
      <c r="C4923" s="92" t="s">
        <v>124</v>
      </c>
      <c r="D4923" s="92" t="s">
        <v>130</v>
      </c>
      <c r="E4923">
        <v>1900</v>
      </c>
    </row>
    <row r="4924" spans="1:5" x14ac:dyDescent="0.25">
      <c r="A4924" s="92" t="s">
        <v>88</v>
      </c>
      <c r="B4924" s="92" t="s">
        <v>1</v>
      </c>
      <c r="C4924" s="92" t="s">
        <v>125</v>
      </c>
      <c r="D4924" s="92" t="s">
        <v>130</v>
      </c>
      <c r="E4924">
        <v>1920</v>
      </c>
    </row>
    <row r="4925" spans="1:5" x14ac:dyDescent="0.25">
      <c r="A4925" s="92" t="s">
        <v>88</v>
      </c>
      <c r="B4925" s="92" t="s">
        <v>1</v>
      </c>
      <c r="C4925" s="92" t="s">
        <v>126</v>
      </c>
      <c r="D4925" s="92" t="s">
        <v>130</v>
      </c>
      <c r="E4925">
        <v>1975</v>
      </c>
    </row>
    <row r="4926" spans="1:5" x14ac:dyDescent="0.25">
      <c r="A4926" s="92" t="s">
        <v>88</v>
      </c>
      <c r="B4926" s="92" t="s">
        <v>1</v>
      </c>
      <c r="C4926" s="92" t="s">
        <v>114</v>
      </c>
      <c r="D4926" s="92" t="s">
        <v>131</v>
      </c>
      <c r="E4926">
        <v>1973</v>
      </c>
    </row>
    <row r="4927" spans="1:5" x14ac:dyDescent="0.25">
      <c r="A4927" s="92" t="s">
        <v>88</v>
      </c>
      <c r="B4927" s="92" t="s">
        <v>1</v>
      </c>
      <c r="C4927" s="92" t="s">
        <v>116</v>
      </c>
      <c r="D4927" s="92" t="s">
        <v>131</v>
      </c>
      <c r="E4927">
        <v>1987</v>
      </c>
    </row>
    <row r="4928" spans="1:5" x14ac:dyDescent="0.25">
      <c r="A4928" s="92" t="s">
        <v>88</v>
      </c>
      <c r="B4928" s="92" t="s">
        <v>1</v>
      </c>
      <c r="C4928" s="92" t="s">
        <v>117</v>
      </c>
      <c r="D4928" s="92" t="s">
        <v>131</v>
      </c>
      <c r="E4928">
        <v>2000</v>
      </c>
    </row>
    <row r="4929" spans="1:5" x14ac:dyDescent="0.25">
      <c r="A4929" s="92" t="s">
        <v>88</v>
      </c>
      <c r="B4929" s="92" t="s">
        <v>1</v>
      </c>
      <c r="C4929" s="92" t="s">
        <v>118</v>
      </c>
      <c r="D4929" s="92" t="s">
        <v>131</v>
      </c>
      <c r="E4929">
        <v>2070</v>
      </c>
    </row>
    <row r="4930" spans="1:5" x14ac:dyDescent="0.25">
      <c r="A4930" s="92" t="s">
        <v>88</v>
      </c>
      <c r="B4930" s="92" t="s">
        <v>2</v>
      </c>
      <c r="C4930" s="92" t="s">
        <v>114</v>
      </c>
      <c r="D4930" s="92" t="s">
        <v>115</v>
      </c>
      <c r="E4930">
        <v>25000</v>
      </c>
    </row>
    <row r="4931" spans="1:5" x14ac:dyDescent="0.25">
      <c r="A4931" s="92" t="s">
        <v>88</v>
      </c>
      <c r="B4931" s="92" t="s">
        <v>2</v>
      </c>
      <c r="C4931" s="92" t="s">
        <v>116</v>
      </c>
      <c r="D4931" s="92" t="s">
        <v>115</v>
      </c>
      <c r="E4931">
        <v>25000</v>
      </c>
    </row>
    <row r="4932" spans="1:5" x14ac:dyDescent="0.25">
      <c r="A4932" s="92" t="s">
        <v>88</v>
      </c>
      <c r="B4932" s="92" t="s">
        <v>2</v>
      </c>
      <c r="C4932" s="92" t="s">
        <v>117</v>
      </c>
      <c r="D4932" s="92" t="s">
        <v>115</v>
      </c>
      <c r="E4932">
        <v>25000</v>
      </c>
    </row>
    <row r="4933" spans="1:5" x14ac:dyDescent="0.25">
      <c r="A4933" s="92" t="s">
        <v>88</v>
      </c>
      <c r="B4933" s="92" t="s">
        <v>2</v>
      </c>
      <c r="C4933" s="92" t="s">
        <v>118</v>
      </c>
      <c r="D4933" s="92" t="s">
        <v>115</v>
      </c>
      <c r="E4933">
        <v>25000</v>
      </c>
    </row>
    <row r="4934" spans="1:5" x14ac:dyDescent="0.25">
      <c r="A4934" s="92" t="s">
        <v>88</v>
      </c>
      <c r="B4934" s="92" t="s">
        <v>2</v>
      </c>
      <c r="C4934" s="92" t="s">
        <v>119</v>
      </c>
      <c r="D4934" s="92" t="s">
        <v>115</v>
      </c>
      <c r="E4934">
        <v>25000</v>
      </c>
    </row>
    <row r="4935" spans="1:5" x14ac:dyDescent="0.25">
      <c r="A4935" s="92" t="s">
        <v>88</v>
      </c>
      <c r="B4935" s="92" t="s">
        <v>2</v>
      </c>
      <c r="C4935" s="92" t="s">
        <v>120</v>
      </c>
      <c r="D4935" s="92" t="s">
        <v>115</v>
      </c>
      <c r="E4935">
        <v>25000</v>
      </c>
    </row>
    <row r="4936" spans="1:5" x14ac:dyDescent="0.25">
      <c r="A4936" s="92" t="s">
        <v>88</v>
      </c>
      <c r="B4936" s="92" t="s">
        <v>2</v>
      </c>
      <c r="C4936" s="92" t="s">
        <v>121</v>
      </c>
      <c r="D4936" s="92" t="s">
        <v>115</v>
      </c>
      <c r="E4936">
        <v>25000</v>
      </c>
    </row>
    <row r="4937" spans="1:5" x14ac:dyDescent="0.25">
      <c r="A4937" s="92" t="s">
        <v>88</v>
      </c>
      <c r="B4937" s="92" t="s">
        <v>2</v>
      </c>
      <c r="C4937" s="92" t="s">
        <v>122</v>
      </c>
      <c r="D4937" s="92" t="s">
        <v>115</v>
      </c>
      <c r="E4937">
        <v>25000</v>
      </c>
    </row>
    <row r="4938" spans="1:5" x14ac:dyDescent="0.25">
      <c r="A4938" s="92" t="s">
        <v>88</v>
      </c>
      <c r="B4938" s="92" t="s">
        <v>2</v>
      </c>
      <c r="C4938" s="92" t="s">
        <v>123</v>
      </c>
      <c r="D4938" s="92" t="s">
        <v>115</v>
      </c>
      <c r="E4938">
        <v>32203</v>
      </c>
    </row>
    <row r="4939" spans="1:5" x14ac:dyDescent="0.25">
      <c r="A4939" s="92" t="s">
        <v>88</v>
      </c>
      <c r="B4939" s="92" t="s">
        <v>2</v>
      </c>
      <c r="C4939" s="92" t="s">
        <v>124</v>
      </c>
      <c r="D4939" s="92" t="s">
        <v>115</v>
      </c>
      <c r="E4939">
        <v>32203</v>
      </c>
    </row>
    <row r="4940" spans="1:5" x14ac:dyDescent="0.25">
      <c r="A4940" s="92" t="s">
        <v>88</v>
      </c>
      <c r="B4940" s="92" t="s">
        <v>2</v>
      </c>
      <c r="C4940" s="92" t="s">
        <v>125</v>
      </c>
      <c r="D4940" s="92" t="s">
        <v>115</v>
      </c>
      <c r="E4940">
        <v>32203</v>
      </c>
    </row>
    <row r="4941" spans="1:5" x14ac:dyDescent="0.25">
      <c r="A4941" s="92" t="s">
        <v>88</v>
      </c>
      <c r="B4941" s="92" t="s">
        <v>2</v>
      </c>
      <c r="C4941" s="92" t="s">
        <v>126</v>
      </c>
      <c r="D4941" s="92" t="s">
        <v>115</v>
      </c>
      <c r="E4941">
        <v>33500</v>
      </c>
    </row>
    <row r="4942" spans="1:5" x14ac:dyDescent="0.25">
      <c r="A4942" s="92" t="s">
        <v>88</v>
      </c>
      <c r="B4942" s="92" t="s">
        <v>2</v>
      </c>
      <c r="C4942" s="92" t="s">
        <v>114</v>
      </c>
      <c r="D4942" s="92" t="s">
        <v>127</v>
      </c>
      <c r="E4942">
        <v>33500</v>
      </c>
    </row>
    <row r="4943" spans="1:5" x14ac:dyDescent="0.25">
      <c r="A4943" s="92" t="s">
        <v>88</v>
      </c>
      <c r="B4943" s="92" t="s">
        <v>2</v>
      </c>
      <c r="C4943" s="92" t="s">
        <v>116</v>
      </c>
      <c r="D4943" s="92" t="s">
        <v>127</v>
      </c>
      <c r="E4943">
        <v>33500</v>
      </c>
    </row>
    <row r="4944" spans="1:5" x14ac:dyDescent="0.25">
      <c r="A4944" s="92" t="s">
        <v>88</v>
      </c>
      <c r="B4944" s="92" t="s">
        <v>2</v>
      </c>
      <c r="C4944" s="92" t="s">
        <v>117</v>
      </c>
      <c r="D4944" s="92" t="s">
        <v>127</v>
      </c>
      <c r="E4944">
        <v>33000</v>
      </c>
    </row>
    <row r="4945" spans="1:5" x14ac:dyDescent="0.25">
      <c r="A4945" s="92" t="s">
        <v>88</v>
      </c>
      <c r="B4945" s="92" t="s">
        <v>2</v>
      </c>
      <c r="C4945" s="92" t="s">
        <v>118</v>
      </c>
      <c r="D4945" s="92" t="s">
        <v>127</v>
      </c>
      <c r="E4945">
        <v>33000</v>
      </c>
    </row>
    <row r="4946" spans="1:5" x14ac:dyDescent="0.25">
      <c r="A4946" s="92" t="s">
        <v>88</v>
      </c>
      <c r="B4946" s="92" t="s">
        <v>2</v>
      </c>
      <c r="C4946" s="92" t="s">
        <v>119</v>
      </c>
      <c r="D4946" s="92" t="s">
        <v>127</v>
      </c>
      <c r="E4946">
        <v>33667</v>
      </c>
    </row>
    <row r="4947" spans="1:5" x14ac:dyDescent="0.25">
      <c r="A4947" s="92" t="s">
        <v>88</v>
      </c>
      <c r="B4947" s="92" t="s">
        <v>2</v>
      </c>
      <c r="C4947" s="92" t="s">
        <v>120</v>
      </c>
      <c r="D4947" s="92" t="s">
        <v>127</v>
      </c>
      <c r="E4947">
        <v>33070</v>
      </c>
    </row>
    <row r="4948" spans="1:5" x14ac:dyDescent="0.25">
      <c r="A4948" s="92" t="s">
        <v>88</v>
      </c>
      <c r="B4948" s="92" t="s">
        <v>2</v>
      </c>
      <c r="C4948" s="92" t="s">
        <v>121</v>
      </c>
      <c r="D4948" s="92" t="s">
        <v>127</v>
      </c>
      <c r="E4948">
        <v>32000</v>
      </c>
    </row>
    <row r="4949" spans="1:5" x14ac:dyDescent="0.25">
      <c r="A4949" s="92" t="s">
        <v>88</v>
      </c>
      <c r="B4949" s="92" t="s">
        <v>2</v>
      </c>
      <c r="C4949" s="92" t="s">
        <v>122</v>
      </c>
      <c r="D4949" s="92" t="s">
        <v>127</v>
      </c>
      <c r="E4949">
        <v>32075</v>
      </c>
    </row>
    <row r="4950" spans="1:5" x14ac:dyDescent="0.25">
      <c r="A4950" s="92" t="s">
        <v>88</v>
      </c>
      <c r="B4950" s="92" t="s">
        <v>2</v>
      </c>
      <c r="C4950" s="92" t="s">
        <v>123</v>
      </c>
      <c r="D4950" s="92" t="s">
        <v>127</v>
      </c>
      <c r="E4950">
        <v>32500</v>
      </c>
    </row>
    <row r="4951" spans="1:5" x14ac:dyDescent="0.25">
      <c r="A4951" s="92" t="s">
        <v>88</v>
      </c>
      <c r="B4951" s="92" t="s">
        <v>2</v>
      </c>
      <c r="C4951" s="92" t="s">
        <v>124</v>
      </c>
      <c r="D4951" s="92" t="s">
        <v>127</v>
      </c>
      <c r="E4951">
        <v>34000</v>
      </c>
    </row>
    <row r="4952" spans="1:5" x14ac:dyDescent="0.25">
      <c r="A4952" s="92" t="s">
        <v>88</v>
      </c>
      <c r="B4952" s="92" t="s">
        <v>2</v>
      </c>
      <c r="C4952" s="92" t="s">
        <v>125</v>
      </c>
      <c r="D4952" s="92" t="s">
        <v>127</v>
      </c>
      <c r="E4952">
        <v>34000</v>
      </c>
    </row>
    <row r="4953" spans="1:5" x14ac:dyDescent="0.25">
      <c r="A4953" s="92" t="s">
        <v>88</v>
      </c>
      <c r="B4953" s="92" t="s">
        <v>2</v>
      </c>
      <c r="C4953" s="92" t="s">
        <v>126</v>
      </c>
      <c r="D4953" s="92" t="s">
        <v>127</v>
      </c>
      <c r="E4953">
        <v>35000</v>
      </c>
    </row>
    <row r="4954" spans="1:5" x14ac:dyDescent="0.25">
      <c r="A4954" s="92" t="s">
        <v>88</v>
      </c>
      <c r="B4954" s="92" t="s">
        <v>2</v>
      </c>
      <c r="C4954" s="92" t="s">
        <v>114</v>
      </c>
      <c r="D4954" s="92" t="s">
        <v>128</v>
      </c>
      <c r="E4954">
        <v>36500</v>
      </c>
    </row>
    <row r="4955" spans="1:5" x14ac:dyDescent="0.25">
      <c r="A4955" s="92" t="s">
        <v>88</v>
      </c>
      <c r="B4955" s="92" t="s">
        <v>2</v>
      </c>
      <c r="C4955" s="92" t="s">
        <v>116</v>
      </c>
      <c r="D4955" s="92" t="s">
        <v>128</v>
      </c>
      <c r="E4955">
        <v>35000</v>
      </c>
    </row>
    <row r="4956" spans="1:5" x14ac:dyDescent="0.25">
      <c r="A4956" s="92" t="s">
        <v>88</v>
      </c>
      <c r="B4956" s="92" t="s">
        <v>2</v>
      </c>
      <c r="C4956" s="92" t="s">
        <v>117</v>
      </c>
      <c r="D4956" s="92" t="s">
        <v>128</v>
      </c>
      <c r="E4956">
        <v>35000</v>
      </c>
    </row>
    <row r="4957" spans="1:5" x14ac:dyDescent="0.25">
      <c r="A4957" s="92" t="s">
        <v>88</v>
      </c>
      <c r="B4957" s="92" t="s">
        <v>2</v>
      </c>
      <c r="C4957" s="92" t="s">
        <v>118</v>
      </c>
      <c r="D4957" s="92" t="s">
        <v>128</v>
      </c>
      <c r="E4957">
        <v>35000</v>
      </c>
    </row>
    <row r="4958" spans="1:5" x14ac:dyDescent="0.25">
      <c r="A4958" s="92" t="s">
        <v>88</v>
      </c>
      <c r="B4958" s="92" t="s">
        <v>2</v>
      </c>
      <c r="C4958" s="92" t="s">
        <v>119</v>
      </c>
      <c r="D4958" s="92" t="s">
        <v>128</v>
      </c>
      <c r="E4958">
        <v>34500</v>
      </c>
    </row>
    <row r="4959" spans="1:5" x14ac:dyDescent="0.25">
      <c r="A4959" s="92" t="s">
        <v>88</v>
      </c>
      <c r="B4959" s="92" t="s">
        <v>2</v>
      </c>
      <c r="C4959" s="92" t="s">
        <v>120</v>
      </c>
      <c r="D4959" s="92" t="s">
        <v>128</v>
      </c>
      <c r="E4959">
        <v>34550</v>
      </c>
    </row>
    <row r="4960" spans="1:5" x14ac:dyDescent="0.25">
      <c r="A4960" s="92" t="s">
        <v>88</v>
      </c>
      <c r="B4960" s="92" t="s">
        <v>2</v>
      </c>
      <c r="C4960" s="92" t="s">
        <v>121</v>
      </c>
      <c r="D4960" s="92" t="s">
        <v>128</v>
      </c>
      <c r="E4960">
        <v>34600</v>
      </c>
    </row>
    <row r="4961" spans="1:5" x14ac:dyDescent="0.25">
      <c r="A4961" s="92" t="s">
        <v>88</v>
      </c>
      <c r="B4961" s="92" t="s">
        <v>2</v>
      </c>
      <c r="C4961" s="92" t="s">
        <v>122</v>
      </c>
      <c r="D4961" s="92" t="s">
        <v>128</v>
      </c>
      <c r="E4961">
        <v>35375</v>
      </c>
    </row>
    <row r="4962" spans="1:5" x14ac:dyDescent="0.25">
      <c r="A4962" s="92" t="s">
        <v>88</v>
      </c>
      <c r="B4962" s="92" t="s">
        <v>2</v>
      </c>
      <c r="C4962" s="92" t="s">
        <v>123</v>
      </c>
      <c r="D4962" s="92" t="s">
        <v>128</v>
      </c>
      <c r="E4962">
        <v>35370</v>
      </c>
    </row>
    <row r="4963" spans="1:5" x14ac:dyDescent="0.25">
      <c r="A4963" s="92" t="s">
        <v>88</v>
      </c>
      <c r="B4963" s="92" t="s">
        <v>2</v>
      </c>
      <c r="C4963" s="92" t="s">
        <v>124</v>
      </c>
      <c r="D4963" s="92" t="s">
        <v>128</v>
      </c>
      <c r="E4963">
        <v>36500</v>
      </c>
    </row>
    <row r="4964" spans="1:5" x14ac:dyDescent="0.25">
      <c r="A4964" s="92" t="s">
        <v>88</v>
      </c>
      <c r="B4964" s="92" t="s">
        <v>2</v>
      </c>
      <c r="C4964" s="92" t="s">
        <v>125</v>
      </c>
      <c r="D4964" s="92" t="s">
        <v>128</v>
      </c>
      <c r="E4964">
        <v>36000</v>
      </c>
    </row>
    <row r="4965" spans="1:5" x14ac:dyDescent="0.25">
      <c r="A4965" s="92" t="s">
        <v>88</v>
      </c>
      <c r="B4965" s="92" t="s">
        <v>2</v>
      </c>
      <c r="C4965" s="92" t="s">
        <v>126</v>
      </c>
      <c r="D4965" s="92" t="s">
        <v>128</v>
      </c>
      <c r="E4965">
        <v>28000</v>
      </c>
    </row>
    <row r="4966" spans="1:5" x14ac:dyDescent="0.25">
      <c r="A4966" s="92" t="s">
        <v>88</v>
      </c>
      <c r="B4966" s="92" t="s">
        <v>2</v>
      </c>
      <c r="C4966" s="92" t="s">
        <v>114</v>
      </c>
      <c r="D4966" s="92" t="s">
        <v>129</v>
      </c>
      <c r="E4966">
        <v>27505</v>
      </c>
    </row>
    <row r="4967" spans="1:5" x14ac:dyDescent="0.25">
      <c r="A4967" s="92" t="s">
        <v>88</v>
      </c>
      <c r="B4967" s="92" t="s">
        <v>2</v>
      </c>
      <c r="C4967" s="92" t="s">
        <v>116</v>
      </c>
      <c r="D4967" s="92" t="s">
        <v>129</v>
      </c>
      <c r="E4967">
        <v>28000</v>
      </c>
    </row>
    <row r="4968" spans="1:5" x14ac:dyDescent="0.25">
      <c r="A4968" s="92" t="s">
        <v>88</v>
      </c>
      <c r="B4968" s="92" t="s">
        <v>2</v>
      </c>
      <c r="C4968" s="92" t="s">
        <v>117</v>
      </c>
      <c r="D4968" s="92" t="s">
        <v>129</v>
      </c>
      <c r="E4968">
        <v>27600</v>
      </c>
    </row>
    <row r="4969" spans="1:5" x14ac:dyDescent="0.25">
      <c r="A4969" s="92" t="s">
        <v>88</v>
      </c>
      <c r="B4969" s="92" t="s">
        <v>2</v>
      </c>
      <c r="C4969" s="92" t="s">
        <v>118</v>
      </c>
      <c r="D4969" s="92" t="s">
        <v>129</v>
      </c>
      <c r="E4969">
        <v>27600</v>
      </c>
    </row>
    <row r="4970" spans="1:5" x14ac:dyDescent="0.25">
      <c r="A4970" s="92" t="s">
        <v>88</v>
      </c>
      <c r="B4970" s="92" t="s">
        <v>2</v>
      </c>
      <c r="C4970" s="92" t="s">
        <v>119</v>
      </c>
      <c r="D4970" s="92" t="s">
        <v>129</v>
      </c>
      <c r="E4970">
        <v>26020</v>
      </c>
    </row>
    <row r="4971" spans="1:5" x14ac:dyDescent="0.25">
      <c r="A4971" s="92" t="s">
        <v>88</v>
      </c>
      <c r="B4971" s="92" t="s">
        <v>2</v>
      </c>
      <c r="C4971" s="92" t="s">
        <v>120</v>
      </c>
      <c r="D4971" s="92" t="s">
        <v>129</v>
      </c>
      <c r="E4971">
        <v>26000</v>
      </c>
    </row>
    <row r="4972" spans="1:5" x14ac:dyDescent="0.25">
      <c r="A4972" s="92" t="s">
        <v>88</v>
      </c>
      <c r="B4972" s="92" t="s">
        <v>2</v>
      </c>
      <c r="C4972" s="92" t="s">
        <v>121</v>
      </c>
      <c r="D4972" s="92" t="s">
        <v>129</v>
      </c>
      <c r="E4972">
        <v>26200</v>
      </c>
    </row>
    <row r="4973" spans="1:5" x14ac:dyDescent="0.25">
      <c r="A4973" s="92" t="s">
        <v>88</v>
      </c>
      <c r="B4973" s="92" t="s">
        <v>2</v>
      </c>
      <c r="C4973" s="92" t="s">
        <v>122</v>
      </c>
      <c r="D4973" s="92" t="s">
        <v>129</v>
      </c>
      <c r="E4973">
        <v>26300</v>
      </c>
    </row>
    <row r="4974" spans="1:5" x14ac:dyDescent="0.25">
      <c r="A4974" s="92" t="s">
        <v>88</v>
      </c>
      <c r="B4974" s="92" t="s">
        <v>2</v>
      </c>
      <c r="C4974" s="92" t="s">
        <v>123</v>
      </c>
      <c r="D4974" s="92" t="s">
        <v>129</v>
      </c>
      <c r="E4974">
        <v>26200</v>
      </c>
    </row>
    <row r="4975" spans="1:5" x14ac:dyDescent="0.25">
      <c r="A4975" s="92" t="s">
        <v>88</v>
      </c>
      <c r="B4975" s="92" t="s">
        <v>2</v>
      </c>
      <c r="C4975" s="92" t="s">
        <v>124</v>
      </c>
      <c r="D4975" s="92" t="s">
        <v>129</v>
      </c>
      <c r="E4975">
        <v>26250</v>
      </c>
    </row>
    <row r="4976" spans="1:5" x14ac:dyDescent="0.25">
      <c r="A4976" s="92" t="s">
        <v>88</v>
      </c>
      <c r="B4976" s="92" t="s">
        <v>2</v>
      </c>
      <c r="C4976" s="92" t="s">
        <v>125</v>
      </c>
      <c r="D4976" s="92" t="s">
        <v>129</v>
      </c>
      <c r="E4976">
        <v>26300</v>
      </c>
    </row>
    <row r="4977" spans="1:5" x14ac:dyDescent="0.25">
      <c r="A4977" s="92" t="s">
        <v>88</v>
      </c>
      <c r="B4977" s="92" t="s">
        <v>2</v>
      </c>
      <c r="C4977" s="92" t="s">
        <v>126</v>
      </c>
      <c r="D4977" s="92" t="s">
        <v>129</v>
      </c>
      <c r="E4977">
        <v>26400</v>
      </c>
    </row>
    <row r="4978" spans="1:5" x14ac:dyDescent="0.25">
      <c r="A4978" s="92" t="s">
        <v>88</v>
      </c>
      <c r="B4978" s="92" t="s">
        <v>2</v>
      </c>
      <c r="C4978" s="92" t="s">
        <v>114</v>
      </c>
      <c r="D4978" s="92" t="s">
        <v>130</v>
      </c>
      <c r="E4978">
        <v>26450</v>
      </c>
    </row>
    <row r="4979" spans="1:5" x14ac:dyDescent="0.25">
      <c r="A4979" s="92" t="s">
        <v>88</v>
      </c>
      <c r="B4979" s="92" t="s">
        <v>2</v>
      </c>
      <c r="C4979" s="92" t="s">
        <v>116</v>
      </c>
      <c r="D4979" s="92" t="s">
        <v>130</v>
      </c>
      <c r="E4979">
        <v>26470</v>
      </c>
    </row>
    <row r="4980" spans="1:5" x14ac:dyDescent="0.25">
      <c r="A4980" s="92" t="s">
        <v>88</v>
      </c>
      <c r="B4980" s="92" t="s">
        <v>2</v>
      </c>
      <c r="C4980" s="92" t="s">
        <v>117</v>
      </c>
      <c r="D4980" s="92" t="s">
        <v>130</v>
      </c>
      <c r="E4980">
        <v>25700</v>
      </c>
    </row>
    <row r="4981" spans="1:5" x14ac:dyDescent="0.25">
      <c r="A4981" s="92" t="s">
        <v>88</v>
      </c>
      <c r="B4981" s="92" t="s">
        <v>2</v>
      </c>
      <c r="C4981" s="92" t="s">
        <v>118</v>
      </c>
      <c r="D4981" s="92" t="s">
        <v>130</v>
      </c>
      <c r="E4981">
        <v>25700</v>
      </c>
    </row>
    <row r="4982" spans="1:5" x14ac:dyDescent="0.25">
      <c r="A4982" s="92" t="s">
        <v>88</v>
      </c>
      <c r="B4982" s="92" t="s">
        <v>2</v>
      </c>
      <c r="C4982" s="92" t="s">
        <v>119</v>
      </c>
      <c r="D4982" s="92" t="s">
        <v>130</v>
      </c>
      <c r="E4982">
        <v>25700</v>
      </c>
    </row>
    <row r="4983" spans="1:5" x14ac:dyDescent="0.25">
      <c r="A4983" s="92" t="s">
        <v>88</v>
      </c>
      <c r="B4983" s="92" t="s">
        <v>2</v>
      </c>
      <c r="C4983" s="92" t="s">
        <v>120</v>
      </c>
      <c r="D4983" s="92" t="s">
        <v>130</v>
      </c>
      <c r="E4983">
        <v>25700</v>
      </c>
    </row>
    <row r="4984" spans="1:5" x14ac:dyDescent="0.25">
      <c r="A4984" s="92" t="s">
        <v>88</v>
      </c>
      <c r="B4984" s="92" t="s">
        <v>2</v>
      </c>
      <c r="C4984" s="92" t="s">
        <v>121</v>
      </c>
      <c r="D4984" s="92" t="s">
        <v>130</v>
      </c>
      <c r="E4984">
        <v>35700</v>
      </c>
    </row>
    <row r="4985" spans="1:5" x14ac:dyDescent="0.25">
      <c r="A4985" s="92" t="s">
        <v>88</v>
      </c>
      <c r="B4985" s="92" t="s">
        <v>2</v>
      </c>
      <c r="C4985" s="92" t="s">
        <v>122</v>
      </c>
      <c r="D4985" s="92" t="s">
        <v>130</v>
      </c>
      <c r="E4985">
        <v>35700</v>
      </c>
    </row>
    <row r="4986" spans="1:5" x14ac:dyDescent="0.25">
      <c r="A4986" s="92" t="s">
        <v>88</v>
      </c>
      <c r="B4986" s="92" t="s">
        <v>2</v>
      </c>
      <c r="C4986" s="92" t="s">
        <v>123</v>
      </c>
      <c r="D4986" s="92" t="s">
        <v>130</v>
      </c>
      <c r="E4986">
        <v>36000</v>
      </c>
    </row>
    <row r="4987" spans="1:5" x14ac:dyDescent="0.25">
      <c r="A4987" s="92" t="s">
        <v>88</v>
      </c>
      <c r="B4987" s="92" t="s">
        <v>2</v>
      </c>
      <c r="C4987" s="92" t="s">
        <v>124</v>
      </c>
      <c r="D4987" s="92" t="s">
        <v>130</v>
      </c>
      <c r="E4987">
        <v>34800</v>
      </c>
    </row>
    <row r="4988" spans="1:5" x14ac:dyDescent="0.25">
      <c r="A4988" s="92" t="s">
        <v>88</v>
      </c>
      <c r="B4988" s="92" t="s">
        <v>2</v>
      </c>
      <c r="C4988" s="92" t="s">
        <v>125</v>
      </c>
      <c r="D4988" s="92" t="s">
        <v>130</v>
      </c>
      <c r="E4988">
        <v>34550</v>
      </c>
    </row>
    <row r="4989" spans="1:5" x14ac:dyDescent="0.25">
      <c r="A4989" s="92" t="s">
        <v>88</v>
      </c>
      <c r="B4989" s="92" t="s">
        <v>2</v>
      </c>
      <c r="C4989" s="92" t="s">
        <v>126</v>
      </c>
      <c r="D4989" s="92" t="s">
        <v>130</v>
      </c>
      <c r="E4989">
        <v>34750</v>
      </c>
    </row>
    <row r="4990" spans="1:5" x14ac:dyDescent="0.25">
      <c r="A4990" s="92" t="s">
        <v>88</v>
      </c>
      <c r="B4990" s="92" t="s">
        <v>2</v>
      </c>
      <c r="C4990" s="92" t="s">
        <v>114</v>
      </c>
      <c r="D4990" s="92" t="s">
        <v>131</v>
      </c>
      <c r="E4990">
        <v>35000</v>
      </c>
    </row>
    <row r="4991" spans="1:5" x14ac:dyDescent="0.25">
      <c r="A4991" s="92" t="s">
        <v>88</v>
      </c>
      <c r="B4991" s="92" t="s">
        <v>2</v>
      </c>
      <c r="C4991" s="92" t="s">
        <v>116</v>
      </c>
      <c r="D4991" s="92" t="s">
        <v>131</v>
      </c>
      <c r="E4991">
        <v>35000</v>
      </c>
    </row>
    <row r="4992" spans="1:5" x14ac:dyDescent="0.25">
      <c r="A4992" s="92" t="s">
        <v>88</v>
      </c>
      <c r="B4992" s="92" t="s">
        <v>2</v>
      </c>
      <c r="C4992" s="92" t="s">
        <v>117</v>
      </c>
      <c r="D4992" s="92" t="s">
        <v>131</v>
      </c>
      <c r="E4992">
        <v>35700</v>
      </c>
    </row>
    <row r="4993" spans="1:5" x14ac:dyDescent="0.25">
      <c r="A4993" s="92" t="s">
        <v>88</v>
      </c>
      <c r="B4993" s="92" t="s">
        <v>2</v>
      </c>
      <c r="C4993" s="92" t="s">
        <v>118</v>
      </c>
      <c r="D4993" s="92" t="s">
        <v>131</v>
      </c>
      <c r="E4993">
        <v>35600</v>
      </c>
    </row>
    <row r="4994" spans="1:5" x14ac:dyDescent="0.25">
      <c r="A4994" s="92" t="s">
        <v>88</v>
      </c>
      <c r="B4994" s="92" t="s">
        <v>3</v>
      </c>
      <c r="C4994" s="92" t="s">
        <v>114</v>
      </c>
      <c r="D4994" s="92" t="s">
        <v>115</v>
      </c>
      <c r="E4994">
        <v>66</v>
      </c>
    </row>
    <row r="4995" spans="1:5" x14ac:dyDescent="0.25">
      <c r="A4995" s="92" t="s">
        <v>88</v>
      </c>
      <c r="B4995" s="92" t="s">
        <v>3</v>
      </c>
      <c r="C4995" s="92" t="s">
        <v>116</v>
      </c>
      <c r="D4995" s="92" t="s">
        <v>115</v>
      </c>
      <c r="E4995">
        <v>60</v>
      </c>
    </row>
    <row r="4996" spans="1:5" x14ac:dyDescent="0.25">
      <c r="A4996" s="92" t="s">
        <v>88</v>
      </c>
      <c r="B4996" s="92" t="s">
        <v>3</v>
      </c>
      <c r="C4996" s="92" t="s">
        <v>117</v>
      </c>
      <c r="D4996" s="92" t="s">
        <v>115</v>
      </c>
      <c r="E4996">
        <v>72</v>
      </c>
    </row>
    <row r="4997" spans="1:5" x14ac:dyDescent="0.25">
      <c r="A4997" s="92" t="s">
        <v>88</v>
      </c>
      <c r="B4997" s="92" t="s">
        <v>3</v>
      </c>
      <c r="C4997" s="92" t="s">
        <v>118</v>
      </c>
      <c r="D4997" s="92" t="s">
        <v>115</v>
      </c>
      <c r="E4997">
        <v>77</v>
      </c>
    </row>
    <row r="4998" spans="1:5" x14ac:dyDescent="0.25">
      <c r="A4998" s="92" t="s">
        <v>88</v>
      </c>
      <c r="B4998" s="92" t="s">
        <v>3</v>
      </c>
      <c r="C4998" s="92" t="s">
        <v>119</v>
      </c>
      <c r="D4998" s="92" t="s">
        <v>115</v>
      </c>
      <c r="E4998">
        <v>86</v>
      </c>
    </row>
    <row r="4999" spans="1:5" x14ac:dyDescent="0.25">
      <c r="A4999" s="92" t="s">
        <v>88</v>
      </c>
      <c r="B4999" s="92" t="s">
        <v>3</v>
      </c>
      <c r="C4999" s="92" t="s">
        <v>120</v>
      </c>
      <c r="D4999" s="92" t="s">
        <v>115</v>
      </c>
      <c r="E4999">
        <v>79</v>
      </c>
    </row>
    <row r="5000" spans="1:5" x14ac:dyDescent="0.25">
      <c r="A5000" s="92" t="s">
        <v>88</v>
      </c>
      <c r="B5000" s="92" t="s">
        <v>3</v>
      </c>
      <c r="C5000" s="92" t="s">
        <v>121</v>
      </c>
      <c r="D5000" s="92" t="s">
        <v>115</v>
      </c>
      <c r="E5000">
        <v>81</v>
      </c>
    </row>
    <row r="5001" spans="1:5" x14ac:dyDescent="0.25">
      <c r="A5001" s="92" t="s">
        <v>88</v>
      </c>
      <c r="B5001" s="92" t="s">
        <v>3</v>
      </c>
      <c r="C5001" s="92" t="s">
        <v>122</v>
      </c>
      <c r="D5001" s="92" t="s">
        <v>115</v>
      </c>
      <c r="E5001">
        <v>85</v>
      </c>
    </row>
    <row r="5002" spans="1:5" x14ac:dyDescent="0.25">
      <c r="A5002" s="92" t="s">
        <v>88</v>
      </c>
      <c r="B5002" s="92" t="s">
        <v>3</v>
      </c>
      <c r="C5002" s="92" t="s">
        <v>123</v>
      </c>
      <c r="D5002" s="92" t="s">
        <v>115</v>
      </c>
      <c r="E5002">
        <v>74</v>
      </c>
    </row>
    <row r="5003" spans="1:5" x14ac:dyDescent="0.25">
      <c r="A5003" s="92" t="s">
        <v>88</v>
      </c>
      <c r="B5003" s="92" t="s">
        <v>3</v>
      </c>
      <c r="C5003" s="92" t="s">
        <v>124</v>
      </c>
      <c r="D5003" s="92" t="s">
        <v>115</v>
      </c>
      <c r="E5003">
        <v>80</v>
      </c>
    </row>
    <row r="5004" spans="1:5" x14ac:dyDescent="0.25">
      <c r="A5004" s="92" t="s">
        <v>88</v>
      </c>
      <c r="B5004" s="92" t="s">
        <v>3</v>
      </c>
      <c r="C5004" s="92" t="s">
        <v>125</v>
      </c>
      <c r="D5004" s="92" t="s">
        <v>115</v>
      </c>
      <c r="E5004">
        <v>74</v>
      </c>
    </row>
    <row r="5005" spans="1:5" x14ac:dyDescent="0.25">
      <c r="A5005" s="92" t="s">
        <v>88</v>
      </c>
      <c r="B5005" s="92" t="s">
        <v>3</v>
      </c>
      <c r="C5005" s="92" t="s">
        <v>126</v>
      </c>
      <c r="D5005" s="92" t="s">
        <v>115</v>
      </c>
      <c r="E5005">
        <v>85</v>
      </c>
    </row>
    <row r="5006" spans="1:5" x14ac:dyDescent="0.25">
      <c r="A5006" s="92" t="s">
        <v>88</v>
      </c>
      <c r="B5006" s="92" t="s">
        <v>3</v>
      </c>
      <c r="C5006" s="92" t="s">
        <v>114</v>
      </c>
      <c r="D5006" s="92" t="s">
        <v>127</v>
      </c>
      <c r="E5006">
        <v>78</v>
      </c>
    </row>
    <row r="5007" spans="1:5" x14ac:dyDescent="0.25">
      <c r="A5007" s="92" t="s">
        <v>88</v>
      </c>
      <c r="B5007" s="92" t="s">
        <v>3</v>
      </c>
      <c r="C5007" s="92" t="s">
        <v>116</v>
      </c>
      <c r="D5007" s="92" t="s">
        <v>127</v>
      </c>
      <c r="E5007">
        <v>66</v>
      </c>
    </row>
    <row r="5008" spans="1:5" x14ac:dyDescent="0.25">
      <c r="A5008" s="92" t="s">
        <v>88</v>
      </c>
      <c r="B5008" s="92" t="s">
        <v>3</v>
      </c>
      <c r="C5008" s="92" t="s">
        <v>117</v>
      </c>
      <c r="D5008" s="92" t="s">
        <v>127</v>
      </c>
      <c r="E5008">
        <v>62</v>
      </c>
    </row>
    <row r="5009" spans="1:5" x14ac:dyDescent="0.25">
      <c r="A5009" s="92" t="s">
        <v>88</v>
      </c>
      <c r="B5009" s="92" t="s">
        <v>3</v>
      </c>
      <c r="C5009" s="92" t="s">
        <v>118</v>
      </c>
      <c r="D5009" s="92" t="s">
        <v>127</v>
      </c>
      <c r="E5009">
        <v>78</v>
      </c>
    </row>
    <row r="5010" spans="1:5" x14ac:dyDescent="0.25">
      <c r="A5010" s="92" t="s">
        <v>88</v>
      </c>
      <c r="B5010" s="92" t="s">
        <v>3</v>
      </c>
      <c r="C5010" s="92" t="s">
        <v>119</v>
      </c>
      <c r="D5010" s="92" t="s">
        <v>127</v>
      </c>
      <c r="E5010">
        <v>76</v>
      </c>
    </row>
    <row r="5011" spans="1:5" x14ac:dyDescent="0.25">
      <c r="A5011" s="92" t="s">
        <v>88</v>
      </c>
      <c r="B5011" s="92" t="s">
        <v>3</v>
      </c>
      <c r="C5011" s="92" t="s">
        <v>120</v>
      </c>
      <c r="D5011" s="92" t="s">
        <v>127</v>
      </c>
      <c r="E5011">
        <v>78</v>
      </c>
    </row>
    <row r="5012" spans="1:5" x14ac:dyDescent="0.25">
      <c r="A5012" s="92" t="s">
        <v>88</v>
      </c>
      <c r="B5012" s="92" t="s">
        <v>3</v>
      </c>
      <c r="C5012" s="92" t="s">
        <v>121</v>
      </c>
      <c r="D5012" s="92" t="s">
        <v>127</v>
      </c>
      <c r="E5012">
        <v>78</v>
      </c>
    </row>
    <row r="5013" spans="1:5" x14ac:dyDescent="0.25">
      <c r="A5013" s="92" t="s">
        <v>88</v>
      </c>
      <c r="B5013" s="92" t="s">
        <v>3</v>
      </c>
      <c r="C5013" s="92" t="s">
        <v>122</v>
      </c>
      <c r="D5013" s="92" t="s">
        <v>127</v>
      </c>
      <c r="E5013">
        <v>78</v>
      </c>
    </row>
    <row r="5014" spans="1:5" x14ac:dyDescent="0.25">
      <c r="A5014" s="92" t="s">
        <v>88</v>
      </c>
      <c r="B5014" s="92" t="s">
        <v>3</v>
      </c>
      <c r="C5014" s="92" t="s">
        <v>123</v>
      </c>
      <c r="D5014" s="92" t="s">
        <v>127</v>
      </c>
      <c r="E5014">
        <v>81</v>
      </c>
    </row>
    <row r="5015" spans="1:5" x14ac:dyDescent="0.25">
      <c r="A5015" s="92" t="s">
        <v>88</v>
      </c>
      <c r="B5015" s="92" t="s">
        <v>3</v>
      </c>
      <c r="C5015" s="92" t="s">
        <v>124</v>
      </c>
      <c r="D5015" s="92" t="s">
        <v>127</v>
      </c>
      <c r="E5015">
        <v>76</v>
      </c>
    </row>
    <row r="5016" spans="1:5" x14ac:dyDescent="0.25">
      <c r="A5016" s="92" t="s">
        <v>88</v>
      </c>
      <c r="B5016" s="92" t="s">
        <v>3</v>
      </c>
      <c r="C5016" s="92" t="s">
        <v>125</v>
      </c>
      <c r="D5016" s="92" t="s">
        <v>127</v>
      </c>
      <c r="E5016">
        <v>72</v>
      </c>
    </row>
    <row r="5017" spans="1:5" x14ac:dyDescent="0.25">
      <c r="A5017" s="92" t="s">
        <v>88</v>
      </c>
      <c r="B5017" s="92" t="s">
        <v>3</v>
      </c>
      <c r="C5017" s="92" t="s">
        <v>126</v>
      </c>
      <c r="D5017" s="92" t="s">
        <v>127</v>
      </c>
      <c r="E5017">
        <v>79</v>
      </c>
    </row>
    <row r="5018" spans="1:5" x14ac:dyDescent="0.25">
      <c r="A5018" s="92" t="s">
        <v>88</v>
      </c>
      <c r="B5018" s="92" t="s">
        <v>3</v>
      </c>
      <c r="C5018" s="92" t="s">
        <v>114</v>
      </c>
      <c r="D5018" s="92" t="s">
        <v>128</v>
      </c>
      <c r="E5018">
        <v>86</v>
      </c>
    </row>
    <row r="5019" spans="1:5" x14ac:dyDescent="0.25">
      <c r="A5019" s="92" t="s">
        <v>88</v>
      </c>
      <c r="B5019" s="92" t="s">
        <v>3</v>
      </c>
      <c r="C5019" s="92" t="s">
        <v>116</v>
      </c>
      <c r="D5019" s="92" t="s">
        <v>128</v>
      </c>
      <c r="E5019">
        <v>85</v>
      </c>
    </row>
    <row r="5020" spans="1:5" x14ac:dyDescent="0.25">
      <c r="A5020" s="92" t="s">
        <v>88</v>
      </c>
      <c r="B5020" s="92" t="s">
        <v>3</v>
      </c>
      <c r="C5020" s="92" t="s">
        <v>117</v>
      </c>
      <c r="D5020" s="92" t="s">
        <v>128</v>
      </c>
      <c r="E5020">
        <v>75</v>
      </c>
    </row>
    <row r="5021" spans="1:5" x14ac:dyDescent="0.25">
      <c r="A5021" s="92" t="s">
        <v>88</v>
      </c>
      <c r="B5021" s="92" t="s">
        <v>3</v>
      </c>
      <c r="C5021" s="92" t="s">
        <v>118</v>
      </c>
      <c r="D5021" s="92" t="s">
        <v>128</v>
      </c>
      <c r="E5021">
        <v>80</v>
      </c>
    </row>
    <row r="5022" spans="1:5" x14ac:dyDescent="0.25">
      <c r="A5022" s="92" t="s">
        <v>88</v>
      </c>
      <c r="B5022" s="92" t="s">
        <v>3</v>
      </c>
      <c r="C5022" s="92" t="s">
        <v>119</v>
      </c>
      <c r="D5022" s="92" t="s">
        <v>128</v>
      </c>
      <c r="E5022">
        <v>77</v>
      </c>
    </row>
    <row r="5023" spans="1:5" x14ac:dyDescent="0.25">
      <c r="A5023" s="92" t="s">
        <v>88</v>
      </c>
      <c r="B5023" s="92" t="s">
        <v>3</v>
      </c>
      <c r="C5023" s="92" t="s">
        <v>120</v>
      </c>
      <c r="D5023" s="92" t="s">
        <v>128</v>
      </c>
      <c r="E5023">
        <v>80</v>
      </c>
    </row>
    <row r="5024" spans="1:5" x14ac:dyDescent="0.25">
      <c r="A5024" s="92" t="s">
        <v>88</v>
      </c>
      <c r="B5024" s="92" t="s">
        <v>3</v>
      </c>
      <c r="C5024" s="92" t="s">
        <v>121</v>
      </c>
      <c r="D5024" s="92" t="s">
        <v>128</v>
      </c>
      <c r="E5024">
        <v>80</v>
      </c>
    </row>
    <row r="5025" spans="1:5" x14ac:dyDescent="0.25">
      <c r="A5025" s="92" t="s">
        <v>88</v>
      </c>
      <c r="B5025" s="92" t="s">
        <v>3</v>
      </c>
      <c r="C5025" s="92" t="s">
        <v>122</v>
      </c>
      <c r="D5025" s="92" t="s">
        <v>128</v>
      </c>
      <c r="E5025">
        <v>85</v>
      </c>
    </row>
    <row r="5026" spans="1:5" x14ac:dyDescent="0.25">
      <c r="A5026" s="92" t="s">
        <v>88</v>
      </c>
      <c r="B5026" s="92" t="s">
        <v>3</v>
      </c>
      <c r="C5026" s="92" t="s">
        <v>123</v>
      </c>
      <c r="D5026" s="92" t="s">
        <v>128</v>
      </c>
      <c r="E5026">
        <v>85</v>
      </c>
    </row>
    <row r="5027" spans="1:5" x14ac:dyDescent="0.25">
      <c r="A5027" s="92" t="s">
        <v>88</v>
      </c>
      <c r="B5027" s="92" t="s">
        <v>3</v>
      </c>
      <c r="C5027" s="92" t="s">
        <v>124</v>
      </c>
      <c r="D5027" s="92" t="s">
        <v>128</v>
      </c>
      <c r="E5027">
        <v>66</v>
      </c>
    </row>
    <row r="5028" spans="1:5" x14ac:dyDescent="0.25">
      <c r="A5028" s="92" t="s">
        <v>88</v>
      </c>
      <c r="B5028" s="92" t="s">
        <v>3</v>
      </c>
      <c r="C5028" s="92" t="s">
        <v>125</v>
      </c>
      <c r="D5028" s="92" t="s">
        <v>128</v>
      </c>
      <c r="E5028">
        <v>70</v>
      </c>
    </row>
    <row r="5029" spans="1:5" x14ac:dyDescent="0.25">
      <c r="A5029" s="92" t="s">
        <v>88</v>
      </c>
      <c r="B5029" s="92" t="s">
        <v>3</v>
      </c>
      <c r="C5029" s="92" t="s">
        <v>126</v>
      </c>
      <c r="D5029" s="92" t="s">
        <v>128</v>
      </c>
      <c r="E5029">
        <v>68</v>
      </c>
    </row>
    <row r="5030" spans="1:5" x14ac:dyDescent="0.25">
      <c r="A5030" s="92" t="s">
        <v>88</v>
      </c>
      <c r="B5030" s="92" t="s">
        <v>3</v>
      </c>
      <c r="C5030" s="92" t="s">
        <v>114</v>
      </c>
      <c r="D5030" s="92" t="s">
        <v>129</v>
      </c>
      <c r="E5030">
        <v>64</v>
      </c>
    </row>
    <row r="5031" spans="1:5" x14ac:dyDescent="0.25">
      <c r="A5031" s="92" t="s">
        <v>88</v>
      </c>
      <c r="B5031" s="92" t="s">
        <v>3</v>
      </c>
      <c r="C5031" s="92" t="s">
        <v>116</v>
      </c>
      <c r="D5031" s="92" t="s">
        <v>129</v>
      </c>
      <c r="E5031">
        <v>68</v>
      </c>
    </row>
    <row r="5032" spans="1:5" x14ac:dyDescent="0.25">
      <c r="A5032" s="92" t="s">
        <v>88</v>
      </c>
      <c r="B5032" s="92" t="s">
        <v>3</v>
      </c>
      <c r="C5032" s="92" t="s">
        <v>117</v>
      </c>
      <c r="D5032" s="92" t="s">
        <v>129</v>
      </c>
      <c r="E5032">
        <v>77</v>
      </c>
    </row>
    <row r="5033" spans="1:5" x14ac:dyDescent="0.25">
      <c r="A5033" s="92" t="s">
        <v>88</v>
      </c>
      <c r="B5033" s="92" t="s">
        <v>3</v>
      </c>
      <c r="C5033" s="92" t="s">
        <v>118</v>
      </c>
      <c r="D5033" s="92" t="s">
        <v>129</v>
      </c>
      <c r="E5033">
        <v>75</v>
      </c>
    </row>
    <row r="5034" spans="1:5" x14ac:dyDescent="0.25">
      <c r="A5034" s="92" t="s">
        <v>88</v>
      </c>
      <c r="B5034" s="92" t="s">
        <v>3</v>
      </c>
      <c r="C5034" s="92" t="s">
        <v>119</v>
      </c>
      <c r="D5034" s="92" t="s">
        <v>129</v>
      </c>
      <c r="E5034">
        <v>75</v>
      </c>
    </row>
    <row r="5035" spans="1:5" x14ac:dyDescent="0.25">
      <c r="A5035" s="92" t="s">
        <v>88</v>
      </c>
      <c r="B5035" s="92" t="s">
        <v>3</v>
      </c>
      <c r="C5035" s="92" t="s">
        <v>120</v>
      </c>
      <c r="D5035" s="92" t="s">
        <v>129</v>
      </c>
      <c r="E5035">
        <v>78</v>
      </c>
    </row>
    <row r="5036" spans="1:5" x14ac:dyDescent="0.25">
      <c r="A5036" s="92" t="s">
        <v>88</v>
      </c>
      <c r="B5036" s="92" t="s">
        <v>3</v>
      </c>
      <c r="C5036" s="92" t="s">
        <v>121</v>
      </c>
      <c r="D5036" s="92" t="s">
        <v>129</v>
      </c>
      <c r="E5036">
        <v>79</v>
      </c>
    </row>
    <row r="5037" spans="1:5" x14ac:dyDescent="0.25">
      <c r="A5037" s="92" t="s">
        <v>88</v>
      </c>
      <c r="B5037" s="92" t="s">
        <v>3</v>
      </c>
      <c r="C5037" s="92" t="s">
        <v>122</v>
      </c>
      <c r="D5037" s="92" t="s">
        <v>129</v>
      </c>
      <c r="E5037">
        <v>80</v>
      </c>
    </row>
    <row r="5038" spans="1:5" x14ac:dyDescent="0.25">
      <c r="A5038" s="92" t="s">
        <v>88</v>
      </c>
      <c r="B5038" s="92" t="s">
        <v>3</v>
      </c>
      <c r="C5038" s="92" t="s">
        <v>123</v>
      </c>
      <c r="D5038" s="92" t="s">
        <v>129</v>
      </c>
      <c r="E5038">
        <v>80</v>
      </c>
    </row>
    <row r="5039" spans="1:5" x14ac:dyDescent="0.25">
      <c r="A5039" s="92" t="s">
        <v>88</v>
      </c>
      <c r="B5039" s="92" t="s">
        <v>3</v>
      </c>
      <c r="C5039" s="92" t="s">
        <v>124</v>
      </c>
      <c r="D5039" s="92" t="s">
        <v>129</v>
      </c>
      <c r="E5039">
        <v>87</v>
      </c>
    </row>
    <row r="5040" spans="1:5" x14ac:dyDescent="0.25">
      <c r="A5040" s="92" t="s">
        <v>88</v>
      </c>
      <c r="B5040" s="92" t="s">
        <v>3</v>
      </c>
      <c r="C5040" s="92" t="s">
        <v>125</v>
      </c>
      <c r="D5040" s="92" t="s">
        <v>129</v>
      </c>
      <c r="E5040">
        <v>90</v>
      </c>
    </row>
    <row r="5041" spans="1:5" x14ac:dyDescent="0.25">
      <c r="A5041" s="92" t="s">
        <v>88</v>
      </c>
      <c r="B5041" s="92" t="s">
        <v>3</v>
      </c>
      <c r="C5041" s="92" t="s">
        <v>126</v>
      </c>
      <c r="D5041" s="92" t="s">
        <v>129</v>
      </c>
      <c r="E5041">
        <v>96</v>
      </c>
    </row>
    <row r="5042" spans="1:5" x14ac:dyDescent="0.25">
      <c r="A5042" s="92" t="s">
        <v>88</v>
      </c>
      <c r="B5042" s="92" t="s">
        <v>3</v>
      </c>
      <c r="C5042" s="92" t="s">
        <v>114</v>
      </c>
      <c r="D5042" s="92" t="s">
        <v>130</v>
      </c>
      <c r="E5042">
        <v>95</v>
      </c>
    </row>
    <row r="5043" spans="1:5" x14ac:dyDescent="0.25">
      <c r="A5043" s="92" t="s">
        <v>88</v>
      </c>
      <c r="B5043" s="92" t="s">
        <v>3</v>
      </c>
      <c r="C5043" s="92" t="s">
        <v>116</v>
      </c>
      <c r="D5043" s="92" t="s">
        <v>130</v>
      </c>
      <c r="E5043">
        <v>98</v>
      </c>
    </row>
    <row r="5044" spans="1:5" x14ac:dyDescent="0.25">
      <c r="A5044" s="92" t="s">
        <v>88</v>
      </c>
      <c r="B5044" s="92" t="s">
        <v>3</v>
      </c>
      <c r="C5044" s="92" t="s">
        <v>117</v>
      </c>
      <c r="D5044" s="92" t="s">
        <v>130</v>
      </c>
      <c r="E5044">
        <v>90</v>
      </c>
    </row>
    <row r="5045" spans="1:5" x14ac:dyDescent="0.25">
      <c r="A5045" s="92" t="s">
        <v>88</v>
      </c>
      <c r="B5045" s="92" t="s">
        <v>3</v>
      </c>
      <c r="C5045" s="92" t="s">
        <v>118</v>
      </c>
      <c r="D5045" s="92" t="s">
        <v>130</v>
      </c>
      <c r="E5045">
        <v>90</v>
      </c>
    </row>
    <row r="5046" spans="1:5" x14ac:dyDescent="0.25">
      <c r="A5046" s="92" t="s">
        <v>88</v>
      </c>
      <c r="B5046" s="92" t="s">
        <v>3</v>
      </c>
      <c r="C5046" s="92" t="s">
        <v>119</v>
      </c>
      <c r="D5046" s="92" t="s">
        <v>130</v>
      </c>
      <c r="E5046">
        <v>94</v>
      </c>
    </row>
    <row r="5047" spans="1:5" x14ac:dyDescent="0.25">
      <c r="A5047" s="92" t="s">
        <v>88</v>
      </c>
      <c r="B5047" s="92" t="s">
        <v>3</v>
      </c>
      <c r="C5047" s="92" t="s">
        <v>120</v>
      </c>
      <c r="D5047" s="92" t="s">
        <v>130</v>
      </c>
      <c r="E5047">
        <v>97</v>
      </c>
    </row>
    <row r="5048" spans="1:5" x14ac:dyDescent="0.25">
      <c r="A5048" s="92" t="s">
        <v>88</v>
      </c>
      <c r="B5048" s="92" t="s">
        <v>3</v>
      </c>
      <c r="C5048" s="92" t="s">
        <v>121</v>
      </c>
      <c r="D5048" s="92" t="s">
        <v>130</v>
      </c>
      <c r="E5048">
        <v>100</v>
      </c>
    </row>
    <row r="5049" spans="1:5" x14ac:dyDescent="0.25">
      <c r="A5049" s="92" t="s">
        <v>88</v>
      </c>
      <c r="B5049" s="92" t="s">
        <v>3</v>
      </c>
      <c r="C5049" s="92" t="s">
        <v>122</v>
      </c>
      <c r="D5049" s="92" t="s">
        <v>130</v>
      </c>
      <c r="E5049">
        <v>150</v>
      </c>
    </row>
    <row r="5050" spans="1:5" x14ac:dyDescent="0.25">
      <c r="A5050" s="92" t="s">
        <v>88</v>
      </c>
      <c r="B5050" s="92" t="s">
        <v>3</v>
      </c>
      <c r="C5050" s="92" t="s">
        <v>123</v>
      </c>
      <c r="D5050" s="92" t="s">
        <v>130</v>
      </c>
      <c r="E5050">
        <v>167</v>
      </c>
    </row>
    <row r="5051" spans="1:5" x14ac:dyDescent="0.25">
      <c r="A5051" s="92" t="s">
        <v>88</v>
      </c>
      <c r="B5051" s="92" t="s">
        <v>3</v>
      </c>
      <c r="C5051" s="92" t="s">
        <v>124</v>
      </c>
      <c r="D5051" s="92" t="s">
        <v>130</v>
      </c>
      <c r="E5051">
        <v>175</v>
      </c>
    </row>
    <row r="5052" spans="1:5" x14ac:dyDescent="0.25">
      <c r="A5052" s="92" t="s">
        <v>88</v>
      </c>
      <c r="B5052" s="92" t="s">
        <v>3</v>
      </c>
      <c r="C5052" s="92" t="s">
        <v>125</v>
      </c>
      <c r="D5052" s="92" t="s">
        <v>130</v>
      </c>
      <c r="E5052">
        <v>186</v>
      </c>
    </row>
    <row r="5053" spans="1:5" x14ac:dyDescent="0.25">
      <c r="A5053" s="92" t="s">
        <v>88</v>
      </c>
      <c r="B5053" s="92" t="s">
        <v>3</v>
      </c>
      <c r="C5053" s="92" t="s">
        <v>126</v>
      </c>
      <c r="D5053" s="92" t="s">
        <v>130</v>
      </c>
      <c r="E5053">
        <v>197</v>
      </c>
    </row>
    <row r="5054" spans="1:5" x14ac:dyDescent="0.25">
      <c r="A5054" s="92" t="s">
        <v>88</v>
      </c>
      <c r="B5054" s="92" t="s">
        <v>3</v>
      </c>
      <c r="C5054" s="92" t="s">
        <v>114</v>
      </c>
      <c r="D5054" s="92" t="s">
        <v>131</v>
      </c>
      <c r="E5054">
        <v>200</v>
      </c>
    </row>
    <row r="5055" spans="1:5" x14ac:dyDescent="0.25">
      <c r="A5055" s="92" t="s">
        <v>88</v>
      </c>
      <c r="B5055" s="92" t="s">
        <v>3</v>
      </c>
      <c r="C5055" s="92" t="s">
        <v>116</v>
      </c>
      <c r="D5055" s="92" t="s">
        <v>131</v>
      </c>
      <c r="E5055">
        <v>205</v>
      </c>
    </row>
    <row r="5056" spans="1:5" x14ac:dyDescent="0.25">
      <c r="A5056" s="92" t="s">
        <v>88</v>
      </c>
      <c r="B5056" s="92" t="s">
        <v>3</v>
      </c>
      <c r="C5056" s="92" t="s">
        <v>117</v>
      </c>
      <c r="D5056" s="92" t="s">
        <v>131</v>
      </c>
      <c r="E5056">
        <v>221</v>
      </c>
    </row>
    <row r="5057" spans="1:5" x14ac:dyDescent="0.25">
      <c r="A5057" s="92" t="s">
        <v>88</v>
      </c>
      <c r="B5057" s="92" t="s">
        <v>3</v>
      </c>
      <c r="C5057" s="92" t="s">
        <v>118</v>
      </c>
      <c r="D5057" s="92" t="s">
        <v>131</v>
      </c>
      <c r="E5057">
        <v>230</v>
      </c>
    </row>
    <row r="5058" spans="1:5" x14ac:dyDescent="0.25">
      <c r="A5058" s="92" t="s">
        <v>88</v>
      </c>
      <c r="B5058" s="92" t="s">
        <v>4</v>
      </c>
      <c r="C5058" s="92" t="s">
        <v>114</v>
      </c>
      <c r="D5058" s="92" t="s">
        <v>115</v>
      </c>
      <c r="E5058">
        <v>100</v>
      </c>
    </row>
    <row r="5059" spans="1:5" x14ac:dyDescent="0.25">
      <c r="A5059" s="92" t="s">
        <v>88</v>
      </c>
      <c r="B5059" s="92" t="s">
        <v>4</v>
      </c>
      <c r="C5059" s="92" t="s">
        <v>116</v>
      </c>
      <c r="D5059" s="92" t="s">
        <v>115</v>
      </c>
      <c r="E5059">
        <v>100</v>
      </c>
    </row>
    <row r="5060" spans="1:5" x14ac:dyDescent="0.25">
      <c r="A5060" s="92" t="s">
        <v>88</v>
      </c>
      <c r="B5060" s="92" t="s">
        <v>4</v>
      </c>
      <c r="C5060" s="92" t="s">
        <v>117</v>
      </c>
      <c r="D5060" s="92" t="s">
        <v>115</v>
      </c>
      <c r="E5060">
        <v>100</v>
      </c>
    </row>
    <row r="5061" spans="1:5" x14ac:dyDescent="0.25">
      <c r="A5061" s="92" t="s">
        <v>88</v>
      </c>
      <c r="B5061" s="92" t="s">
        <v>4</v>
      </c>
      <c r="C5061" s="92" t="s">
        <v>118</v>
      </c>
      <c r="D5061" s="92" t="s">
        <v>115</v>
      </c>
      <c r="E5061">
        <v>101</v>
      </c>
    </row>
    <row r="5062" spans="1:5" x14ac:dyDescent="0.25">
      <c r="A5062" s="92" t="s">
        <v>88</v>
      </c>
      <c r="B5062" s="92" t="s">
        <v>4</v>
      </c>
      <c r="C5062" s="92" t="s">
        <v>119</v>
      </c>
      <c r="D5062" s="92" t="s">
        <v>115</v>
      </c>
      <c r="E5062">
        <v>101</v>
      </c>
    </row>
    <row r="5063" spans="1:5" x14ac:dyDescent="0.25">
      <c r="A5063" s="92" t="s">
        <v>88</v>
      </c>
      <c r="B5063" s="92" t="s">
        <v>4</v>
      </c>
      <c r="C5063" s="92" t="s">
        <v>120</v>
      </c>
      <c r="D5063" s="92" t="s">
        <v>115</v>
      </c>
      <c r="E5063">
        <v>101</v>
      </c>
    </row>
    <row r="5064" spans="1:5" x14ac:dyDescent="0.25">
      <c r="A5064" s="92" t="s">
        <v>88</v>
      </c>
      <c r="B5064" s="92" t="s">
        <v>4</v>
      </c>
      <c r="C5064" s="92" t="s">
        <v>121</v>
      </c>
      <c r="D5064" s="92" t="s">
        <v>115</v>
      </c>
      <c r="E5064">
        <v>101</v>
      </c>
    </row>
    <row r="5065" spans="1:5" x14ac:dyDescent="0.25">
      <c r="A5065" s="92" t="s">
        <v>88</v>
      </c>
      <c r="B5065" s="92" t="s">
        <v>4</v>
      </c>
      <c r="C5065" s="92" t="s">
        <v>122</v>
      </c>
      <c r="D5065" s="92" t="s">
        <v>115</v>
      </c>
      <c r="E5065">
        <v>101</v>
      </c>
    </row>
    <row r="5066" spans="1:5" x14ac:dyDescent="0.25">
      <c r="A5066" s="92" t="s">
        <v>88</v>
      </c>
      <c r="B5066" s="92" t="s">
        <v>4</v>
      </c>
      <c r="C5066" s="92" t="s">
        <v>123</v>
      </c>
      <c r="D5066" s="92" t="s">
        <v>115</v>
      </c>
      <c r="E5066">
        <v>150</v>
      </c>
    </row>
    <row r="5067" spans="1:5" x14ac:dyDescent="0.25">
      <c r="A5067" s="92" t="s">
        <v>88</v>
      </c>
      <c r="B5067" s="92" t="s">
        <v>4</v>
      </c>
      <c r="C5067" s="92" t="s">
        <v>124</v>
      </c>
      <c r="D5067" s="92" t="s">
        <v>115</v>
      </c>
      <c r="E5067">
        <v>150</v>
      </c>
    </row>
    <row r="5068" spans="1:5" x14ac:dyDescent="0.25">
      <c r="A5068" s="92" t="s">
        <v>88</v>
      </c>
      <c r="B5068" s="92" t="s">
        <v>4</v>
      </c>
      <c r="C5068" s="92" t="s">
        <v>125</v>
      </c>
      <c r="D5068" s="92" t="s">
        <v>115</v>
      </c>
      <c r="E5068">
        <v>150</v>
      </c>
    </row>
    <row r="5069" spans="1:5" x14ac:dyDescent="0.25">
      <c r="A5069" s="92" t="s">
        <v>88</v>
      </c>
      <c r="B5069" s="92" t="s">
        <v>4</v>
      </c>
      <c r="C5069" s="92" t="s">
        <v>126</v>
      </c>
      <c r="D5069" s="92" t="s">
        <v>115</v>
      </c>
      <c r="E5069">
        <v>200</v>
      </c>
    </row>
    <row r="5070" spans="1:5" x14ac:dyDescent="0.25">
      <c r="A5070" s="92" t="s">
        <v>88</v>
      </c>
      <c r="B5070" s="92" t="s">
        <v>4</v>
      </c>
      <c r="C5070" s="92" t="s">
        <v>114</v>
      </c>
      <c r="D5070" s="92" t="s">
        <v>127</v>
      </c>
      <c r="E5070">
        <v>150</v>
      </c>
    </row>
    <row r="5071" spans="1:5" x14ac:dyDescent="0.25">
      <c r="A5071" s="92" t="s">
        <v>88</v>
      </c>
      <c r="B5071" s="92" t="s">
        <v>4</v>
      </c>
      <c r="C5071" s="92" t="s">
        <v>116</v>
      </c>
      <c r="D5071" s="92" t="s">
        <v>127</v>
      </c>
      <c r="E5071">
        <v>150</v>
      </c>
    </row>
    <row r="5072" spans="1:5" x14ac:dyDescent="0.25">
      <c r="A5072" s="92" t="s">
        <v>88</v>
      </c>
      <c r="B5072" s="92" t="s">
        <v>4</v>
      </c>
      <c r="C5072" s="92" t="s">
        <v>117</v>
      </c>
      <c r="D5072" s="92" t="s">
        <v>127</v>
      </c>
      <c r="E5072">
        <v>171</v>
      </c>
    </row>
    <row r="5073" spans="1:5" x14ac:dyDescent="0.25">
      <c r="A5073" s="92" t="s">
        <v>88</v>
      </c>
      <c r="B5073" s="92" t="s">
        <v>4</v>
      </c>
      <c r="C5073" s="92" t="s">
        <v>118</v>
      </c>
      <c r="D5073" s="92" t="s">
        <v>127</v>
      </c>
      <c r="E5073">
        <v>171</v>
      </c>
    </row>
    <row r="5074" spans="1:5" x14ac:dyDescent="0.25">
      <c r="A5074" s="92" t="s">
        <v>88</v>
      </c>
      <c r="B5074" s="92" t="s">
        <v>4</v>
      </c>
      <c r="C5074" s="92" t="s">
        <v>119</v>
      </c>
      <c r="D5074" s="92" t="s">
        <v>127</v>
      </c>
      <c r="E5074">
        <v>172</v>
      </c>
    </row>
    <row r="5075" spans="1:5" x14ac:dyDescent="0.25">
      <c r="A5075" s="92" t="s">
        <v>88</v>
      </c>
      <c r="B5075" s="92" t="s">
        <v>4</v>
      </c>
      <c r="C5075" s="92" t="s">
        <v>120</v>
      </c>
      <c r="D5075" s="92" t="s">
        <v>127</v>
      </c>
      <c r="E5075">
        <v>173</v>
      </c>
    </row>
    <row r="5076" spans="1:5" x14ac:dyDescent="0.25">
      <c r="A5076" s="92" t="s">
        <v>88</v>
      </c>
      <c r="B5076" s="92" t="s">
        <v>4</v>
      </c>
      <c r="C5076" s="92" t="s">
        <v>121</v>
      </c>
      <c r="D5076" s="92" t="s">
        <v>127</v>
      </c>
      <c r="E5076">
        <v>173</v>
      </c>
    </row>
    <row r="5077" spans="1:5" x14ac:dyDescent="0.25">
      <c r="A5077" s="92" t="s">
        <v>88</v>
      </c>
      <c r="B5077" s="92" t="s">
        <v>4</v>
      </c>
      <c r="C5077" s="92" t="s">
        <v>122</v>
      </c>
      <c r="D5077" s="92" t="s">
        <v>127</v>
      </c>
      <c r="E5077">
        <v>173</v>
      </c>
    </row>
    <row r="5078" spans="1:5" x14ac:dyDescent="0.25">
      <c r="A5078" s="92" t="s">
        <v>88</v>
      </c>
      <c r="B5078" s="92" t="s">
        <v>4</v>
      </c>
      <c r="C5078" s="92" t="s">
        <v>123</v>
      </c>
      <c r="D5078" s="92" t="s">
        <v>127</v>
      </c>
      <c r="E5078">
        <v>180</v>
      </c>
    </row>
    <row r="5079" spans="1:5" x14ac:dyDescent="0.25">
      <c r="A5079" s="92" t="s">
        <v>88</v>
      </c>
      <c r="B5079" s="92" t="s">
        <v>4</v>
      </c>
      <c r="C5079" s="92" t="s">
        <v>124</v>
      </c>
      <c r="D5079" s="92" t="s">
        <v>127</v>
      </c>
      <c r="E5079">
        <v>176</v>
      </c>
    </row>
    <row r="5080" spans="1:5" x14ac:dyDescent="0.25">
      <c r="A5080" s="92" t="s">
        <v>88</v>
      </c>
      <c r="B5080" s="92" t="s">
        <v>4</v>
      </c>
      <c r="C5080" s="92" t="s">
        <v>125</v>
      </c>
      <c r="D5080" s="92" t="s">
        <v>127</v>
      </c>
      <c r="E5080">
        <v>173</v>
      </c>
    </row>
    <row r="5081" spans="1:5" x14ac:dyDescent="0.25">
      <c r="A5081" s="92" t="s">
        <v>88</v>
      </c>
      <c r="B5081" s="92" t="s">
        <v>4</v>
      </c>
      <c r="C5081" s="92" t="s">
        <v>126</v>
      </c>
      <c r="D5081" s="92" t="s">
        <v>127</v>
      </c>
      <c r="E5081">
        <v>170</v>
      </c>
    </row>
    <row r="5082" spans="1:5" x14ac:dyDescent="0.25">
      <c r="A5082" s="92" t="s">
        <v>88</v>
      </c>
      <c r="B5082" s="92" t="s">
        <v>4</v>
      </c>
      <c r="C5082" s="92" t="s">
        <v>114</v>
      </c>
      <c r="D5082" s="92" t="s">
        <v>128</v>
      </c>
      <c r="E5082">
        <v>180</v>
      </c>
    </row>
    <row r="5083" spans="1:5" x14ac:dyDescent="0.25">
      <c r="A5083" s="92" t="s">
        <v>88</v>
      </c>
      <c r="B5083" s="92" t="s">
        <v>4</v>
      </c>
      <c r="C5083" s="92" t="s">
        <v>116</v>
      </c>
      <c r="D5083" s="92" t="s">
        <v>128</v>
      </c>
      <c r="E5083">
        <v>180</v>
      </c>
    </row>
    <row r="5084" spans="1:5" x14ac:dyDescent="0.25">
      <c r="A5084" s="92" t="s">
        <v>88</v>
      </c>
      <c r="B5084" s="92" t="s">
        <v>4</v>
      </c>
      <c r="C5084" s="92" t="s">
        <v>117</v>
      </c>
      <c r="D5084" s="92" t="s">
        <v>128</v>
      </c>
      <c r="E5084">
        <v>175</v>
      </c>
    </row>
    <row r="5085" spans="1:5" x14ac:dyDescent="0.25">
      <c r="A5085" s="92" t="s">
        <v>88</v>
      </c>
      <c r="B5085" s="92" t="s">
        <v>4</v>
      </c>
      <c r="C5085" s="92" t="s">
        <v>118</v>
      </c>
      <c r="D5085" s="92" t="s">
        <v>128</v>
      </c>
      <c r="E5085">
        <v>180</v>
      </c>
    </row>
    <row r="5086" spans="1:5" x14ac:dyDescent="0.25">
      <c r="A5086" s="92" t="s">
        <v>88</v>
      </c>
      <c r="B5086" s="92" t="s">
        <v>4</v>
      </c>
      <c r="C5086" s="92" t="s">
        <v>119</v>
      </c>
      <c r="D5086" s="92" t="s">
        <v>128</v>
      </c>
      <c r="E5086">
        <v>178</v>
      </c>
    </row>
    <row r="5087" spans="1:5" x14ac:dyDescent="0.25">
      <c r="A5087" s="92" t="s">
        <v>88</v>
      </c>
      <c r="B5087" s="92" t="s">
        <v>4</v>
      </c>
      <c r="C5087" s="92" t="s">
        <v>120</v>
      </c>
      <c r="D5087" s="92" t="s">
        <v>128</v>
      </c>
      <c r="E5087">
        <v>180</v>
      </c>
    </row>
    <row r="5088" spans="1:5" x14ac:dyDescent="0.25">
      <c r="A5088" s="92" t="s">
        <v>88</v>
      </c>
      <c r="B5088" s="92" t="s">
        <v>4</v>
      </c>
      <c r="C5088" s="92" t="s">
        <v>121</v>
      </c>
      <c r="D5088" s="92" t="s">
        <v>128</v>
      </c>
      <c r="E5088">
        <v>180</v>
      </c>
    </row>
    <row r="5089" spans="1:5" x14ac:dyDescent="0.25">
      <c r="A5089" s="92" t="s">
        <v>88</v>
      </c>
      <c r="B5089" s="92" t="s">
        <v>4</v>
      </c>
      <c r="C5089" s="92" t="s">
        <v>122</v>
      </c>
      <c r="D5089" s="92" t="s">
        <v>128</v>
      </c>
      <c r="E5089">
        <v>200</v>
      </c>
    </row>
    <row r="5090" spans="1:5" x14ac:dyDescent="0.25">
      <c r="A5090" s="92" t="s">
        <v>88</v>
      </c>
      <c r="B5090" s="92" t="s">
        <v>4</v>
      </c>
      <c r="C5090" s="92" t="s">
        <v>123</v>
      </c>
      <c r="D5090" s="92" t="s">
        <v>128</v>
      </c>
      <c r="E5090">
        <v>200</v>
      </c>
    </row>
    <row r="5091" spans="1:5" x14ac:dyDescent="0.25">
      <c r="A5091" s="92" t="s">
        <v>88</v>
      </c>
      <c r="B5091" s="92" t="s">
        <v>4</v>
      </c>
      <c r="C5091" s="92" t="s">
        <v>124</v>
      </c>
      <c r="D5091" s="92" t="s">
        <v>128</v>
      </c>
      <c r="E5091">
        <v>200</v>
      </c>
    </row>
    <row r="5092" spans="1:5" x14ac:dyDescent="0.25">
      <c r="A5092" s="92" t="s">
        <v>88</v>
      </c>
      <c r="B5092" s="92" t="s">
        <v>4</v>
      </c>
      <c r="C5092" s="92" t="s">
        <v>125</v>
      </c>
      <c r="D5092" s="92" t="s">
        <v>128</v>
      </c>
      <c r="E5092">
        <v>220</v>
      </c>
    </row>
    <row r="5093" spans="1:5" x14ac:dyDescent="0.25">
      <c r="A5093" s="92" t="s">
        <v>88</v>
      </c>
      <c r="B5093" s="92" t="s">
        <v>4</v>
      </c>
      <c r="C5093" s="92" t="s">
        <v>126</v>
      </c>
      <c r="D5093" s="92" t="s">
        <v>128</v>
      </c>
      <c r="E5093">
        <v>185</v>
      </c>
    </row>
    <row r="5094" spans="1:5" x14ac:dyDescent="0.25">
      <c r="A5094" s="92" t="s">
        <v>88</v>
      </c>
      <c r="B5094" s="92" t="s">
        <v>4</v>
      </c>
      <c r="C5094" s="92" t="s">
        <v>114</v>
      </c>
      <c r="D5094" s="92" t="s">
        <v>129</v>
      </c>
      <c r="E5094">
        <v>180</v>
      </c>
    </row>
    <row r="5095" spans="1:5" x14ac:dyDescent="0.25">
      <c r="A5095" s="92" t="s">
        <v>88</v>
      </c>
      <c r="B5095" s="92" t="s">
        <v>4</v>
      </c>
      <c r="C5095" s="92" t="s">
        <v>116</v>
      </c>
      <c r="D5095" s="92" t="s">
        <v>129</v>
      </c>
      <c r="E5095">
        <v>170</v>
      </c>
    </row>
    <row r="5096" spans="1:5" x14ac:dyDescent="0.25">
      <c r="A5096" s="92" t="s">
        <v>88</v>
      </c>
      <c r="B5096" s="92" t="s">
        <v>4</v>
      </c>
      <c r="C5096" s="92" t="s">
        <v>117</v>
      </c>
      <c r="D5096" s="92" t="s">
        <v>129</v>
      </c>
      <c r="E5096">
        <v>170</v>
      </c>
    </row>
    <row r="5097" spans="1:5" x14ac:dyDescent="0.25">
      <c r="A5097" s="92" t="s">
        <v>88</v>
      </c>
      <c r="B5097" s="92" t="s">
        <v>4</v>
      </c>
      <c r="C5097" s="92" t="s">
        <v>118</v>
      </c>
      <c r="D5097" s="92" t="s">
        <v>129</v>
      </c>
      <c r="E5097">
        <v>170</v>
      </c>
    </row>
    <row r="5098" spans="1:5" x14ac:dyDescent="0.25">
      <c r="A5098" s="92" t="s">
        <v>88</v>
      </c>
      <c r="B5098" s="92" t="s">
        <v>4</v>
      </c>
      <c r="C5098" s="92" t="s">
        <v>119</v>
      </c>
      <c r="D5098" s="92" t="s">
        <v>129</v>
      </c>
      <c r="E5098">
        <v>183</v>
      </c>
    </row>
    <row r="5099" spans="1:5" x14ac:dyDescent="0.25">
      <c r="A5099" s="92" t="s">
        <v>88</v>
      </c>
      <c r="B5099" s="92" t="s">
        <v>4</v>
      </c>
      <c r="C5099" s="92" t="s">
        <v>120</v>
      </c>
      <c r="D5099" s="92" t="s">
        <v>129</v>
      </c>
      <c r="E5099">
        <v>180</v>
      </c>
    </row>
    <row r="5100" spans="1:5" x14ac:dyDescent="0.25">
      <c r="A5100" s="92" t="s">
        <v>88</v>
      </c>
      <c r="B5100" s="92" t="s">
        <v>4</v>
      </c>
      <c r="C5100" s="92" t="s">
        <v>121</v>
      </c>
      <c r="D5100" s="92" t="s">
        <v>129</v>
      </c>
      <c r="E5100">
        <v>180</v>
      </c>
    </row>
    <row r="5101" spans="1:5" x14ac:dyDescent="0.25">
      <c r="A5101" s="92" t="s">
        <v>88</v>
      </c>
      <c r="B5101" s="92" t="s">
        <v>4</v>
      </c>
      <c r="C5101" s="92" t="s">
        <v>122</v>
      </c>
      <c r="D5101" s="92" t="s">
        <v>129</v>
      </c>
      <c r="E5101">
        <v>183</v>
      </c>
    </row>
    <row r="5102" spans="1:5" x14ac:dyDescent="0.25">
      <c r="A5102" s="92" t="s">
        <v>88</v>
      </c>
      <c r="B5102" s="92" t="s">
        <v>4</v>
      </c>
      <c r="C5102" s="92" t="s">
        <v>123</v>
      </c>
      <c r="D5102" s="92" t="s">
        <v>129</v>
      </c>
      <c r="E5102">
        <v>185</v>
      </c>
    </row>
    <row r="5103" spans="1:5" x14ac:dyDescent="0.25">
      <c r="A5103" s="92" t="s">
        <v>88</v>
      </c>
      <c r="B5103" s="92" t="s">
        <v>4</v>
      </c>
      <c r="C5103" s="92" t="s">
        <v>124</v>
      </c>
      <c r="D5103" s="92" t="s">
        <v>129</v>
      </c>
      <c r="E5103">
        <v>190</v>
      </c>
    </row>
    <row r="5104" spans="1:5" x14ac:dyDescent="0.25">
      <c r="A5104" s="92" t="s">
        <v>88</v>
      </c>
      <c r="B5104" s="92" t="s">
        <v>4</v>
      </c>
      <c r="C5104" s="92" t="s">
        <v>125</v>
      </c>
      <c r="D5104" s="92" t="s">
        <v>129</v>
      </c>
      <c r="E5104">
        <v>190</v>
      </c>
    </row>
    <row r="5105" spans="1:5" x14ac:dyDescent="0.25">
      <c r="A5105" s="92" t="s">
        <v>88</v>
      </c>
      <c r="B5105" s="92" t="s">
        <v>4</v>
      </c>
      <c r="C5105" s="92" t="s">
        <v>126</v>
      </c>
      <c r="D5105" s="92" t="s">
        <v>129</v>
      </c>
      <c r="E5105">
        <v>197</v>
      </c>
    </row>
    <row r="5106" spans="1:5" x14ac:dyDescent="0.25">
      <c r="A5106" s="92" t="s">
        <v>88</v>
      </c>
      <c r="B5106" s="92" t="s">
        <v>4</v>
      </c>
      <c r="C5106" s="92" t="s">
        <v>114</v>
      </c>
      <c r="D5106" s="92" t="s">
        <v>130</v>
      </c>
      <c r="E5106">
        <v>198</v>
      </c>
    </row>
    <row r="5107" spans="1:5" x14ac:dyDescent="0.25">
      <c r="A5107" s="92" t="s">
        <v>88</v>
      </c>
      <c r="B5107" s="92" t="s">
        <v>4</v>
      </c>
      <c r="C5107" s="92" t="s">
        <v>116</v>
      </c>
      <c r="D5107" s="92" t="s">
        <v>130</v>
      </c>
      <c r="E5107">
        <v>198</v>
      </c>
    </row>
    <row r="5108" spans="1:5" x14ac:dyDescent="0.25">
      <c r="A5108" s="92" t="s">
        <v>88</v>
      </c>
      <c r="B5108" s="92" t="s">
        <v>4</v>
      </c>
      <c r="C5108" s="92" t="s">
        <v>117</v>
      </c>
      <c r="D5108" s="92" t="s">
        <v>130</v>
      </c>
      <c r="E5108">
        <v>190</v>
      </c>
    </row>
    <row r="5109" spans="1:5" x14ac:dyDescent="0.25">
      <c r="A5109" s="92" t="s">
        <v>88</v>
      </c>
      <c r="B5109" s="92" t="s">
        <v>4</v>
      </c>
      <c r="C5109" s="92" t="s">
        <v>118</v>
      </c>
      <c r="D5109" s="92" t="s">
        <v>130</v>
      </c>
      <c r="E5109">
        <v>190</v>
      </c>
    </row>
    <row r="5110" spans="1:5" x14ac:dyDescent="0.25">
      <c r="A5110" s="92" t="s">
        <v>88</v>
      </c>
      <c r="B5110" s="92" t="s">
        <v>4</v>
      </c>
      <c r="C5110" s="92" t="s">
        <v>119</v>
      </c>
      <c r="D5110" s="92" t="s">
        <v>130</v>
      </c>
      <c r="E5110">
        <v>193</v>
      </c>
    </row>
    <row r="5111" spans="1:5" x14ac:dyDescent="0.25">
      <c r="A5111" s="92" t="s">
        <v>88</v>
      </c>
      <c r="B5111" s="92" t="s">
        <v>4</v>
      </c>
      <c r="C5111" s="92" t="s">
        <v>120</v>
      </c>
      <c r="D5111" s="92" t="s">
        <v>130</v>
      </c>
      <c r="E5111">
        <v>196</v>
      </c>
    </row>
    <row r="5112" spans="1:5" x14ac:dyDescent="0.25">
      <c r="A5112" s="92" t="s">
        <v>88</v>
      </c>
      <c r="B5112" s="92" t="s">
        <v>4</v>
      </c>
      <c r="C5112" s="92" t="s">
        <v>121</v>
      </c>
      <c r="D5112" s="92" t="s">
        <v>130</v>
      </c>
      <c r="E5112">
        <v>200</v>
      </c>
    </row>
    <row r="5113" spans="1:5" x14ac:dyDescent="0.25">
      <c r="A5113" s="92" t="s">
        <v>88</v>
      </c>
      <c r="B5113" s="92" t="s">
        <v>4</v>
      </c>
      <c r="C5113" s="92" t="s">
        <v>122</v>
      </c>
      <c r="D5113" s="92" t="s">
        <v>130</v>
      </c>
      <c r="E5113">
        <v>200</v>
      </c>
    </row>
    <row r="5114" spans="1:5" x14ac:dyDescent="0.25">
      <c r="A5114" s="92" t="s">
        <v>88</v>
      </c>
      <c r="B5114" s="92" t="s">
        <v>4</v>
      </c>
      <c r="C5114" s="92" t="s">
        <v>123</v>
      </c>
      <c r="D5114" s="92" t="s">
        <v>130</v>
      </c>
      <c r="E5114">
        <v>264</v>
      </c>
    </row>
    <row r="5115" spans="1:5" x14ac:dyDescent="0.25">
      <c r="A5115" s="92" t="s">
        <v>88</v>
      </c>
      <c r="B5115" s="92" t="s">
        <v>4</v>
      </c>
      <c r="C5115" s="92" t="s">
        <v>124</v>
      </c>
      <c r="D5115" s="92" t="s">
        <v>130</v>
      </c>
      <c r="E5115">
        <v>270</v>
      </c>
    </row>
    <row r="5116" spans="1:5" x14ac:dyDescent="0.25">
      <c r="A5116" s="92" t="s">
        <v>88</v>
      </c>
      <c r="B5116" s="92" t="s">
        <v>4</v>
      </c>
      <c r="C5116" s="92" t="s">
        <v>125</v>
      </c>
      <c r="D5116" s="92" t="s">
        <v>130</v>
      </c>
      <c r="E5116">
        <v>280</v>
      </c>
    </row>
    <row r="5117" spans="1:5" x14ac:dyDescent="0.25">
      <c r="A5117" s="92" t="s">
        <v>88</v>
      </c>
      <c r="B5117" s="92" t="s">
        <v>4</v>
      </c>
      <c r="C5117" s="92" t="s">
        <v>126</v>
      </c>
      <c r="D5117" s="92" t="s">
        <v>130</v>
      </c>
      <c r="E5117">
        <v>293</v>
      </c>
    </row>
    <row r="5118" spans="1:5" x14ac:dyDescent="0.25">
      <c r="A5118" s="92" t="s">
        <v>88</v>
      </c>
      <c r="B5118" s="92" t="s">
        <v>4</v>
      </c>
      <c r="C5118" s="92" t="s">
        <v>114</v>
      </c>
      <c r="D5118" s="92" t="s">
        <v>131</v>
      </c>
      <c r="E5118">
        <v>291</v>
      </c>
    </row>
    <row r="5119" spans="1:5" x14ac:dyDescent="0.25">
      <c r="A5119" s="92" t="s">
        <v>88</v>
      </c>
      <c r="B5119" s="92" t="s">
        <v>4</v>
      </c>
      <c r="C5119" s="92" t="s">
        <v>116</v>
      </c>
      <c r="D5119" s="92" t="s">
        <v>131</v>
      </c>
      <c r="E5119">
        <v>297</v>
      </c>
    </row>
    <row r="5120" spans="1:5" x14ac:dyDescent="0.25">
      <c r="A5120" s="92" t="s">
        <v>88</v>
      </c>
      <c r="B5120" s="92" t="s">
        <v>4</v>
      </c>
      <c r="C5120" s="92" t="s">
        <v>117</v>
      </c>
      <c r="D5120" s="92" t="s">
        <v>131</v>
      </c>
      <c r="E5120">
        <v>320</v>
      </c>
    </row>
    <row r="5121" spans="1:5" x14ac:dyDescent="0.25">
      <c r="A5121" s="92" t="s">
        <v>88</v>
      </c>
      <c r="B5121" s="92" t="s">
        <v>4</v>
      </c>
      <c r="C5121" s="92" t="s">
        <v>118</v>
      </c>
      <c r="D5121" s="92" t="s">
        <v>131</v>
      </c>
      <c r="E5121">
        <v>316</v>
      </c>
    </row>
    <row r="5122" spans="1:5" x14ac:dyDescent="0.25">
      <c r="A5122" s="92" t="s">
        <v>89</v>
      </c>
      <c r="B5122" s="92" t="s">
        <v>0</v>
      </c>
      <c r="C5122" s="92" t="s">
        <v>114</v>
      </c>
      <c r="D5122" s="92" t="s">
        <v>115</v>
      </c>
      <c r="E5122">
        <v>91</v>
      </c>
    </row>
    <row r="5123" spans="1:5" x14ac:dyDescent="0.25">
      <c r="A5123" s="92" t="s">
        <v>89</v>
      </c>
      <c r="B5123" s="92" t="s">
        <v>0</v>
      </c>
      <c r="C5123" s="92" t="s">
        <v>116</v>
      </c>
      <c r="D5123" s="92" t="s">
        <v>115</v>
      </c>
      <c r="E5123">
        <v>80</v>
      </c>
    </row>
    <row r="5124" spans="1:5" x14ac:dyDescent="0.25">
      <c r="A5124" s="92" t="s">
        <v>89</v>
      </c>
      <c r="B5124" s="92" t="s">
        <v>0</v>
      </c>
      <c r="C5124" s="92" t="s">
        <v>117</v>
      </c>
      <c r="D5124" s="92" t="s">
        <v>115</v>
      </c>
      <c r="E5124">
        <v>80</v>
      </c>
    </row>
    <row r="5125" spans="1:5" x14ac:dyDescent="0.25">
      <c r="A5125" s="92" t="s">
        <v>89</v>
      </c>
      <c r="B5125" s="92" t="s">
        <v>0</v>
      </c>
      <c r="C5125" s="92" t="s">
        <v>118</v>
      </c>
      <c r="D5125" s="92" t="s">
        <v>115</v>
      </c>
      <c r="E5125">
        <v>93</v>
      </c>
    </row>
    <row r="5126" spans="1:5" x14ac:dyDescent="0.25">
      <c r="A5126" s="92" t="s">
        <v>89</v>
      </c>
      <c r="B5126" s="92" t="s">
        <v>0</v>
      </c>
      <c r="C5126" s="92" t="s">
        <v>119</v>
      </c>
      <c r="D5126" s="92" t="s">
        <v>115</v>
      </c>
      <c r="E5126">
        <v>88</v>
      </c>
    </row>
    <row r="5127" spans="1:5" x14ac:dyDescent="0.25">
      <c r="A5127" s="92" t="s">
        <v>89</v>
      </c>
      <c r="B5127" s="92" t="s">
        <v>0</v>
      </c>
      <c r="C5127" s="92" t="s">
        <v>120</v>
      </c>
      <c r="D5127" s="92" t="s">
        <v>115</v>
      </c>
      <c r="E5127">
        <v>88</v>
      </c>
    </row>
    <row r="5128" spans="1:5" x14ac:dyDescent="0.25">
      <c r="A5128" s="92" t="s">
        <v>89</v>
      </c>
      <c r="B5128" s="92" t="s">
        <v>0</v>
      </c>
      <c r="C5128" s="92" t="s">
        <v>121</v>
      </c>
      <c r="D5128" s="92" t="s">
        <v>115</v>
      </c>
      <c r="E5128">
        <v>88</v>
      </c>
    </row>
    <row r="5129" spans="1:5" x14ac:dyDescent="0.25">
      <c r="A5129" s="92" t="s">
        <v>89</v>
      </c>
      <c r="B5129" s="92" t="s">
        <v>0</v>
      </c>
      <c r="C5129" s="92" t="s">
        <v>122</v>
      </c>
      <c r="D5129" s="92" t="s">
        <v>115</v>
      </c>
      <c r="E5129">
        <v>91</v>
      </c>
    </row>
    <row r="5130" spans="1:5" x14ac:dyDescent="0.25">
      <c r="A5130" s="92" t="s">
        <v>89</v>
      </c>
      <c r="B5130" s="92" t="s">
        <v>0</v>
      </c>
      <c r="C5130" s="92" t="s">
        <v>123</v>
      </c>
      <c r="D5130" s="92" t="s">
        <v>115</v>
      </c>
      <c r="E5130">
        <v>103</v>
      </c>
    </row>
    <row r="5131" spans="1:5" x14ac:dyDescent="0.25">
      <c r="A5131" s="92" t="s">
        <v>89</v>
      </c>
      <c r="B5131" s="92" t="s">
        <v>0</v>
      </c>
      <c r="C5131" s="92" t="s">
        <v>124</v>
      </c>
      <c r="D5131" s="92" t="s">
        <v>115</v>
      </c>
      <c r="E5131">
        <v>95</v>
      </c>
    </row>
    <row r="5132" spans="1:5" x14ac:dyDescent="0.25">
      <c r="A5132" s="92" t="s">
        <v>89</v>
      </c>
      <c r="B5132" s="92" t="s">
        <v>0</v>
      </c>
      <c r="C5132" s="92" t="s">
        <v>125</v>
      </c>
      <c r="D5132" s="92" t="s">
        <v>115</v>
      </c>
      <c r="E5132">
        <v>120</v>
      </c>
    </row>
    <row r="5133" spans="1:5" x14ac:dyDescent="0.25">
      <c r="A5133" s="92" t="s">
        <v>89</v>
      </c>
      <c r="B5133" s="92" t="s">
        <v>0</v>
      </c>
      <c r="C5133" s="92" t="s">
        <v>126</v>
      </c>
      <c r="D5133" s="92" t="s">
        <v>115</v>
      </c>
      <c r="E5133">
        <v>121</v>
      </c>
    </row>
    <row r="5134" spans="1:5" x14ac:dyDescent="0.25">
      <c r="A5134" s="92" t="s">
        <v>89</v>
      </c>
      <c r="B5134" s="92" t="s">
        <v>0</v>
      </c>
      <c r="C5134" s="92" t="s">
        <v>114</v>
      </c>
      <c r="D5134" s="92" t="s">
        <v>127</v>
      </c>
      <c r="E5134">
        <v>106</v>
      </c>
    </row>
    <row r="5135" spans="1:5" x14ac:dyDescent="0.25">
      <c r="A5135" s="92" t="s">
        <v>89</v>
      </c>
      <c r="B5135" s="92" t="s">
        <v>0</v>
      </c>
      <c r="C5135" s="92" t="s">
        <v>116</v>
      </c>
      <c r="D5135" s="92" t="s">
        <v>127</v>
      </c>
      <c r="E5135">
        <v>115</v>
      </c>
    </row>
    <row r="5136" spans="1:5" x14ac:dyDescent="0.25">
      <c r="A5136" s="92" t="s">
        <v>89</v>
      </c>
      <c r="B5136" s="92" t="s">
        <v>0</v>
      </c>
      <c r="C5136" s="92" t="s">
        <v>117</v>
      </c>
      <c r="D5136" s="92" t="s">
        <v>127</v>
      </c>
      <c r="E5136">
        <v>129</v>
      </c>
    </row>
    <row r="5137" spans="1:5" x14ac:dyDescent="0.25">
      <c r="A5137" s="92" t="s">
        <v>89</v>
      </c>
      <c r="B5137" s="92" t="s">
        <v>0</v>
      </c>
      <c r="C5137" s="92" t="s">
        <v>118</v>
      </c>
      <c r="D5137" s="92" t="s">
        <v>127</v>
      </c>
      <c r="E5137">
        <v>128</v>
      </c>
    </row>
    <row r="5138" spans="1:5" x14ac:dyDescent="0.25">
      <c r="A5138" s="92" t="s">
        <v>89</v>
      </c>
      <c r="B5138" s="92" t="s">
        <v>0</v>
      </c>
      <c r="C5138" s="92" t="s">
        <v>119</v>
      </c>
      <c r="D5138" s="92" t="s">
        <v>127</v>
      </c>
      <c r="E5138">
        <v>126</v>
      </c>
    </row>
    <row r="5139" spans="1:5" x14ac:dyDescent="0.25">
      <c r="A5139" s="92" t="s">
        <v>89</v>
      </c>
      <c r="B5139" s="92" t="s">
        <v>0</v>
      </c>
      <c r="C5139" s="92" t="s">
        <v>120</v>
      </c>
      <c r="D5139" s="92" t="s">
        <v>127</v>
      </c>
      <c r="E5139">
        <v>122</v>
      </c>
    </row>
    <row r="5140" spans="1:5" x14ac:dyDescent="0.25">
      <c r="A5140" s="92" t="s">
        <v>89</v>
      </c>
      <c r="B5140" s="92" t="s">
        <v>0</v>
      </c>
      <c r="C5140" s="92" t="s">
        <v>121</v>
      </c>
      <c r="D5140" s="92" t="s">
        <v>127</v>
      </c>
      <c r="E5140">
        <v>120</v>
      </c>
    </row>
    <row r="5141" spans="1:5" x14ac:dyDescent="0.25">
      <c r="A5141" s="92" t="s">
        <v>89</v>
      </c>
      <c r="B5141" s="92" t="s">
        <v>0</v>
      </c>
      <c r="C5141" s="92" t="s">
        <v>122</v>
      </c>
      <c r="D5141" s="92" t="s">
        <v>127</v>
      </c>
      <c r="E5141">
        <v>120</v>
      </c>
    </row>
    <row r="5142" spans="1:5" x14ac:dyDescent="0.25">
      <c r="A5142" s="92" t="s">
        <v>89</v>
      </c>
      <c r="B5142" s="92" t="s">
        <v>0</v>
      </c>
      <c r="C5142" s="92" t="s">
        <v>123</v>
      </c>
      <c r="D5142" s="92" t="s">
        <v>127</v>
      </c>
      <c r="E5142">
        <v>122</v>
      </c>
    </row>
    <row r="5143" spans="1:5" x14ac:dyDescent="0.25">
      <c r="A5143" s="92" t="s">
        <v>89</v>
      </c>
      <c r="B5143" s="92" t="s">
        <v>0</v>
      </c>
      <c r="C5143" s="92" t="s">
        <v>124</v>
      </c>
      <c r="D5143" s="92" t="s">
        <v>127</v>
      </c>
      <c r="E5143">
        <v>119</v>
      </c>
    </row>
    <row r="5144" spans="1:5" x14ac:dyDescent="0.25">
      <c r="A5144" s="92" t="s">
        <v>89</v>
      </c>
      <c r="B5144" s="92" t="s">
        <v>0</v>
      </c>
      <c r="C5144" s="92" t="s">
        <v>125</v>
      </c>
      <c r="D5144" s="92" t="s">
        <v>127</v>
      </c>
      <c r="E5144">
        <v>124</v>
      </c>
    </row>
    <row r="5145" spans="1:5" x14ac:dyDescent="0.25">
      <c r="A5145" s="92" t="s">
        <v>89</v>
      </c>
      <c r="B5145" s="92" t="s">
        <v>0</v>
      </c>
      <c r="C5145" s="92" t="s">
        <v>126</v>
      </c>
      <c r="D5145" s="92" t="s">
        <v>127</v>
      </c>
      <c r="E5145">
        <v>160</v>
      </c>
    </row>
    <row r="5146" spans="1:5" x14ac:dyDescent="0.25">
      <c r="A5146" s="92" t="s">
        <v>89</v>
      </c>
      <c r="B5146" s="92" t="s">
        <v>0</v>
      </c>
      <c r="C5146" s="92" t="s">
        <v>114</v>
      </c>
      <c r="D5146" s="92" t="s">
        <v>128</v>
      </c>
      <c r="E5146">
        <v>172</v>
      </c>
    </row>
    <row r="5147" spans="1:5" x14ac:dyDescent="0.25">
      <c r="A5147" s="92" t="s">
        <v>89</v>
      </c>
      <c r="B5147" s="92" t="s">
        <v>0</v>
      </c>
      <c r="C5147" s="92" t="s">
        <v>116</v>
      </c>
      <c r="D5147" s="92" t="s">
        <v>128</v>
      </c>
      <c r="E5147">
        <v>161</v>
      </c>
    </row>
    <row r="5148" spans="1:5" x14ac:dyDescent="0.25">
      <c r="A5148" s="92" t="s">
        <v>89</v>
      </c>
      <c r="B5148" s="92" t="s">
        <v>0</v>
      </c>
      <c r="C5148" s="92" t="s">
        <v>117</v>
      </c>
      <c r="D5148" s="92" t="s">
        <v>128</v>
      </c>
      <c r="E5148">
        <v>150</v>
      </c>
    </row>
    <row r="5149" spans="1:5" x14ac:dyDescent="0.25">
      <c r="A5149" s="92" t="s">
        <v>89</v>
      </c>
      <c r="B5149" s="92" t="s">
        <v>0</v>
      </c>
      <c r="C5149" s="92" t="s">
        <v>118</v>
      </c>
      <c r="D5149" s="92" t="s">
        <v>128</v>
      </c>
      <c r="E5149">
        <v>156</v>
      </c>
    </row>
    <row r="5150" spans="1:5" x14ac:dyDescent="0.25">
      <c r="A5150" s="92" t="s">
        <v>89</v>
      </c>
      <c r="B5150" s="92" t="s">
        <v>0</v>
      </c>
      <c r="C5150" s="92" t="s">
        <v>119</v>
      </c>
      <c r="D5150" s="92" t="s">
        <v>128</v>
      </c>
      <c r="E5150">
        <v>161</v>
      </c>
    </row>
    <row r="5151" spans="1:5" x14ac:dyDescent="0.25">
      <c r="A5151" s="92" t="s">
        <v>89</v>
      </c>
      <c r="B5151" s="92" t="s">
        <v>0</v>
      </c>
      <c r="C5151" s="92" t="s">
        <v>120</v>
      </c>
      <c r="D5151" s="92" t="s">
        <v>128</v>
      </c>
      <c r="E5151">
        <v>160</v>
      </c>
    </row>
    <row r="5152" spans="1:5" x14ac:dyDescent="0.25">
      <c r="A5152" s="92" t="s">
        <v>89</v>
      </c>
      <c r="B5152" s="92" t="s">
        <v>0</v>
      </c>
      <c r="C5152" s="92" t="s">
        <v>121</v>
      </c>
      <c r="D5152" s="92" t="s">
        <v>128</v>
      </c>
      <c r="E5152">
        <v>160</v>
      </c>
    </row>
    <row r="5153" spans="1:5" x14ac:dyDescent="0.25">
      <c r="A5153" s="92" t="s">
        <v>89</v>
      </c>
      <c r="B5153" s="92" t="s">
        <v>0</v>
      </c>
      <c r="C5153" s="92" t="s">
        <v>122</v>
      </c>
      <c r="D5153" s="92" t="s">
        <v>128</v>
      </c>
      <c r="E5153">
        <v>165</v>
      </c>
    </row>
    <row r="5154" spans="1:5" x14ac:dyDescent="0.25">
      <c r="A5154" s="92" t="s">
        <v>89</v>
      </c>
      <c r="B5154" s="92" t="s">
        <v>0</v>
      </c>
      <c r="C5154" s="92" t="s">
        <v>123</v>
      </c>
      <c r="D5154" s="92" t="s">
        <v>128</v>
      </c>
      <c r="E5154">
        <v>160</v>
      </c>
    </row>
    <row r="5155" spans="1:5" x14ac:dyDescent="0.25">
      <c r="A5155" s="92" t="s">
        <v>89</v>
      </c>
      <c r="B5155" s="92" t="s">
        <v>0</v>
      </c>
      <c r="C5155" s="92" t="s">
        <v>124</v>
      </c>
      <c r="D5155" s="92" t="s">
        <v>128</v>
      </c>
      <c r="E5155">
        <v>108</v>
      </c>
    </row>
    <row r="5156" spans="1:5" x14ac:dyDescent="0.25">
      <c r="A5156" s="92" t="s">
        <v>89</v>
      </c>
      <c r="B5156" s="92" t="s">
        <v>0</v>
      </c>
      <c r="C5156" s="92" t="s">
        <v>125</v>
      </c>
      <c r="D5156" s="92" t="s">
        <v>128</v>
      </c>
      <c r="E5156">
        <v>115</v>
      </c>
    </row>
    <row r="5157" spans="1:5" x14ac:dyDescent="0.25">
      <c r="A5157" s="92" t="s">
        <v>89</v>
      </c>
      <c r="B5157" s="92" t="s">
        <v>0</v>
      </c>
      <c r="C5157" s="92" t="s">
        <v>126</v>
      </c>
      <c r="D5157" s="92" t="s">
        <v>128</v>
      </c>
      <c r="E5157">
        <v>136</v>
      </c>
    </row>
    <row r="5158" spans="1:5" x14ac:dyDescent="0.25">
      <c r="A5158" s="92" t="s">
        <v>89</v>
      </c>
      <c r="B5158" s="92" t="s">
        <v>0</v>
      </c>
      <c r="C5158" s="92" t="s">
        <v>114</v>
      </c>
      <c r="D5158" s="92" t="s">
        <v>129</v>
      </c>
      <c r="E5158">
        <v>134</v>
      </c>
    </row>
    <row r="5159" spans="1:5" x14ac:dyDescent="0.25">
      <c r="A5159" s="92" t="s">
        <v>89</v>
      </c>
      <c r="B5159" s="92" t="s">
        <v>0</v>
      </c>
      <c r="C5159" s="92" t="s">
        <v>116</v>
      </c>
      <c r="D5159" s="92" t="s">
        <v>129</v>
      </c>
      <c r="E5159">
        <v>136</v>
      </c>
    </row>
    <row r="5160" spans="1:5" x14ac:dyDescent="0.25">
      <c r="A5160" s="92" t="s">
        <v>89</v>
      </c>
      <c r="B5160" s="92" t="s">
        <v>0</v>
      </c>
      <c r="C5160" s="92" t="s">
        <v>117</v>
      </c>
      <c r="D5160" s="92" t="s">
        <v>129</v>
      </c>
      <c r="E5160">
        <v>137</v>
      </c>
    </row>
    <row r="5161" spans="1:5" x14ac:dyDescent="0.25">
      <c r="A5161" s="92" t="s">
        <v>89</v>
      </c>
      <c r="B5161" s="92" t="s">
        <v>0</v>
      </c>
      <c r="C5161" s="92" t="s">
        <v>118</v>
      </c>
      <c r="D5161" s="92" t="s">
        <v>129</v>
      </c>
      <c r="E5161">
        <v>137</v>
      </c>
    </row>
    <row r="5162" spans="1:5" x14ac:dyDescent="0.25">
      <c r="A5162" s="92" t="s">
        <v>89</v>
      </c>
      <c r="B5162" s="92" t="s">
        <v>0</v>
      </c>
      <c r="C5162" s="92" t="s">
        <v>119</v>
      </c>
      <c r="D5162" s="92" t="s">
        <v>129</v>
      </c>
      <c r="E5162">
        <v>148</v>
      </c>
    </row>
    <row r="5163" spans="1:5" x14ac:dyDescent="0.25">
      <c r="A5163" s="92" t="s">
        <v>89</v>
      </c>
      <c r="B5163" s="92" t="s">
        <v>0</v>
      </c>
      <c r="C5163" s="92" t="s">
        <v>120</v>
      </c>
      <c r="D5163" s="92" t="s">
        <v>129</v>
      </c>
      <c r="E5163">
        <v>145</v>
      </c>
    </row>
    <row r="5164" spans="1:5" x14ac:dyDescent="0.25">
      <c r="A5164" s="92" t="s">
        <v>89</v>
      </c>
      <c r="B5164" s="92" t="s">
        <v>0</v>
      </c>
      <c r="C5164" s="92" t="s">
        <v>121</v>
      </c>
      <c r="D5164" s="92" t="s">
        <v>129</v>
      </c>
      <c r="E5164">
        <v>149</v>
      </c>
    </row>
    <row r="5165" spans="1:5" x14ac:dyDescent="0.25">
      <c r="A5165" s="92" t="s">
        <v>89</v>
      </c>
      <c r="B5165" s="92" t="s">
        <v>0</v>
      </c>
      <c r="C5165" s="92" t="s">
        <v>122</v>
      </c>
      <c r="D5165" s="92" t="s">
        <v>129</v>
      </c>
      <c r="E5165">
        <v>150</v>
      </c>
    </row>
    <row r="5166" spans="1:5" x14ac:dyDescent="0.25">
      <c r="A5166" s="92" t="s">
        <v>89</v>
      </c>
      <c r="B5166" s="92" t="s">
        <v>0</v>
      </c>
      <c r="C5166" s="92" t="s">
        <v>123</v>
      </c>
      <c r="D5166" s="92" t="s">
        <v>129</v>
      </c>
      <c r="E5166">
        <v>150</v>
      </c>
    </row>
    <row r="5167" spans="1:5" x14ac:dyDescent="0.25">
      <c r="A5167" s="92" t="s">
        <v>89</v>
      </c>
      <c r="B5167" s="92" t="s">
        <v>0</v>
      </c>
      <c r="C5167" s="92" t="s">
        <v>124</v>
      </c>
      <c r="D5167" s="92" t="s">
        <v>129</v>
      </c>
      <c r="E5167">
        <v>156</v>
      </c>
    </row>
    <row r="5168" spans="1:5" x14ac:dyDescent="0.25">
      <c r="A5168" s="92" t="s">
        <v>89</v>
      </c>
      <c r="B5168" s="92" t="s">
        <v>0</v>
      </c>
      <c r="C5168" s="92" t="s">
        <v>125</v>
      </c>
      <c r="D5168" s="92" t="s">
        <v>129</v>
      </c>
      <c r="E5168">
        <v>155</v>
      </c>
    </row>
    <row r="5169" spans="1:5" x14ac:dyDescent="0.25">
      <c r="A5169" s="92" t="s">
        <v>89</v>
      </c>
      <c r="B5169" s="92" t="s">
        <v>0</v>
      </c>
      <c r="C5169" s="92" t="s">
        <v>126</v>
      </c>
      <c r="D5169" s="92" t="s">
        <v>129</v>
      </c>
      <c r="E5169">
        <v>157</v>
      </c>
    </row>
    <row r="5170" spans="1:5" x14ac:dyDescent="0.25">
      <c r="A5170" s="92" t="s">
        <v>89</v>
      </c>
      <c r="B5170" s="92" t="s">
        <v>0</v>
      </c>
      <c r="C5170" s="92" t="s">
        <v>114</v>
      </c>
      <c r="D5170" s="92" t="s">
        <v>130</v>
      </c>
      <c r="E5170">
        <v>158</v>
      </c>
    </row>
    <row r="5171" spans="1:5" x14ac:dyDescent="0.25">
      <c r="A5171" s="92" t="s">
        <v>89</v>
      </c>
      <c r="B5171" s="92" t="s">
        <v>0</v>
      </c>
      <c r="C5171" s="92" t="s">
        <v>116</v>
      </c>
      <c r="D5171" s="92" t="s">
        <v>130</v>
      </c>
      <c r="E5171">
        <v>160</v>
      </c>
    </row>
    <row r="5172" spans="1:5" x14ac:dyDescent="0.25">
      <c r="A5172" s="92" t="s">
        <v>89</v>
      </c>
      <c r="B5172" s="92" t="s">
        <v>0</v>
      </c>
      <c r="C5172" s="92" t="s">
        <v>117</v>
      </c>
      <c r="D5172" s="92" t="s">
        <v>130</v>
      </c>
      <c r="E5172">
        <v>163</v>
      </c>
    </row>
    <row r="5173" spans="1:5" x14ac:dyDescent="0.25">
      <c r="A5173" s="92" t="s">
        <v>89</v>
      </c>
      <c r="B5173" s="92" t="s">
        <v>0</v>
      </c>
      <c r="C5173" s="92" t="s">
        <v>118</v>
      </c>
      <c r="D5173" s="92" t="s">
        <v>130</v>
      </c>
      <c r="E5173">
        <v>184</v>
      </c>
    </row>
    <row r="5174" spans="1:5" x14ac:dyDescent="0.25">
      <c r="A5174" s="92" t="s">
        <v>89</v>
      </c>
      <c r="B5174" s="92" t="s">
        <v>0</v>
      </c>
      <c r="C5174" s="92" t="s">
        <v>119</v>
      </c>
      <c r="D5174" s="92" t="s">
        <v>130</v>
      </c>
      <c r="E5174">
        <v>186</v>
      </c>
    </row>
    <row r="5175" spans="1:5" x14ac:dyDescent="0.25">
      <c r="A5175" s="92" t="s">
        <v>89</v>
      </c>
      <c r="B5175" s="92" t="s">
        <v>0</v>
      </c>
      <c r="C5175" s="92" t="s">
        <v>120</v>
      </c>
      <c r="D5175" s="92" t="s">
        <v>130</v>
      </c>
      <c r="E5175">
        <v>190</v>
      </c>
    </row>
    <row r="5176" spans="1:5" x14ac:dyDescent="0.25">
      <c r="A5176" s="92" t="s">
        <v>89</v>
      </c>
      <c r="B5176" s="92" t="s">
        <v>0</v>
      </c>
      <c r="C5176" s="92" t="s">
        <v>121</v>
      </c>
      <c r="D5176" s="92" t="s">
        <v>130</v>
      </c>
      <c r="E5176">
        <v>197</v>
      </c>
    </row>
    <row r="5177" spans="1:5" x14ac:dyDescent="0.25">
      <c r="A5177" s="92" t="s">
        <v>89</v>
      </c>
      <c r="B5177" s="92" t="s">
        <v>0</v>
      </c>
      <c r="C5177" s="92" t="s">
        <v>122</v>
      </c>
      <c r="D5177" s="92" t="s">
        <v>130</v>
      </c>
      <c r="E5177">
        <v>230</v>
      </c>
    </row>
    <row r="5178" spans="1:5" x14ac:dyDescent="0.25">
      <c r="A5178" s="92" t="s">
        <v>89</v>
      </c>
      <c r="B5178" s="92" t="s">
        <v>0</v>
      </c>
      <c r="C5178" s="92" t="s">
        <v>123</v>
      </c>
      <c r="D5178" s="92" t="s">
        <v>130</v>
      </c>
      <c r="E5178">
        <v>276</v>
      </c>
    </row>
    <row r="5179" spans="1:5" x14ac:dyDescent="0.25">
      <c r="A5179" s="92" t="s">
        <v>89</v>
      </c>
      <c r="B5179" s="92" t="s">
        <v>0</v>
      </c>
      <c r="C5179" s="92" t="s">
        <v>124</v>
      </c>
      <c r="D5179" s="92" t="s">
        <v>130</v>
      </c>
      <c r="E5179">
        <v>296</v>
      </c>
    </row>
    <row r="5180" spans="1:5" x14ac:dyDescent="0.25">
      <c r="A5180" s="92" t="s">
        <v>89</v>
      </c>
      <c r="B5180" s="92" t="s">
        <v>0</v>
      </c>
      <c r="C5180" s="92" t="s">
        <v>125</v>
      </c>
      <c r="D5180" s="92" t="s">
        <v>130</v>
      </c>
      <c r="E5180">
        <v>300</v>
      </c>
    </row>
    <row r="5181" spans="1:5" x14ac:dyDescent="0.25">
      <c r="A5181" s="92" t="s">
        <v>89</v>
      </c>
      <c r="B5181" s="92" t="s">
        <v>0</v>
      </c>
      <c r="C5181" s="92" t="s">
        <v>126</v>
      </c>
      <c r="D5181" s="92" t="s">
        <v>130</v>
      </c>
      <c r="E5181">
        <v>328</v>
      </c>
    </row>
    <row r="5182" spans="1:5" x14ac:dyDescent="0.25">
      <c r="A5182" s="92" t="s">
        <v>89</v>
      </c>
      <c r="B5182" s="92" t="s">
        <v>0</v>
      </c>
      <c r="C5182" s="92" t="s">
        <v>114</v>
      </c>
      <c r="D5182" s="92" t="s">
        <v>131</v>
      </c>
      <c r="E5182">
        <v>361</v>
      </c>
    </row>
    <row r="5183" spans="1:5" x14ac:dyDescent="0.25">
      <c r="A5183" s="92" t="s">
        <v>89</v>
      </c>
      <c r="B5183" s="92" t="s">
        <v>0</v>
      </c>
      <c r="C5183" s="92" t="s">
        <v>116</v>
      </c>
      <c r="D5183" s="92" t="s">
        <v>131</v>
      </c>
      <c r="E5183">
        <v>382</v>
      </c>
    </row>
    <row r="5184" spans="1:5" x14ac:dyDescent="0.25">
      <c r="A5184" s="92" t="s">
        <v>89</v>
      </c>
      <c r="B5184" s="92" t="s">
        <v>0</v>
      </c>
      <c r="C5184" s="92" t="s">
        <v>117</v>
      </c>
      <c r="D5184" s="92" t="s">
        <v>131</v>
      </c>
      <c r="E5184">
        <v>395</v>
      </c>
    </row>
    <row r="5185" spans="1:5" x14ac:dyDescent="0.25">
      <c r="A5185" s="92" t="s">
        <v>89</v>
      </c>
      <c r="B5185" s="92" t="s">
        <v>0</v>
      </c>
      <c r="C5185" s="92" t="s">
        <v>118</v>
      </c>
      <c r="D5185" s="92" t="s">
        <v>131</v>
      </c>
      <c r="E5185">
        <v>406</v>
      </c>
    </row>
    <row r="5186" spans="1:5" x14ac:dyDescent="0.25">
      <c r="A5186" s="92" t="s">
        <v>89</v>
      </c>
      <c r="B5186" s="92" t="s">
        <v>1</v>
      </c>
      <c r="C5186" s="92" t="s">
        <v>114</v>
      </c>
      <c r="D5186" s="92" t="s">
        <v>115</v>
      </c>
      <c r="E5186">
        <v>746</v>
      </c>
    </row>
    <row r="5187" spans="1:5" x14ac:dyDescent="0.25">
      <c r="A5187" s="92" t="s">
        <v>89</v>
      </c>
      <c r="B5187" s="92" t="s">
        <v>1</v>
      </c>
      <c r="C5187" s="92" t="s">
        <v>116</v>
      </c>
      <c r="D5187" s="92" t="s">
        <v>115</v>
      </c>
      <c r="E5187">
        <v>632</v>
      </c>
    </row>
    <row r="5188" spans="1:5" x14ac:dyDescent="0.25">
      <c r="A5188" s="92" t="s">
        <v>89</v>
      </c>
      <c r="B5188" s="92" t="s">
        <v>1</v>
      </c>
      <c r="C5188" s="92" t="s">
        <v>117</v>
      </c>
      <c r="D5188" s="92" t="s">
        <v>115</v>
      </c>
      <c r="E5188">
        <v>632</v>
      </c>
    </row>
    <row r="5189" spans="1:5" x14ac:dyDescent="0.25">
      <c r="A5189" s="92" t="s">
        <v>89</v>
      </c>
      <c r="B5189" s="92" t="s">
        <v>1</v>
      </c>
      <c r="C5189" s="92" t="s">
        <v>118</v>
      </c>
      <c r="D5189" s="92" t="s">
        <v>115</v>
      </c>
      <c r="E5189">
        <v>770</v>
      </c>
    </row>
    <row r="5190" spans="1:5" x14ac:dyDescent="0.25">
      <c r="A5190" s="92" t="s">
        <v>89</v>
      </c>
      <c r="B5190" s="92" t="s">
        <v>1</v>
      </c>
      <c r="C5190" s="92" t="s">
        <v>119</v>
      </c>
      <c r="D5190" s="92" t="s">
        <v>115</v>
      </c>
      <c r="E5190">
        <v>735</v>
      </c>
    </row>
    <row r="5191" spans="1:5" x14ac:dyDescent="0.25">
      <c r="A5191" s="92" t="s">
        <v>89</v>
      </c>
      <c r="B5191" s="92" t="s">
        <v>1</v>
      </c>
      <c r="C5191" s="92" t="s">
        <v>120</v>
      </c>
      <c r="D5191" s="92" t="s">
        <v>115</v>
      </c>
      <c r="E5191">
        <v>735</v>
      </c>
    </row>
    <row r="5192" spans="1:5" x14ac:dyDescent="0.25">
      <c r="A5192" s="92" t="s">
        <v>89</v>
      </c>
      <c r="B5192" s="92" t="s">
        <v>1</v>
      </c>
      <c r="C5192" s="92" t="s">
        <v>121</v>
      </c>
      <c r="D5192" s="92" t="s">
        <v>115</v>
      </c>
      <c r="E5192">
        <v>735</v>
      </c>
    </row>
    <row r="5193" spans="1:5" x14ac:dyDescent="0.25">
      <c r="A5193" s="92" t="s">
        <v>89</v>
      </c>
      <c r="B5193" s="92" t="s">
        <v>1</v>
      </c>
      <c r="C5193" s="92" t="s">
        <v>122</v>
      </c>
      <c r="D5193" s="92" t="s">
        <v>115</v>
      </c>
      <c r="E5193">
        <v>735</v>
      </c>
    </row>
    <row r="5194" spans="1:5" x14ac:dyDescent="0.25">
      <c r="A5194" s="92" t="s">
        <v>89</v>
      </c>
      <c r="B5194" s="92" t="s">
        <v>1</v>
      </c>
      <c r="C5194" s="92" t="s">
        <v>123</v>
      </c>
      <c r="D5194" s="92" t="s">
        <v>115</v>
      </c>
      <c r="E5194">
        <v>1010</v>
      </c>
    </row>
    <row r="5195" spans="1:5" x14ac:dyDescent="0.25">
      <c r="A5195" s="92" t="s">
        <v>89</v>
      </c>
      <c r="B5195" s="92" t="s">
        <v>1</v>
      </c>
      <c r="C5195" s="92" t="s">
        <v>124</v>
      </c>
      <c r="D5195" s="92" t="s">
        <v>115</v>
      </c>
      <c r="E5195">
        <v>1010</v>
      </c>
    </row>
    <row r="5196" spans="1:5" x14ac:dyDescent="0.25">
      <c r="A5196" s="92" t="s">
        <v>89</v>
      </c>
      <c r="B5196" s="92" t="s">
        <v>1</v>
      </c>
      <c r="C5196" s="92" t="s">
        <v>125</v>
      </c>
      <c r="D5196" s="92" t="s">
        <v>115</v>
      </c>
      <c r="E5196">
        <v>1010</v>
      </c>
    </row>
    <row r="5197" spans="1:5" x14ac:dyDescent="0.25">
      <c r="A5197" s="92" t="s">
        <v>89</v>
      </c>
      <c r="B5197" s="92" t="s">
        <v>1</v>
      </c>
      <c r="C5197" s="92" t="s">
        <v>126</v>
      </c>
      <c r="D5197" s="92" t="s">
        <v>115</v>
      </c>
      <c r="E5197">
        <v>1207</v>
      </c>
    </row>
    <row r="5198" spans="1:5" x14ac:dyDescent="0.25">
      <c r="A5198" s="92" t="s">
        <v>89</v>
      </c>
      <c r="B5198" s="92" t="s">
        <v>1</v>
      </c>
      <c r="C5198" s="92" t="s">
        <v>114</v>
      </c>
      <c r="D5198" s="92" t="s">
        <v>127</v>
      </c>
      <c r="E5198">
        <v>977</v>
      </c>
    </row>
    <row r="5199" spans="1:5" x14ac:dyDescent="0.25">
      <c r="A5199" s="92" t="s">
        <v>89</v>
      </c>
      <c r="B5199" s="92" t="s">
        <v>1</v>
      </c>
      <c r="C5199" s="92" t="s">
        <v>116</v>
      </c>
      <c r="D5199" s="92" t="s">
        <v>127</v>
      </c>
      <c r="E5199">
        <v>879</v>
      </c>
    </row>
    <row r="5200" spans="1:5" x14ac:dyDescent="0.25">
      <c r="A5200" s="92" t="s">
        <v>89</v>
      </c>
      <c r="B5200" s="92" t="s">
        <v>1</v>
      </c>
      <c r="C5200" s="92" t="s">
        <v>117</v>
      </c>
      <c r="D5200" s="92" t="s">
        <v>127</v>
      </c>
      <c r="E5200">
        <v>1036</v>
      </c>
    </row>
    <row r="5201" spans="1:5" x14ac:dyDescent="0.25">
      <c r="A5201" s="92" t="s">
        <v>89</v>
      </c>
      <c r="B5201" s="92" t="s">
        <v>1</v>
      </c>
      <c r="C5201" s="92" t="s">
        <v>118</v>
      </c>
      <c r="D5201" s="92" t="s">
        <v>127</v>
      </c>
      <c r="E5201">
        <v>1231</v>
      </c>
    </row>
    <row r="5202" spans="1:5" x14ac:dyDescent="0.25">
      <c r="A5202" s="92" t="s">
        <v>89</v>
      </c>
      <c r="B5202" s="92" t="s">
        <v>1</v>
      </c>
      <c r="C5202" s="92" t="s">
        <v>119</v>
      </c>
      <c r="D5202" s="92" t="s">
        <v>127</v>
      </c>
      <c r="E5202">
        <v>1206</v>
      </c>
    </row>
    <row r="5203" spans="1:5" x14ac:dyDescent="0.25">
      <c r="A5203" s="92" t="s">
        <v>89</v>
      </c>
      <c r="B5203" s="92" t="s">
        <v>1</v>
      </c>
      <c r="C5203" s="92" t="s">
        <v>120</v>
      </c>
      <c r="D5203" s="92" t="s">
        <v>127</v>
      </c>
      <c r="E5203">
        <v>1325</v>
      </c>
    </row>
    <row r="5204" spans="1:5" x14ac:dyDescent="0.25">
      <c r="A5204" s="92" t="s">
        <v>89</v>
      </c>
      <c r="B5204" s="92" t="s">
        <v>1</v>
      </c>
      <c r="C5204" s="92" t="s">
        <v>121</v>
      </c>
      <c r="D5204" s="92" t="s">
        <v>127</v>
      </c>
      <c r="E5204">
        <v>1300</v>
      </c>
    </row>
    <row r="5205" spans="1:5" x14ac:dyDescent="0.25">
      <c r="A5205" s="92" t="s">
        <v>89</v>
      </c>
      <c r="B5205" s="92" t="s">
        <v>1</v>
      </c>
      <c r="C5205" s="92" t="s">
        <v>122</v>
      </c>
      <c r="D5205" s="92" t="s">
        <v>127</v>
      </c>
      <c r="E5205">
        <v>1450</v>
      </c>
    </row>
    <row r="5206" spans="1:5" x14ac:dyDescent="0.25">
      <c r="A5206" s="92" t="s">
        <v>89</v>
      </c>
      <c r="B5206" s="92" t="s">
        <v>1</v>
      </c>
      <c r="C5206" s="92" t="s">
        <v>123</v>
      </c>
      <c r="D5206" s="92" t="s">
        <v>127</v>
      </c>
      <c r="E5206">
        <v>1461</v>
      </c>
    </row>
    <row r="5207" spans="1:5" x14ac:dyDescent="0.25">
      <c r="A5207" s="92" t="s">
        <v>89</v>
      </c>
      <c r="B5207" s="92" t="s">
        <v>1</v>
      </c>
      <c r="C5207" s="92" t="s">
        <v>124</v>
      </c>
      <c r="D5207" s="92" t="s">
        <v>127</v>
      </c>
      <c r="E5207">
        <v>1440</v>
      </c>
    </row>
    <row r="5208" spans="1:5" x14ac:dyDescent="0.25">
      <c r="A5208" s="92" t="s">
        <v>89</v>
      </c>
      <c r="B5208" s="92" t="s">
        <v>1</v>
      </c>
      <c r="C5208" s="92" t="s">
        <v>125</v>
      </c>
      <c r="D5208" s="92" t="s">
        <v>127</v>
      </c>
      <c r="E5208">
        <v>1519</v>
      </c>
    </row>
    <row r="5209" spans="1:5" x14ac:dyDescent="0.25">
      <c r="A5209" s="92" t="s">
        <v>89</v>
      </c>
      <c r="B5209" s="92" t="s">
        <v>1</v>
      </c>
      <c r="C5209" s="92" t="s">
        <v>126</v>
      </c>
      <c r="D5209" s="92" t="s">
        <v>127</v>
      </c>
      <c r="E5209">
        <v>1978</v>
      </c>
    </row>
    <row r="5210" spans="1:5" x14ac:dyDescent="0.25">
      <c r="A5210" s="92" t="s">
        <v>89</v>
      </c>
      <c r="B5210" s="92" t="s">
        <v>1</v>
      </c>
      <c r="C5210" s="92" t="s">
        <v>114</v>
      </c>
      <c r="D5210" s="92" t="s">
        <v>128</v>
      </c>
      <c r="E5210">
        <v>2008</v>
      </c>
    </row>
    <row r="5211" spans="1:5" x14ac:dyDescent="0.25">
      <c r="A5211" s="92" t="s">
        <v>89</v>
      </c>
      <c r="B5211" s="92" t="s">
        <v>1</v>
      </c>
      <c r="C5211" s="92" t="s">
        <v>116</v>
      </c>
      <c r="D5211" s="92" t="s">
        <v>128</v>
      </c>
      <c r="E5211">
        <v>2170</v>
      </c>
    </row>
    <row r="5212" spans="1:5" x14ac:dyDescent="0.25">
      <c r="A5212" s="92" t="s">
        <v>89</v>
      </c>
      <c r="B5212" s="92" t="s">
        <v>1</v>
      </c>
      <c r="C5212" s="92" t="s">
        <v>117</v>
      </c>
      <c r="D5212" s="92" t="s">
        <v>128</v>
      </c>
      <c r="E5212">
        <v>2100</v>
      </c>
    </row>
    <row r="5213" spans="1:5" x14ac:dyDescent="0.25">
      <c r="A5213" s="92" t="s">
        <v>89</v>
      </c>
      <c r="B5213" s="92" t="s">
        <v>1</v>
      </c>
      <c r="C5213" s="92" t="s">
        <v>118</v>
      </c>
      <c r="D5213" s="92" t="s">
        <v>128</v>
      </c>
      <c r="E5213">
        <v>2150</v>
      </c>
    </row>
    <row r="5214" spans="1:5" x14ac:dyDescent="0.25">
      <c r="A5214" s="92" t="s">
        <v>89</v>
      </c>
      <c r="B5214" s="92" t="s">
        <v>1</v>
      </c>
      <c r="C5214" s="92" t="s">
        <v>119</v>
      </c>
      <c r="D5214" s="92" t="s">
        <v>128</v>
      </c>
      <c r="E5214">
        <v>2041</v>
      </c>
    </row>
    <row r="5215" spans="1:5" x14ac:dyDescent="0.25">
      <c r="A5215" s="92" t="s">
        <v>89</v>
      </c>
      <c r="B5215" s="92" t="s">
        <v>1</v>
      </c>
      <c r="C5215" s="92" t="s">
        <v>120</v>
      </c>
      <c r="D5215" s="92" t="s">
        <v>128</v>
      </c>
      <c r="E5215">
        <v>2045</v>
      </c>
    </row>
    <row r="5216" spans="1:5" x14ac:dyDescent="0.25">
      <c r="A5216" s="92" t="s">
        <v>89</v>
      </c>
      <c r="B5216" s="92" t="s">
        <v>1</v>
      </c>
      <c r="C5216" s="92" t="s">
        <v>121</v>
      </c>
      <c r="D5216" s="92" t="s">
        <v>128</v>
      </c>
      <c r="E5216">
        <v>2050</v>
      </c>
    </row>
    <row r="5217" spans="1:5" x14ac:dyDescent="0.25">
      <c r="A5217" s="92" t="s">
        <v>89</v>
      </c>
      <c r="B5217" s="92" t="s">
        <v>1</v>
      </c>
      <c r="C5217" s="92" t="s">
        <v>122</v>
      </c>
      <c r="D5217" s="92" t="s">
        <v>128</v>
      </c>
      <c r="E5217">
        <v>2159</v>
      </c>
    </row>
    <row r="5218" spans="1:5" x14ac:dyDescent="0.25">
      <c r="A5218" s="92" t="s">
        <v>89</v>
      </c>
      <c r="B5218" s="92" t="s">
        <v>1</v>
      </c>
      <c r="C5218" s="92" t="s">
        <v>123</v>
      </c>
      <c r="D5218" s="92" t="s">
        <v>128</v>
      </c>
      <c r="E5218">
        <v>2160</v>
      </c>
    </row>
    <row r="5219" spans="1:5" x14ac:dyDescent="0.25">
      <c r="A5219" s="92" t="s">
        <v>89</v>
      </c>
      <c r="B5219" s="92" t="s">
        <v>1</v>
      </c>
      <c r="C5219" s="92" t="s">
        <v>124</v>
      </c>
      <c r="D5219" s="92" t="s">
        <v>128</v>
      </c>
      <c r="E5219">
        <v>1850</v>
      </c>
    </row>
    <row r="5220" spans="1:5" x14ac:dyDescent="0.25">
      <c r="A5220" s="92" t="s">
        <v>89</v>
      </c>
      <c r="B5220" s="92" t="s">
        <v>1</v>
      </c>
      <c r="C5220" s="92" t="s">
        <v>125</v>
      </c>
      <c r="D5220" s="92" t="s">
        <v>128</v>
      </c>
      <c r="E5220">
        <v>1900</v>
      </c>
    </row>
    <row r="5221" spans="1:5" x14ac:dyDescent="0.25">
      <c r="A5221" s="92" t="s">
        <v>89</v>
      </c>
      <c r="B5221" s="92" t="s">
        <v>1</v>
      </c>
      <c r="C5221" s="92" t="s">
        <v>126</v>
      </c>
      <c r="D5221" s="92" t="s">
        <v>128</v>
      </c>
      <c r="E5221">
        <v>1578</v>
      </c>
    </row>
    <row r="5222" spans="1:5" x14ac:dyDescent="0.25">
      <c r="A5222" s="92" t="s">
        <v>89</v>
      </c>
      <c r="B5222" s="92" t="s">
        <v>1</v>
      </c>
      <c r="C5222" s="92" t="s">
        <v>114</v>
      </c>
      <c r="D5222" s="92" t="s">
        <v>129</v>
      </c>
      <c r="E5222">
        <v>1517</v>
      </c>
    </row>
    <row r="5223" spans="1:5" x14ac:dyDescent="0.25">
      <c r="A5223" s="92" t="s">
        <v>89</v>
      </c>
      <c r="B5223" s="92" t="s">
        <v>1</v>
      </c>
      <c r="C5223" s="92" t="s">
        <v>116</v>
      </c>
      <c r="D5223" s="92" t="s">
        <v>129</v>
      </c>
      <c r="E5223">
        <v>1460</v>
      </c>
    </row>
    <row r="5224" spans="1:5" x14ac:dyDescent="0.25">
      <c r="A5224" s="92" t="s">
        <v>89</v>
      </c>
      <c r="B5224" s="92" t="s">
        <v>1</v>
      </c>
      <c r="C5224" s="92" t="s">
        <v>117</v>
      </c>
      <c r="D5224" s="92" t="s">
        <v>129</v>
      </c>
      <c r="E5224">
        <v>1506</v>
      </c>
    </row>
    <row r="5225" spans="1:5" x14ac:dyDescent="0.25">
      <c r="A5225" s="92" t="s">
        <v>89</v>
      </c>
      <c r="B5225" s="92" t="s">
        <v>1</v>
      </c>
      <c r="C5225" s="92" t="s">
        <v>118</v>
      </c>
      <c r="D5225" s="92" t="s">
        <v>129</v>
      </c>
      <c r="E5225">
        <v>1510</v>
      </c>
    </row>
    <row r="5226" spans="1:5" x14ac:dyDescent="0.25">
      <c r="A5226" s="92" t="s">
        <v>89</v>
      </c>
      <c r="B5226" s="92" t="s">
        <v>1</v>
      </c>
      <c r="C5226" s="92" t="s">
        <v>119</v>
      </c>
      <c r="D5226" s="92" t="s">
        <v>129</v>
      </c>
      <c r="E5226">
        <v>1553</v>
      </c>
    </row>
    <row r="5227" spans="1:5" x14ac:dyDescent="0.25">
      <c r="A5227" s="92" t="s">
        <v>89</v>
      </c>
      <c r="B5227" s="92" t="s">
        <v>1</v>
      </c>
      <c r="C5227" s="92" t="s">
        <v>120</v>
      </c>
      <c r="D5227" s="92" t="s">
        <v>129</v>
      </c>
      <c r="E5227">
        <v>1555</v>
      </c>
    </row>
    <row r="5228" spans="1:5" x14ac:dyDescent="0.25">
      <c r="A5228" s="92" t="s">
        <v>89</v>
      </c>
      <c r="B5228" s="92" t="s">
        <v>1</v>
      </c>
      <c r="C5228" s="92" t="s">
        <v>121</v>
      </c>
      <c r="D5228" s="92" t="s">
        <v>129</v>
      </c>
      <c r="E5228">
        <v>1560</v>
      </c>
    </row>
    <row r="5229" spans="1:5" x14ac:dyDescent="0.25">
      <c r="A5229" s="92" t="s">
        <v>89</v>
      </c>
      <c r="B5229" s="92" t="s">
        <v>1</v>
      </c>
      <c r="C5229" s="92" t="s">
        <v>122</v>
      </c>
      <c r="D5229" s="92" t="s">
        <v>129</v>
      </c>
      <c r="E5229">
        <v>1550</v>
      </c>
    </row>
    <row r="5230" spans="1:5" x14ac:dyDescent="0.25">
      <c r="A5230" s="92" t="s">
        <v>89</v>
      </c>
      <c r="B5230" s="92" t="s">
        <v>1</v>
      </c>
      <c r="C5230" s="92" t="s">
        <v>123</v>
      </c>
      <c r="D5230" s="92" t="s">
        <v>129</v>
      </c>
      <c r="E5230">
        <v>1560</v>
      </c>
    </row>
    <row r="5231" spans="1:5" x14ac:dyDescent="0.25">
      <c r="A5231" s="92" t="s">
        <v>89</v>
      </c>
      <c r="B5231" s="92" t="s">
        <v>1</v>
      </c>
      <c r="C5231" s="92" t="s">
        <v>124</v>
      </c>
      <c r="D5231" s="92" t="s">
        <v>129</v>
      </c>
      <c r="E5231">
        <v>1570</v>
      </c>
    </row>
    <row r="5232" spans="1:5" x14ac:dyDescent="0.25">
      <c r="A5232" s="92" t="s">
        <v>89</v>
      </c>
      <c r="B5232" s="92" t="s">
        <v>1</v>
      </c>
      <c r="C5232" s="92" t="s">
        <v>125</v>
      </c>
      <c r="D5232" s="92" t="s">
        <v>129</v>
      </c>
      <c r="E5232">
        <v>1570</v>
      </c>
    </row>
    <row r="5233" spans="1:5" x14ac:dyDescent="0.25">
      <c r="A5233" s="92" t="s">
        <v>89</v>
      </c>
      <c r="B5233" s="92" t="s">
        <v>1</v>
      </c>
      <c r="C5233" s="92" t="s">
        <v>126</v>
      </c>
      <c r="D5233" s="92" t="s">
        <v>129</v>
      </c>
      <c r="E5233">
        <v>1573</v>
      </c>
    </row>
    <row r="5234" spans="1:5" x14ac:dyDescent="0.25">
      <c r="A5234" s="92" t="s">
        <v>89</v>
      </c>
      <c r="B5234" s="92" t="s">
        <v>1</v>
      </c>
      <c r="C5234" s="92" t="s">
        <v>114</v>
      </c>
      <c r="D5234" s="92" t="s">
        <v>130</v>
      </c>
      <c r="E5234">
        <v>1580</v>
      </c>
    </row>
    <row r="5235" spans="1:5" x14ac:dyDescent="0.25">
      <c r="A5235" s="92" t="s">
        <v>89</v>
      </c>
      <c r="B5235" s="92" t="s">
        <v>1</v>
      </c>
      <c r="C5235" s="92" t="s">
        <v>116</v>
      </c>
      <c r="D5235" s="92" t="s">
        <v>130</v>
      </c>
      <c r="E5235">
        <v>1584</v>
      </c>
    </row>
    <row r="5236" spans="1:5" x14ac:dyDescent="0.25">
      <c r="A5236" s="92" t="s">
        <v>89</v>
      </c>
      <c r="B5236" s="92" t="s">
        <v>1</v>
      </c>
      <c r="C5236" s="92" t="s">
        <v>117</v>
      </c>
      <c r="D5236" s="92" t="s">
        <v>130</v>
      </c>
      <c r="E5236">
        <v>1636</v>
      </c>
    </row>
    <row r="5237" spans="1:5" x14ac:dyDescent="0.25">
      <c r="A5237" s="92" t="s">
        <v>89</v>
      </c>
      <c r="B5237" s="92" t="s">
        <v>1</v>
      </c>
      <c r="C5237" s="92" t="s">
        <v>118</v>
      </c>
      <c r="D5237" s="92" t="s">
        <v>130</v>
      </c>
      <c r="E5237">
        <v>1900</v>
      </c>
    </row>
    <row r="5238" spans="1:5" x14ac:dyDescent="0.25">
      <c r="A5238" s="92" t="s">
        <v>89</v>
      </c>
      <c r="B5238" s="92" t="s">
        <v>1</v>
      </c>
      <c r="C5238" s="92" t="s">
        <v>119</v>
      </c>
      <c r="D5238" s="92" t="s">
        <v>130</v>
      </c>
      <c r="E5238">
        <v>1920</v>
      </c>
    </row>
    <row r="5239" spans="1:5" x14ac:dyDescent="0.25">
      <c r="A5239" s="92" t="s">
        <v>89</v>
      </c>
      <c r="B5239" s="92" t="s">
        <v>1</v>
      </c>
      <c r="C5239" s="92" t="s">
        <v>120</v>
      </c>
      <c r="D5239" s="92" t="s">
        <v>130</v>
      </c>
      <c r="E5239">
        <v>1922</v>
      </c>
    </row>
    <row r="5240" spans="1:5" x14ac:dyDescent="0.25">
      <c r="A5240" s="92" t="s">
        <v>89</v>
      </c>
      <c r="B5240" s="92" t="s">
        <v>1</v>
      </c>
      <c r="C5240" s="92" t="s">
        <v>121</v>
      </c>
      <c r="D5240" s="92" t="s">
        <v>130</v>
      </c>
      <c r="E5240">
        <v>1996</v>
      </c>
    </row>
    <row r="5241" spans="1:5" x14ac:dyDescent="0.25">
      <c r="A5241" s="92" t="s">
        <v>89</v>
      </c>
      <c r="B5241" s="92" t="s">
        <v>1</v>
      </c>
      <c r="C5241" s="92" t="s">
        <v>122</v>
      </c>
      <c r="D5241" s="92" t="s">
        <v>130</v>
      </c>
      <c r="E5241">
        <v>2050</v>
      </c>
    </row>
    <row r="5242" spans="1:5" x14ac:dyDescent="0.25">
      <c r="A5242" s="92" t="s">
        <v>89</v>
      </c>
      <c r="B5242" s="92" t="s">
        <v>1</v>
      </c>
      <c r="C5242" s="92" t="s">
        <v>123</v>
      </c>
      <c r="D5242" s="92" t="s">
        <v>130</v>
      </c>
      <c r="E5242">
        <v>2361</v>
      </c>
    </row>
    <row r="5243" spans="1:5" x14ac:dyDescent="0.25">
      <c r="A5243" s="92" t="s">
        <v>89</v>
      </c>
      <c r="B5243" s="92" t="s">
        <v>1</v>
      </c>
      <c r="C5243" s="92" t="s">
        <v>124</v>
      </c>
      <c r="D5243" s="92" t="s">
        <v>130</v>
      </c>
      <c r="E5243">
        <v>2377</v>
      </c>
    </row>
    <row r="5244" spans="1:5" x14ac:dyDescent="0.25">
      <c r="A5244" s="92" t="s">
        <v>89</v>
      </c>
      <c r="B5244" s="92" t="s">
        <v>1</v>
      </c>
      <c r="C5244" s="92" t="s">
        <v>125</v>
      </c>
      <c r="D5244" s="92" t="s">
        <v>130</v>
      </c>
      <c r="E5244">
        <v>2385</v>
      </c>
    </row>
    <row r="5245" spans="1:5" x14ac:dyDescent="0.25">
      <c r="A5245" s="92" t="s">
        <v>89</v>
      </c>
      <c r="B5245" s="92" t="s">
        <v>1</v>
      </c>
      <c r="C5245" s="92" t="s">
        <v>126</v>
      </c>
      <c r="D5245" s="92" t="s">
        <v>130</v>
      </c>
      <c r="E5245">
        <v>2500</v>
      </c>
    </row>
    <row r="5246" spans="1:5" x14ac:dyDescent="0.25">
      <c r="A5246" s="92" t="s">
        <v>89</v>
      </c>
      <c r="B5246" s="92" t="s">
        <v>1</v>
      </c>
      <c r="C5246" s="92" t="s">
        <v>114</v>
      </c>
      <c r="D5246" s="92" t="s">
        <v>131</v>
      </c>
      <c r="E5246">
        <v>2537</v>
      </c>
    </row>
    <row r="5247" spans="1:5" x14ac:dyDescent="0.25">
      <c r="A5247" s="92" t="s">
        <v>89</v>
      </c>
      <c r="B5247" s="92" t="s">
        <v>1</v>
      </c>
      <c r="C5247" s="92" t="s">
        <v>116</v>
      </c>
      <c r="D5247" s="92" t="s">
        <v>131</v>
      </c>
      <c r="E5247">
        <v>2577</v>
      </c>
    </row>
    <row r="5248" spans="1:5" x14ac:dyDescent="0.25">
      <c r="A5248" s="92" t="s">
        <v>89</v>
      </c>
      <c r="B5248" s="92" t="s">
        <v>1</v>
      </c>
      <c r="C5248" s="92" t="s">
        <v>117</v>
      </c>
      <c r="D5248" s="92" t="s">
        <v>131</v>
      </c>
      <c r="E5248">
        <v>2600</v>
      </c>
    </row>
    <row r="5249" spans="1:5" x14ac:dyDescent="0.25">
      <c r="A5249" s="92" t="s">
        <v>89</v>
      </c>
      <c r="B5249" s="92" t="s">
        <v>1</v>
      </c>
      <c r="C5249" s="92" t="s">
        <v>118</v>
      </c>
      <c r="D5249" s="92" t="s">
        <v>131</v>
      </c>
      <c r="E5249">
        <v>2645</v>
      </c>
    </row>
    <row r="5250" spans="1:5" x14ac:dyDescent="0.25">
      <c r="A5250" s="92" t="s">
        <v>89</v>
      </c>
      <c r="B5250" s="92" t="s">
        <v>2</v>
      </c>
      <c r="C5250" s="92" t="s">
        <v>114</v>
      </c>
      <c r="D5250" s="92" t="s">
        <v>115</v>
      </c>
      <c r="E5250">
        <v>22000</v>
      </c>
    </row>
    <row r="5251" spans="1:5" x14ac:dyDescent="0.25">
      <c r="A5251" s="92" t="s">
        <v>89</v>
      </c>
      <c r="B5251" s="92" t="s">
        <v>2</v>
      </c>
      <c r="C5251" s="92" t="s">
        <v>116</v>
      </c>
      <c r="D5251" s="92" t="s">
        <v>115</v>
      </c>
      <c r="E5251">
        <v>22046</v>
      </c>
    </row>
    <row r="5252" spans="1:5" x14ac:dyDescent="0.25">
      <c r="A5252" s="92" t="s">
        <v>89</v>
      </c>
      <c r="B5252" s="92" t="s">
        <v>2</v>
      </c>
      <c r="C5252" s="92" t="s">
        <v>117</v>
      </c>
      <c r="D5252" s="92" t="s">
        <v>115</v>
      </c>
      <c r="E5252">
        <v>22092</v>
      </c>
    </row>
    <row r="5253" spans="1:5" x14ac:dyDescent="0.25">
      <c r="A5253" s="92" t="s">
        <v>89</v>
      </c>
      <c r="B5253" s="92" t="s">
        <v>2</v>
      </c>
      <c r="C5253" s="92" t="s">
        <v>118</v>
      </c>
      <c r="D5253" s="92" t="s">
        <v>115</v>
      </c>
      <c r="E5253">
        <v>22139</v>
      </c>
    </row>
    <row r="5254" spans="1:5" x14ac:dyDescent="0.25">
      <c r="A5254" s="92" t="s">
        <v>89</v>
      </c>
      <c r="B5254" s="92" t="s">
        <v>2</v>
      </c>
      <c r="C5254" s="92" t="s">
        <v>119</v>
      </c>
      <c r="D5254" s="92" t="s">
        <v>115</v>
      </c>
      <c r="E5254">
        <v>22185</v>
      </c>
    </row>
    <row r="5255" spans="1:5" x14ac:dyDescent="0.25">
      <c r="A5255" s="92" t="s">
        <v>89</v>
      </c>
      <c r="B5255" s="92" t="s">
        <v>2</v>
      </c>
      <c r="C5255" s="92" t="s">
        <v>120</v>
      </c>
      <c r="D5255" s="92" t="s">
        <v>115</v>
      </c>
      <c r="E5255">
        <v>22232</v>
      </c>
    </row>
    <row r="5256" spans="1:5" x14ac:dyDescent="0.25">
      <c r="A5256" s="92" t="s">
        <v>89</v>
      </c>
      <c r="B5256" s="92" t="s">
        <v>2</v>
      </c>
      <c r="C5256" s="92" t="s">
        <v>121</v>
      </c>
      <c r="D5256" s="92" t="s">
        <v>115</v>
      </c>
      <c r="E5256">
        <v>22279</v>
      </c>
    </row>
    <row r="5257" spans="1:5" x14ac:dyDescent="0.25">
      <c r="A5257" s="92" t="s">
        <v>89</v>
      </c>
      <c r="B5257" s="92" t="s">
        <v>2</v>
      </c>
      <c r="C5257" s="92" t="s">
        <v>122</v>
      </c>
      <c r="D5257" s="92" t="s">
        <v>115</v>
      </c>
      <c r="E5257">
        <v>22325</v>
      </c>
    </row>
    <row r="5258" spans="1:5" x14ac:dyDescent="0.25">
      <c r="A5258" s="92" t="s">
        <v>89</v>
      </c>
      <c r="B5258" s="92" t="s">
        <v>2</v>
      </c>
      <c r="C5258" s="92" t="s">
        <v>123</v>
      </c>
      <c r="D5258" s="92" t="s">
        <v>115</v>
      </c>
      <c r="E5258">
        <v>22325</v>
      </c>
    </row>
    <row r="5259" spans="1:5" x14ac:dyDescent="0.25">
      <c r="A5259" s="92" t="s">
        <v>89</v>
      </c>
      <c r="B5259" s="92" t="s">
        <v>2</v>
      </c>
      <c r="C5259" s="92" t="s">
        <v>124</v>
      </c>
      <c r="D5259" s="92" t="s">
        <v>115</v>
      </c>
      <c r="E5259">
        <v>22470</v>
      </c>
    </row>
    <row r="5260" spans="1:5" x14ac:dyDescent="0.25">
      <c r="A5260" s="92" t="s">
        <v>89</v>
      </c>
      <c r="B5260" s="92" t="s">
        <v>2</v>
      </c>
      <c r="C5260" s="92" t="s">
        <v>125</v>
      </c>
      <c r="D5260" s="92" t="s">
        <v>115</v>
      </c>
      <c r="E5260">
        <v>22517</v>
      </c>
    </row>
    <row r="5261" spans="1:5" x14ac:dyDescent="0.25">
      <c r="A5261" s="92" t="s">
        <v>89</v>
      </c>
      <c r="B5261" s="92" t="s">
        <v>2</v>
      </c>
      <c r="C5261" s="92" t="s">
        <v>126</v>
      </c>
      <c r="D5261" s="92" t="s">
        <v>115</v>
      </c>
      <c r="E5261">
        <v>29565</v>
      </c>
    </row>
    <row r="5262" spans="1:5" x14ac:dyDescent="0.25">
      <c r="A5262" s="92" t="s">
        <v>89</v>
      </c>
      <c r="B5262" s="92" t="s">
        <v>2</v>
      </c>
      <c r="C5262" s="92" t="s">
        <v>114</v>
      </c>
      <c r="D5262" s="92" t="s">
        <v>127</v>
      </c>
      <c r="E5262">
        <v>29599</v>
      </c>
    </row>
    <row r="5263" spans="1:5" x14ac:dyDescent="0.25">
      <c r="A5263" s="92" t="s">
        <v>89</v>
      </c>
      <c r="B5263" s="92" t="s">
        <v>2</v>
      </c>
      <c r="C5263" s="92" t="s">
        <v>116</v>
      </c>
      <c r="D5263" s="92" t="s">
        <v>127</v>
      </c>
      <c r="E5263">
        <v>29599</v>
      </c>
    </row>
    <row r="5264" spans="1:5" x14ac:dyDescent="0.25">
      <c r="A5264" s="92" t="s">
        <v>89</v>
      </c>
      <c r="B5264" s="92" t="s">
        <v>2</v>
      </c>
      <c r="C5264" s="92" t="s">
        <v>117</v>
      </c>
      <c r="D5264" s="92" t="s">
        <v>127</v>
      </c>
      <c r="E5264">
        <v>30000</v>
      </c>
    </row>
    <row r="5265" spans="1:5" x14ac:dyDescent="0.25">
      <c r="A5265" s="92" t="s">
        <v>89</v>
      </c>
      <c r="B5265" s="92" t="s">
        <v>2</v>
      </c>
      <c r="C5265" s="92" t="s">
        <v>118</v>
      </c>
      <c r="D5265" s="92" t="s">
        <v>127</v>
      </c>
      <c r="E5265">
        <v>30000</v>
      </c>
    </row>
    <row r="5266" spans="1:5" x14ac:dyDescent="0.25">
      <c r="A5266" s="92" t="s">
        <v>89</v>
      </c>
      <c r="B5266" s="92" t="s">
        <v>2</v>
      </c>
      <c r="C5266" s="92" t="s">
        <v>119</v>
      </c>
      <c r="D5266" s="92" t="s">
        <v>127</v>
      </c>
      <c r="E5266">
        <v>30500</v>
      </c>
    </row>
    <row r="5267" spans="1:5" x14ac:dyDescent="0.25">
      <c r="A5267" s="92" t="s">
        <v>89</v>
      </c>
      <c r="B5267" s="92" t="s">
        <v>2</v>
      </c>
      <c r="C5267" s="92" t="s">
        <v>120</v>
      </c>
      <c r="D5267" s="92" t="s">
        <v>127</v>
      </c>
      <c r="E5267">
        <v>31000</v>
      </c>
    </row>
    <row r="5268" spans="1:5" x14ac:dyDescent="0.25">
      <c r="A5268" s="92" t="s">
        <v>89</v>
      </c>
      <c r="B5268" s="92" t="s">
        <v>2</v>
      </c>
      <c r="C5268" s="92" t="s">
        <v>121</v>
      </c>
      <c r="D5268" s="92" t="s">
        <v>127</v>
      </c>
      <c r="E5268">
        <v>31000</v>
      </c>
    </row>
    <row r="5269" spans="1:5" x14ac:dyDescent="0.25">
      <c r="A5269" s="92" t="s">
        <v>89</v>
      </c>
      <c r="B5269" s="92" t="s">
        <v>2</v>
      </c>
      <c r="C5269" s="92" t="s">
        <v>122</v>
      </c>
      <c r="D5269" s="92" t="s">
        <v>127</v>
      </c>
      <c r="E5269">
        <v>31500</v>
      </c>
    </row>
    <row r="5270" spans="1:5" x14ac:dyDescent="0.25">
      <c r="A5270" s="92" t="s">
        <v>89</v>
      </c>
      <c r="B5270" s="92" t="s">
        <v>2</v>
      </c>
      <c r="C5270" s="92" t="s">
        <v>123</v>
      </c>
      <c r="D5270" s="92" t="s">
        <v>127</v>
      </c>
      <c r="E5270">
        <v>31700</v>
      </c>
    </row>
    <row r="5271" spans="1:5" x14ac:dyDescent="0.25">
      <c r="A5271" s="92" t="s">
        <v>89</v>
      </c>
      <c r="B5271" s="92" t="s">
        <v>2</v>
      </c>
      <c r="C5271" s="92" t="s">
        <v>124</v>
      </c>
      <c r="D5271" s="92" t="s">
        <v>127</v>
      </c>
      <c r="E5271">
        <v>32501</v>
      </c>
    </row>
    <row r="5272" spans="1:5" x14ac:dyDescent="0.25">
      <c r="A5272" s="92" t="s">
        <v>89</v>
      </c>
      <c r="B5272" s="92" t="s">
        <v>2</v>
      </c>
      <c r="C5272" s="92" t="s">
        <v>125</v>
      </c>
      <c r="D5272" s="92" t="s">
        <v>127</v>
      </c>
      <c r="E5272">
        <v>32015</v>
      </c>
    </row>
    <row r="5273" spans="1:5" x14ac:dyDescent="0.25">
      <c r="A5273" s="92" t="s">
        <v>89</v>
      </c>
      <c r="B5273" s="92" t="s">
        <v>2</v>
      </c>
      <c r="C5273" s="92" t="s">
        <v>126</v>
      </c>
      <c r="D5273" s="92" t="s">
        <v>127</v>
      </c>
      <c r="E5273">
        <v>32001</v>
      </c>
    </row>
    <row r="5274" spans="1:5" x14ac:dyDescent="0.25">
      <c r="A5274" s="92" t="s">
        <v>89</v>
      </c>
      <c r="B5274" s="92" t="s">
        <v>2</v>
      </c>
      <c r="C5274" s="92" t="s">
        <v>114</v>
      </c>
      <c r="D5274" s="92" t="s">
        <v>128</v>
      </c>
      <c r="E5274">
        <v>32026</v>
      </c>
    </row>
    <row r="5275" spans="1:5" x14ac:dyDescent="0.25">
      <c r="A5275" s="92" t="s">
        <v>89</v>
      </c>
      <c r="B5275" s="92" t="s">
        <v>2</v>
      </c>
      <c r="C5275" s="92" t="s">
        <v>116</v>
      </c>
      <c r="D5275" s="92" t="s">
        <v>128</v>
      </c>
      <c r="E5275">
        <v>32026</v>
      </c>
    </row>
    <row r="5276" spans="1:5" x14ac:dyDescent="0.25">
      <c r="A5276" s="92" t="s">
        <v>89</v>
      </c>
      <c r="B5276" s="92" t="s">
        <v>2</v>
      </c>
      <c r="C5276" s="92" t="s">
        <v>117</v>
      </c>
      <c r="D5276" s="92" t="s">
        <v>128</v>
      </c>
      <c r="E5276">
        <v>30925</v>
      </c>
    </row>
    <row r="5277" spans="1:5" x14ac:dyDescent="0.25">
      <c r="A5277" s="92" t="s">
        <v>89</v>
      </c>
      <c r="B5277" s="92" t="s">
        <v>2</v>
      </c>
      <c r="C5277" s="92" t="s">
        <v>118</v>
      </c>
      <c r="D5277" s="92" t="s">
        <v>128</v>
      </c>
      <c r="E5277">
        <v>31000</v>
      </c>
    </row>
    <row r="5278" spans="1:5" x14ac:dyDescent="0.25">
      <c r="A5278" s="92" t="s">
        <v>89</v>
      </c>
      <c r="B5278" s="92" t="s">
        <v>2</v>
      </c>
      <c r="C5278" s="92" t="s">
        <v>119</v>
      </c>
      <c r="D5278" s="92" t="s">
        <v>128</v>
      </c>
      <c r="E5278">
        <v>30901</v>
      </c>
    </row>
    <row r="5279" spans="1:5" x14ac:dyDescent="0.25">
      <c r="A5279" s="92" t="s">
        <v>89</v>
      </c>
      <c r="B5279" s="92" t="s">
        <v>2</v>
      </c>
      <c r="C5279" s="92" t="s">
        <v>120</v>
      </c>
      <c r="D5279" s="92" t="s">
        <v>128</v>
      </c>
      <c r="E5279">
        <v>31000</v>
      </c>
    </row>
    <row r="5280" spans="1:5" x14ac:dyDescent="0.25">
      <c r="A5280" s="92" t="s">
        <v>89</v>
      </c>
      <c r="B5280" s="92" t="s">
        <v>2</v>
      </c>
      <c r="C5280" s="92" t="s">
        <v>121</v>
      </c>
      <c r="D5280" s="92" t="s">
        <v>128</v>
      </c>
      <c r="E5280">
        <v>31500</v>
      </c>
    </row>
    <row r="5281" spans="1:5" x14ac:dyDescent="0.25">
      <c r="A5281" s="92" t="s">
        <v>89</v>
      </c>
      <c r="B5281" s="92" t="s">
        <v>2</v>
      </c>
      <c r="C5281" s="92" t="s">
        <v>122</v>
      </c>
      <c r="D5281" s="92" t="s">
        <v>128</v>
      </c>
      <c r="E5281">
        <v>32100</v>
      </c>
    </row>
    <row r="5282" spans="1:5" x14ac:dyDescent="0.25">
      <c r="A5282" s="92" t="s">
        <v>89</v>
      </c>
      <c r="B5282" s="92" t="s">
        <v>2</v>
      </c>
      <c r="C5282" s="92" t="s">
        <v>123</v>
      </c>
      <c r="D5282" s="92" t="s">
        <v>128</v>
      </c>
      <c r="E5282">
        <v>32150</v>
      </c>
    </row>
    <row r="5283" spans="1:5" x14ac:dyDescent="0.25">
      <c r="A5283" s="92" t="s">
        <v>89</v>
      </c>
      <c r="B5283" s="92" t="s">
        <v>2</v>
      </c>
      <c r="C5283" s="92" t="s">
        <v>124</v>
      </c>
      <c r="D5283" s="92" t="s">
        <v>128</v>
      </c>
      <c r="E5283">
        <v>34150</v>
      </c>
    </row>
    <row r="5284" spans="1:5" x14ac:dyDescent="0.25">
      <c r="A5284" s="92" t="s">
        <v>89</v>
      </c>
      <c r="B5284" s="92" t="s">
        <v>2</v>
      </c>
      <c r="C5284" s="92" t="s">
        <v>125</v>
      </c>
      <c r="D5284" s="92" t="s">
        <v>128</v>
      </c>
      <c r="E5284">
        <v>34500</v>
      </c>
    </row>
    <row r="5285" spans="1:5" x14ac:dyDescent="0.25">
      <c r="A5285" s="92" t="s">
        <v>89</v>
      </c>
      <c r="B5285" s="92" t="s">
        <v>2</v>
      </c>
      <c r="C5285" s="92" t="s">
        <v>126</v>
      </c>
      <c r="D5285" s="92" t="s">
        <v>128</v>
      </c>
      <c r="E5285">
        <v>34500</v>
      </c>
    </row>
    <row r="5286" spans="1:5" x14ac:dyDescent="0.25">
      <c r="A5286" s="92" t="s">
        <v>89</v>
      </c>
      <c r="B5286" s="92" t="s">
        <v>2</v>
      </c>
      <c r="C5286" s="92" t="s">
        <v>114</v>
      </c>
      <c r="D5286" s="92" t="s">
        <v>129</v>
      </c>
      <c r="E5286">
        <v>32500</v>
      </c>
    </row>
    <row r="5287" spans="1:5" x14ac:dyDescent="0.25">
      <c r="A5287" s="92" t="s">
        <v>89</v>
      </c>
      <c r="B5287" s="92" t="s">
        <v>2</v>
      </c>
      <c r="C5287" s="92" t="s">
        <v>116</v>
      </c>
      <c r="D5287" s="92" t="s">
        <v>129</v>
      </c>
      <c r="E5287">
        <v>32333</v>
      </c>
    </row>
    <row r="5288" spans="1:5" x14ac:dyDescent="0.25">
      <c r="A5288" s="92" t="s">
        <v>89</v>
      </c>
      <c r="B5288" s="92" t="s">
        <v>2</v>
      </c>
      <c r="C5288" s="92" t="s">
        <v>117</v>
      </c>
      <c r="D5288" s="92" t="s">
        <v>129</v>
      </c>
      <c r="E5288">
        <v>32000</v>
      </c>
    </row>
    <row r="5289" spans="1:5" x14ac:dyDescent="0.25">
      <c r="A5289" s="92" t="s">
        <v>89</v>
      </c>
      <c r="B5289" s="92" t="s">
        <v>2</v>
      </c>
      <c r="C5289" s="92" t="s">
        <v>118</v>
      </c>
      <c r="D5289" s="92" t="s">
        <v>129</v>
      </c>
      <c r="E5289">
        <v>32150</v>
      </c>
    </row>
    <row r="5290" spans="1:5" x14ac:dyDescent="0.25">
      <c r="A5290" s="92" t="s">
        <v>89</v>
      </c>
      <c r="B5290" s="92" t="s">
        <v>2</v>
      </c>
      <c r="C5290" s="92" t="s">
        <v>119</v>
      </c>
      <c r="D5290" s="92" t="s">
        <v>129</v>
      </c>
      <c r="E5290">
        <v>32500</v>
      </c>
    </row>
    <row r="5291" spans="1:5" x14ac:dyDescent="0.25">
      <c r="A5291" s="92" t="s">
        <v>89</v>
      </c>
      <c r="B5291" s="92" t="s">
        <v>2</v>
      </c>
      <c r="C5291" s="92" t="s">
        <v>120</v>
      </c>
      <c r="D5291" s="92" t="s">
        <v>129</v>
      </c>
      <c r="E5291">
        <v>32500</v>
      </c>
    </row>
    <row r="5292" spans="1:5" x14ac:dyDescent="0.25">
      <c r="A5292" s="92" t="s">
        <v>89</v>
      </c>
      <c r="B5292" s="92" t="s">
        <v>2</v>
      </c>
      <c r="C5292" s="92" t="s">
        <v>121</v>
      </c>
      <c r="D5292" s="92" t="s">
        <v>129</v>
      </c>
      <c r="E5292">
        <v>32550</v>
      </c>
    </row>
    <row r="5293" spans="1:5" x14ac:dyDescent="0.25">
      <c r="A5293" s="92" t="s">
        <v>89</v>
      </c>
      <c r="B5293" s="92" t="s">
        <v>2</v>
      </c>
      <c r="C5293" s="92" t="s">
        <v>122</v>
      </c>
      <c r="D5293" s="92" t="s">
        <v>129</v>
      </c>
      <c r="E5293">
        <v>32500</v>
      </c>
    </row>
    <row r="5294" spans="1:5" x14ac:dyDescent="0.25">
      <c r="A5294" s="92" t="s">
        <v>89</v>
      </c>
      <c r="B5294" s="92" t="s">
        <v>2</v>
      </c>
      <c r="C5294" s="92" t="s">
        <v>123</v>
      </c>
      <c r="D5294" s="92" t="s">
        <v>129</v>
      </c>
      <c r="E5294">
        <v>32450</v>
      </c>
    </row>
    <row r="5295" spans="1:5" x14ac:dyDescent="0.25">
      <c r="A5295" s="92" t="s">
        <v>89</v>
      </c>
      <c r="B5295" s="92" t="s">
        <v>2</v>
      </c>
      <c r="C5295" s="92" t="s">
        <v>124</v>
      </c>
      <c r="D5295" s="92" t="s">
        <v>129</v>
      </c>
      <c r="E5295">
        <v>32456</v>
      </c>
    </row>
    <row r="5296" spans="1:5" x14ac:dyDescent="0.25">
      <c r="A5296" s="92" t="s">
        <v>89</v>
      </c>
      <c r="B5296" s="92" t="s">
        <v>2</v>
      </c>
      <c r="C5296" s="92" t="s">
        <v>125</v>
      </c>
      <c r="D5296" s="92" t="s">
        <v>129</v>
      </c>
      <c r="E5296">
        <v>32460</v>
      </c>
    </row>
    <row r="5297" spans="1:5" x14ac:dyDescent="0.25">
      <c r="A5297" s="92" t="s">
        <v>89</v>
      </c>
      <c r="B5297" s="92" t="s">
        <v>2</v>
      </c>
      <c r="C5297" s="92" t="s">
        <v>126</v>
      </c>
      <c r="D5297" s="92" t="s">
        <v>129</v>
      </c>
      <c r="E5297">
        <v>32500</v>
      </c>
    </row>
    <row r="5298" spans="1:5" x14ac:dyDescent="0.25">
      <c r="A5298" s="92" t="s">
        <v>89</v>
      </c>
      <c r="B5298" s="92" t="s">
        <v>2</v>
      </c>
      <c r="C5298" s="92" t="s">
        <v>114</v>
      </c>
      <c r="D5298" s="92" t="s">
        <v>130</v>
      </c>
      <c r="E5298">
        <v>32550</v>
      </c>
    </row>
    <row r="5299" spans="1:5" x14ac:dyDescent="0.25">
      <c r="A5299" s="92" t="s">
        <v>89</v>
      </c>
      <c r="B5299" s="92" t="s">
        <v>2</v>
      </c>
      <c r="C5299" s="92" t="s">
        <v>116</v>
      </c>
      <c r="D5299" s="92" t="s">
        <v>130</v>
      </c>
      <c r="E5299">
        <v>32500</v>
      </c>
    </row>
    <row r="5300" spans="1:5" x14ac:dyDescent="0.25">
      <c r="A5300" s="92" t="s">
        <v>89</v>
      </c>
      <c r="B5300" s="92" t="s">
        <v>2</v>
      </c>
      <c r="C5300" s="92" t="s">
        <v>117</v>
      </c>
      <c r="D5300" s="92" t="s">
        <v>130</v>
      </c>
      <c r="E5300">
        <v>33000</v>
      </c>
    </row>
    <row r="5301" spans="1:5" x14ac:dyDescent="0.25">
      <c r="A5301" s="92" t="s">
        <v>89</v>
      </c>
      <c r="B5301" s="92" t="s">
        <v>2</v>
      </c>
      <c r="C5301" s="92" t="s">
        <v>118</v>
      </c>
      <c r="D5301" s="92" t="s">
        <v>130</v>
      </c>
      <c r="E5301">
        <v>33000</v>
      </c>
    </row>
    <row r="5302" spans="1:5" x14ac:dyDescent="0.25">
      <c r="A5302" s="92" t="s">
        <v>89</v>
      </c>
      <c r="B5302" s="92" t="s">
        <v>2</v>
      </c>
      <c r="C5302" s="92" t="s">
        <v>119</v>
      </c>
      <c r="D5302" s="92" t="s">
        <v>130</v>
      </c>
      <c r="E5302">
        <v>33000</v>
      </c>
    </row>
    <row r="5303" spans="1:5" x14ac:dyDescent="0.25">
      <c r="A5303" s="92" t="s">
        <v>89</v>
      </c>
      <c r="B5303" s="92" t="s">
        <v>2</v>
      </c>
      <c r="C5303" s="92" t="s">
        <v>120</v>
      </c>
      <c r="D5303" s="92" t="s">
        <v>130</v>
      </c>
      <c r="E5303">
        <v>33000</v>
      </c>
    </row>
    <row r="5304" spans="1:5" x14ac:dyDescent="0.25">
      <c r="A5304" s="92" t="s">
        <v>89</v>
      </c>
      <c r="B5304" s="92" t="s">
        <v>2</v>
      </c>
      <c r="C5304" s="92" t="s">
        <v>121</v>
      </c>
      <c r="D5304" s="92" t="s">
        <v>130</v>
      </c>
      <c r="E5304">
        <v>37000</v>
      </c>
    </row>
    <row r="5305" spans="1:5" x14ac:dyDescent="0.25">
      <c r="A5305" s="92" t="s">
        <v>89</v>
      </c>
      <c r="B5305" s="92" t="s">
        <v>2</v>
      </c>
      <c r="C5305" s="92" t="s">
        <v>122</v>
      </c>
      <c r="D5305" s="92" t="s">
        <v>130</v>
      </c>
      <c r="E5305">
        <v>37000</v>
      </c>
    </row>
    <row r="5306" spans="1:5" x14ac:dyDescent="0.25">
      <c r="A5306" s="92" t="s">
        <v>89</v>
      </c>
      <c r="B5306" s="92" t="s">
        <v>2</v>
      </c>
      <c r="C5306" s="92" t="s">
        <v>123</v>
      </c>
      <c r="D5306" s="92" t="s">
        <v>130</v>
      </c>
      <c r="E5306">
        <v>37700</v>
      </c>
    </row>
    <row r="5307" spans="1:5" x14ac:dyDescent="0.25">
      <c r="A5307" s="92" t="s">
        <v>89</v>
      </c>
      <c r="B5307" s="92" t="s">
        <v>2</v>
      </c>
      <c r="C5307" s="92" t="s">
        <v>124</v>
      </c>
      <c r="D5307" s="92" t="s">
        <v>130</v>
      </c>
      <c r="E5307">
        <v>37350</v>
      </c>
    </row>
    <row r="5308" spans="1:5" x14ac:dyDescent="0.25">
      <c r="A5308" s="92" t="s">
        <v>89</v>
      </c>
      <c r="B5308" s="92" t="s">
        <v>2</v>
      </c>
      <c r="C5308" s="92" t="s">
        <v>125</v>
      </c>
      <c r="D5308" s="92" t="s">
        <v>130</v>
      </c>
      <c r="E5308">
        <v>37500</v>
      </c>
    </row>
    <row r="5309" spans="1:5" x14ac:dyDescent="0.25">
      <c r="A5309" s="92" t="s">
        <v>89</v>
      </c>
      <c r="B5309" s="92" t="s">
        <v>2</v>
      </c>
      <c r="C5309" s="92" t="s">
        <v>126</v>
      </c>
      <c r="D5309" s="92" t="s">
        <v>130</v>
      </c>
      <c r="E5309">
        <v>37500</v>
      </c>
    </row>
    <row r="5310" spans="1:5" x14ac:dyDescent="0.25">
      <c r="A5310" s="92" t="s">
        <v>89</v>
      </c>
      <c r="B5310" s="92" t="s">
        <v>2</v>
      </c>
      <c r="C5310" s="92" t="s">
        <v>114</v>
      </c>
      <c r="D5310" s="92" t="s">
        <v>131</v>
      </c>
      <c r="E5310">
        <v>37400</v>
      </c>
    </row>
    <row r="5311" spans="1:5" x14ac:dyDescent="0.25">
      <c r="A5311" s="92" t="s">
        <v>89</v>
      </c>
      <c r="B5311" s="92" t="s">
        <v>2</v>
      </c>
      <c r="C5311" s="92" t="s">
        <v>116</v>
      </c>
      <c r="D5311" s="92" t="s">
        <v>131</v>
      </c>
      <c r="E5311">
        <v>37550</v>
      </c>
    </row>
    <row r="5312" spans="1:5" x14ac:dyDescent="0.25">
      <c r="A5312" s="92" t="s">
        <v>89</v>
      </c>
      <c r="B5312" s="92" t="s">
        <v>2</v>
      </c>
      <c r="C5312" s="92" t="s">
        <v>117</v>
      </c>
      <c r="D5312" s="92" t="s">
        <v>131</v>
      </c>
      <c r="E5312">
        <v>37460</v>
      </c>
    </row>
    <row r="5313" spans="1:5" x14ac:dyDescent="0.25">
      <c r="A5313" s="92" t="s">
        <v>89</v>
      </c>
      <c r="B5313" s="92" t="s">
        <v>2</v>
      </c>
      <c r="C5313" s="92" t="s">
        <v>118</v>
      </c>
      <c r="D5313" s="92" t="s">
        <v>131</v>
      </c>
      <c r="E5313">
        <v>36500</v>
      </c>
    </row>
    <row r="5314" spans="1:5" x14ac:dyDescent="0.25">
      <c r="A5314" s="92" t="s">
        <v>89</v>
      </c>
      <c r="B5314" s="92" t="s">
        <v>3</v>
      </c>
      <c r="C5314" s="92" t="s">
        <v>114</v>
      </c>
      <c r="D5314" s="92" t="s">
        <v>115</v>
      </c>
      <c r="E5314">
        <v>105</v>
      </c>
    </row>
    <row r="5315" spans="1:5" x14ac:dyDescent="0.25">
      <c r="A5315" s="92" t="s">
        <v>89</v>
      </c>
      <c r="B5315" s="92" t="s">
        <v>3</v>
      </c>
      <c r="C5315" s="92" t="s">
        <v>116</v>
      </c>
      <c r="D5315" s="92" t="s">
        <v>115</v>
      </c>
      <c r="E5315">
        <v>97</v>
      </c>
    </row>
    <row r="5316" spans="1:5" x14ac:dyDescent="0.25">
      <c r="A5316" s="92" t="s">
        <v>89</v>
      </c>
      <c r="B5316" s="92" t="s">
        <v>3</v>
      </c>
      <c r="C5316" s="92" t="s">
        <v>117</v>
      </c>
      <c r="D5316" s="92" t="s">
        <v>115</v>
      </c>
      <c r="E5316">
        <v>114</v>
      </c>
    </row>
    <row r="5317" spans="1:5" x14ac:dyDescent="0.25">
      <c r="A5317" s="92" t="s">
        <v>89</v>
      </c>
      <c r="B5317" s="92" t="s">
        <v>3</v>
      </c>
      <c r="C5317" s="92" t="s">
        <v>118</v>
      </c>
      <c r="D5317" s="92" t="s">
        <v>115</v>
      </c>
      <c r="E5317">
        <v>113</v>
      </c>
    </row>
    <row r="5318" spans="1:5" x14ac:dyDescent="0.25">
      <c r="A5318" s="92" t="s">
        <v>89</v>
      </c>
      <c r="B5318" s="92" t="s">
        <v>3</v>
      </c>
      <c r="C5318" s="92" t="s">
        <v>119</v>
      </c>
      <c r="D5318" s="92" t="s">
        <v>115</v>
      </c>
      <c r="E5318">
        <v>106</v>
      </c>
    </row>
    <row r="5319" spans="1:5" x14ac:dyDescent="0.25">
      <c r="A5319" s="92" t="s">
        <v>89</v>
      </c>
      <c r="B5319" s="92" t="s">
        <v>3</v>
      </c>
      <c r="C5319" s="92" t="s">
        <v>120</v>
      </c>
      <c r="D5319" s="92" t="s">
        <v>115</v>
      </c>
      <c r="E5319">
        <v>106</v>
      </c>
    </row>
    <row r="5320" spans="1:5" x14ac:dyDescent="0.25">
      <c r="A5320" s="92" t="s">
        <v>89</v>
      </c>
      <c r="B5320" s="92" t="s">
        <v>3</v>
      </c>
      <c r="C5320" s="92" t="s">
        <v>121</v>
      </c>
      <c r="D5320" s="92" t="s">
        <v>115</v>
      </c>
      <c r="E5320">
        <v>125</v>
      </c>
    </row>
    <row r="5321" spans="1:5" x14ac:dyDescent="0.25">
      <c r="A5321" s="92" t="s">
        <v>89</v>
      </c>
      <c r="B5321" s="92" t="s">
        <v>3</v>
      </c>
      <c r="C5321" s="92" t="s">
        <v>122</v>
      </c>
      <c r="D5321" s="92" t="s">
        <v>115</v>
      </c>
      <c r="E5321">
        <v>122</v>
      </c>
    </row>
    <row r="5322" spans="1:5" x14ac:dyDescent="0.25">
      <c r="A5322" s="92" t="s">
        <v>89</v>
      </c>
      <c r="B5322" s="92" t="s">
        <v>3</v>
      </c>
      <c r="C5322" s="92" t="s">
        <v>123</v>
      </c>
      <c r="D5322" s="92" t="s">
        <v>115</v>
      </c>
      <c r="E5322">
        <v>120</v>
      </c>
    </row>
    <row r="5323" spans="1:5" x14ac:dyDescent="0.25">
      <c r="A5323" s="92" t="s">
        <v>89</v>
      </c>
      <c r="B5323" s="92" t="s">
        <v>3</v>
      </c>
      <c r="C5323" s="92" t="s">
        <v>124</v>
      </c>
      <c r="D5323" s="92" t="s">
        <v>115</v>
      </c>
      <c r="E5323">
        <v>121</v>
      </c>
    </row>
    <row r="5324" spans="1:5" x14ac:dyDescent="0.25">
      <c r="A5324" s="92" t="s">
        <v>89</v>
      </c>
      <c r="B5324" s="92" t="s">
        <v>3</v>
      </c>
      <c r="C5324" s="92" t="s">
        <v>125</v>
      </c>
      <c r="D5324" s="92" t="s">
        <v>115</v>
      </c>
      <c r="E5324">
        <v>131</v>
      </c>
    </row>
    <row r="5325" spans="1:5" x14ac:dyDescent="0.25">
      <c r="A5325" s="92" t="s">
        <v>89</v>
      </c>
      <c r="B5325" s="92" t="s">
        <v>3</v>
      </c>
      <c r="C5325" s="92" t="s">
        <v>126</v>
      </c>
      <c r="D5325" s="92" t="s">
        <v>115</v>
      </c>
      <c r="E5325">
        <v>146</v>
      </c>
    </row>
    <row r="5326" spans="1:5" x14ac:dyDescent="0.25">
      <c r="A5326" s="92" t="s">
        <v>89</v>
      </c>
      <c r="B5326" s="92" t="s">
        <v>3</v>
      </c>
      <c r="C5326" s="92" t="s">
        <v>114</v>
      </c>
      <c r="D5326" s="92" t="s">
        <v>127</v>
      </c>
      <c r="E5326">
        <v>132</v>
      </c>
    </row>
    <row r="5327" spans="1:5" x14ac:dyDescent="0.25">
      <c r="A5327" s="92" t="s">
        <v>89</v>
      </c>
      <c r="B5327" s="92" t="s">
        <v>3</v>
      </c>
      <c r="C5327" s="92" t="s">
        <v>116</v>
      </c>
      <c r="D5327" s="92" t="s">
        <v>127</v>
      </c>
      <c r="E5327">
        <v>145</v>
      </c>
    </row>
    <row r="5328" spans="1:5" x14ac:dyDescent="0.25">
      <c r="A5328" s="92" t="s">
        <v>89</v>
      </c>
      <c r="B5328" s="92" t="s">
        <v>3</v>
      </c>
      <c r="C5328" s="92" t="s">
        <v>117</v>
      </c>
      <c r="D5328" s="92" t="s">
        <v>127</v>
      </c>
      <c r="E5328">
        <v>147</v>
      </c>
    </row>
    <row r="5329" spans="1:5" x14ac:dyDescent="0.25">
      <c r="A5329" s="92" t="s">
        <v>89</v>
      </c>
      <c r="B5329" s="92" t="s">
        <v>3</v>
      </c>
      <c r="C5329" s="92" t="s">
        <v>118</v>
      </c>
      <c r="D5329" s="92" t="s">
        <v>127</v>
      </c>
      <c r="E5329">
        <v>145</v>
      </c>
    </row>
    <row r="5330" spans="1:5" x14ac:dyDescent="0.25">
      <c r="A5330" s="92" t="s">
        <v>89</v>
      </c>
      <c r="B5330" s="92" t="s">
        <v>3</v>
      </c>
      <c r="C5330" s="92" t="s">
        <v>119</v>
      </c>
      <c r="D5330" s="92" t="s">
        <v>127</v>
      </c>
      <c r="E5330">
        <v>143</v>
      </c>
    </row>
    <row r="5331" spans="1:5" x14ac:dyDescent="0.25">
      <c r="A5331" s="92" t="s">
        <v>89</v>
      </c>
      <c r="B5331" s="92" t="s">
        <v>3</v>
      </c>
      <c r="C5331" s="92" t="s">
        <v>120</v>
      </c>
      <c r="D5331" s="92" t="s">
        <v>127</v>
      </c>
      <c r="E5331">
        <v>147</v>
      </c>
    </row>
    <row r="5332" spans="1:5" x14ac:dyDescent="0.25">
      <c r="A5332" s="92" t="s">
        <v>89</v>
      </c>
      <c r="B5332" s="92" t="s">
        <v>3</v>
      </c>
      <c r="C5332" s="92" t="s">
        <v>121</v>
      </c>
      <c r="D5332" s="92" t="s">
        <v>127</v>
      </c>
      <c r="E5332">
        <v>149</v>
      </c>
    </row>
    <row r="5333" spans="1:5" x14ac:dyDescent="0.25">
      <c r="A5333" s="92" t="s">
        <v>89</v>
      </c>
      <c r="B5333" s="92" t="s">
        <v>3</v>
      </c>
      <c r="C5333" s="92" t="s">
        <v>122</v>
      </c>
      <c r="D5333" s="92" t="s">
        <v>127</v>
      </c>
      <c r="E5333">
        <v>127</v>
      </c>
    </row>
    <row r="5334" spans="1:5" x14ac:dyDescent="0.25">
      <c r="A5334" s="92" t="s">
        <v>89</v>
      </c>
      <c r="B5334" s="92" t="s">
        <v>3</v>
      </c>
      <c r="C5334" s="92" t="s">
        <v>123</v>
      </c>
      <c r="D5334" s="92" t="s">
        <v>127</v>
      </c>
      <c r="E5334">
        <v>130</v>
      </c>
    </row>
    <row r="5335" spans="1:5" x14ac:dyDescent="0.25">
      <c r="A5335" s="92" t="s">
        <v>89</v>
      </c>
      <c r="B5335" s="92" t="s">
        <v>3</v>
      </c>
      <c r="C5335" s="92" t="s">
        <v>124</v>
      </c>
      <c r="D5335" s="92" t="s">
        <v>127</v>
      </c>
      <c r="E5335">
        <v>124</v>
      </c>
    </row>
    <row r="5336" spans="1:5" x14ac:dyDescent="0.25">
      <c r="A5336" s="92" t="s">
        <v>89</v>
      </c>
      <c r="B5336" s="92" t="s">
        <v>3</v>
      </c>
      <c r="C5336" s="92" t="s">
        <v>125</v>
      </c>
      <c r="D5336" s="92" t="s">
        <v>127</v>
      </c>
      <c r="E5336">
        <v>123</v>
      </c>
    </row>
    <row r="5337" spans="1:5" x14ac:dyDescent="0.25">
      <c r="A5337" s="92" t="s">
        <v>89</v>
      </c>
      <c r="B5337" s="92" t="s">
        <v>3</v>
      </c>
      <c r="C5337" s="92" t="s">
        <v>126</v>
      </c>
      <c r="D5337" s="92" t="s">
        <v>127</v>
      </c>
      <c r="E5337">
        <v>130</v>
      </c>
    </row>
    <row r="5338" spans="1:5" x14ac:dyDescent="0.25">
      <c r="A5338" s="92" t="s">
        <v>89</v>
      </c>
      <c r="B5338" s="92" t="s">
        <v>3</v>
      </c>
      <c r="C5338" s="92" t="s">
        <v>114</v>
      </c>
      <c r="D5338" s="92" t="s">
        <v>128</v>
      </c>
      <c r="E5338">
        <v>150</v>
      </c>
    </row>
    <row r="5339" spans="1:5" x14ac:dyDescent="0.25">
      <c r="A5339" s="92" t="s">
        <v>89</v>
      </c>
      <c r="B5339" s="92" t="s">
        <v>3</v>
      </c>
      <c r="C5339" s="92" t="s">
        <v>116</v>
      </c>
      <c r="D5339" s="92" t="s">
        <v>128</v>
      </c>
      <c r="E5339">
        <v>138</v>
      </c>
    </row>
    <row r="5340" spans="1:5" x14ac:dyDescent="0.25">
      <c r="A5340" s="92" t="s">
        <v>89</v>
      </c>
      <c r="B5340" s="92" t="s">
        <v>3</v>
      </c>
      <c r="C5340" s="92" t="s">
        <v>117</v>
      </c>
      <c r="D5340" s="92" t="s">
        <v>128</v>
      </c>
      <c r="E5340">
        <v>143</v>
      </c>
    </row>
    <row r="5341" spans="1:5" x14ac:dyDescent="0.25">
      <c r="A5341" s="92" t="s">
        <v>89</v>
      </c>
      <c r="B5341" s="92" t="s">
        <v>3</v>
      </c>
      <c r="C5341" s="92" t="s">
        <v>118</v>
      </c>
      <c r="D5341" s="92" t="s">
        <v>128</v>
      </c>
      <c r="E5341">
        <v>150</v>
      </c>
    </row>
    <row r="5342" spans="1:5" x14ac:dyDescent="0.25">
      <c r="A5342" s="92" t="s">
        <v>89</v>
      </c>
      <c r="B5342" s="92" t="s">
        <v>3</v>
      </c>
      <c r="C5342" s="92" t="s">
        <v>119</v>
      </c>
      <c r="D5342" s="92" t="s">
        <v>128</v>
      </c>
      <c r="E5342">
        <v>154</v>
      </c>
    </row>
    <row r="5343" spans="1:5" x14ac:dyDescent="0.25">
      <c r="A5343" s="92" t="s">
        <v>89</v>
      </c>
      <c r="B5343" s="92" t="s">
        <v>3</v>
      </c>
      <c r="C5343" s="92" t="s">
        <v>120</v>
      </c>
      <c r="D5343" s="92" t="s">
        <v>128</v>
      </c>
      <c r="E5343">
        <v>155</v>
      </c>
    </row>
    <row r="5344" spans="1:5" x14ac:dyDescent="0.25">
      <c r="A5344" s="92" t="s">
        <v>89</v>
      </c>
      <c r="B5344" s="92" t="s">
        <v>3</v>
      </c>
      <c r="C5344" s="92" t="s">
        <v>121</v>
      </c>
      <c r="D5344" s="92" t="s">
        <v>128</v>
      </c>
      <c r="E5344">
        <v>200</v>
      </c>
    </row>
    <row r="5345" spans="1:5" x14ac:dyDescent="0.25">
      <c r="A5345" s="92" t="s">
        <v>89</v>
      </c>
      <c r="B5345" s="92" t="s">
        <v>3</v>
      </c>
      <c r="C5345" s="92" t="s">
        <v>122</v>
      </c>
      <c r="D5345" s="92" t="s">
        <v>128</v>
      </c>
      <c r="E5345">
        <v>200</v>
      </c>
    </row>
    <row r="5346" spans="1:5" x14ac:dyDescent="0.25">
      <c r="A5346" s="92" t="s">
        <v>89</v>
      </c>
      <c r="B5346" s="92" t="s">
        <v>3</v>
      </c>
      <c r="C5346" s="92" t="s">
        <v>123</v>
      </c>
      <c r="D5346" s="92" t="s">
        <v>128</v>
      </c>
      <c r="E5346">
        <v>190</v>
      </c>
    </row>
    <row r="5347" spans="1:5" x14ac:dyDescent="0.25">
      <c r="A5347" s="92" t="s">
        <v>89</v>
      </c>
      <c r="B5347" s="92" t="s">
        <v>3</v>
      </c>
      <c r="C5347" s="92" t="s">
        <v>124</v>
      </c>
      <c r="D5347" s="92" t="s">
        <v>128</v>
      </c>
      <c r="E5347">
        <v>168</v>
      </c>
    </row>
    <row r="5348" spans="1:5" x14ac:dyDescent="0.25">
      <c r="A5348" s="92" t="s">
        <v>89</v>
      </c>
      <c r="B5348" s="92" t="s">
        <v>3</v>
      </c>
      <c r="C5348" s="92" t="s">
        <v>125</v>
      </c>
      <c r="D5348" s="92" t="s">
        <v>128</v>
      </c>
      <c r="E5348">
        <v>170</v>
      </c>
    </row>
    <row r="5349" spans="1:5" x14ac:dyDescent="0.25">
      <c r="A5349" s="92" t="s">
        <v>89</v>
      </c>
      <c r="B5349" s="92" t="s">
        <v>3</v>
      </c>
      <c r="C5349" s="92" t="s">
        <v>126</v>
      </c>
      <c r="D5349" s="92" t="s">
        <v>128</v>
      </c>
      <c r="E5349">
        <v>166</v>
      </c>
    </row>
    <row r="5350" spans="1:5" x14ac:dyDescent="0.25">
      <c r="A5350" s="92" t="s">
        <v>89</v>
      </c>
      <c r="B5350" s="92" t="s">
        <v>3</v>
      </c>
      <c r="C5350" s="92" t="s">
        <v>114</v>
      </c>
      <c r="D5350" s="92" t="s">
        <v>129</v>
      </c>
      <c r="E5350">
        <v>173</v>
      </c>
    </row>
    <row r="5351" spans="1:5" x14ac:dyDescent="0.25">
      <c r="A5351" s="92" t="s">
        <v>89</v>
      </c>
      <c r="B5351" s="92" t="s">
        <v>3</v>
      </c>
      <c r="C5351" s="92" t="s">
        <v>116</v>
      </c>
      <c r="D5351" s="92" t="s">
        <v>129</v>
      </c>
      <c r="E5351">
        <v>166</v>
      </c>
    </row>
    <row r="5352" spans="1:5" x14ac:dyDescent="0.25">
      <c r="A5352" s="92" t="s">
        <v>89</v>
      </c>
      <c r="B5352" s="92" t="s">
        <v>3</v>
      </c>
      <c r="C5352" s="92" t="s">
        <v>117</v>
      </c>
      <c r="D5352" s="92" t="s">
        <v>129</v>
      </c>
      <c r="E5352">
        <v>171</v>
      </c>
    </row>
    <row r="5353" spans="1:5" x14ac:dyDescent="0.25">
      <c r="A5353" s="92" t="s">
        <v>89</v>
      </c>
      <c r="B5353" s="92" t="s">
        <v>3</v>
      </c>
      <c r="C5353" s="92" t="s">
        <v>118</v>
      </c>
      <c r="D5353" s="92" t="s">
        <v>129</v>
      </c>
      <c r="E5353">
        <v>170</v>
      </c>
    </row>
    <row r="5354" spans="1:5" x14ac:dyDescent="0.25">
      <c r="A5354" s="92" t="s">
        <v>89</v>
      </c>
      <c r="B5354" s="92" t="s">
        <v>3</v>
      </c>
      <c r="C5354" s="92" t="s">
        <v>119</v>
      </c>
      <c r="D5354" s="92" t="s">
        <v>129</v>
      </c>
      <c r="E5354">
        <v>158</v>
      </c>
    </row>
    <row r="5355" spans="1:5" x14ac:dyDescent="0.25">
      <c r="A5355" s="92" t="s">
        <v>89</v>
      </c>
      <c r="B5355" s="92" t="s">
        <v>3</v>
      </c>
      <c r="C5355" s="92" t="s">
        <v>120</v>
      </c>
      <c r="D5355" s="92" t="s">
        <v>129</v>
      </c>
      <c r="E5355">
        <v>160</v>
      </c>
    </row>
    <row r="5356" spans="1:5" x14ac:dyDescent="0.25">
      <c r="A5356" s="92" t="s">
        <v>89</v>
      </c>
      <c r="B5356" s="92" t="s">
        <v>3</v>
      </c>
      <c r="C5356" s="92" t="s">
        <v>121</v>
      </c>
      <c r="D5356" s="92" t="s">
        <v>129</v>
      </c>
      <c r="E5356">
        <v>160</v>
      </c>
    </row>
    <row r="5357" spans="1:5" x14ac:dyDescent="0.25">
      <c r="A5357" s="92" t="s">
        <v>89</v>
      </c>
      <c r="B5357" s="92" t="s">
        <v>3</v>
      </c>
      <c r="C5357" s="92" t="s">
        <v>122</v>
      </c>
      <c r="D5357" s="92" t="s">
        <v>129</v>
      </c>
      <c r="E5357">
        <v>165</v>
      </c>
    </row>
    <row r="5358" spans="1:5" x14ac:dyDescent="0.25">
      <c r="A5358" s="92" t="s">
        <v>89</v>
      </c>
      <c r="B5358" s="92" t="s">
        <v>3</v>
      </c>
      <c r="C5358" s="92" t="s">
        <v>123</v>
      </c>
      <c r="D5358" s="92" t="s">
        <v>129</v>
      </c>
      <c r="E5358">
        <v>168</v>
      </c>
    </row>
    <row r="5359" spans="1:5" x14ac:dyDescent="0.25">
      <c r="A5359" s="92" t="s">
        <v>89</v>
      </c>
      <c r="B5359" s="92" t="s">
        <v>3</v>
      </c>
      <c r="C5359" s="92" t="s">
        <v>124</v>
      </c>
      <c r="D5359" s="92" t="s">
        <v>129</v>
      </c>
      <c r="E5359">
        <v>170</v>
      </c>
    </row>
    <row r="5360" spans="1:5" x14ac:dyDescent="0.25">
      <c r="A5360" s="92" t="s">
        <v>89</v>
      </c>
      <c r="B5360" s="92" t="s">
        <v>3</v>
      </c>
      <c r="C5360" s="92" t="s">
        <v>125</v>
      </c>
      <c r="D5360" s="92" t="s">
        <v>129</v>
      </c>
      <c r="E5360">
        <v>170</v>
      </c>
    </row>
    <row r="5361" spans="1:5" x14ac:dyDescent="0.25">
      <c r="A5361" s="92" t="s">
        <v>89</v>
      </c>
      <c r="B5361" s="92" t="s">
        <v>3</v>
      </c>
      <c r="C5361" s="92" t="s">
        <v>126</v>
      </c>
      <c r="D5361" s="92" t="s">
        <v>129</v>
      </c>
      <c r="E5361">
        <v>174</v>
      </c>
    </row>
    <row r="5362" spans="1:5" x14ac:dyDescent="0.25">
      <c r="A5362" s="92" t="s">
        <v>89</v>
      </c>
      <c r="B5362" s="92" t="s">
        <v>3</v>
      </c>
      <c r="C5362" s="92" t="s">
        <v>114</v>
      </c>
      <c r="D5362" s="92" t="s">
        <v>130</v>
      </c>
      <c r="E5362">
        <v>180</v>
      </c>
    </row>
    <row r="5363" spans="1:5" x14ac:dyDescent="0.25">
      <c r="A5363" s="92" t="s">
        <v>89</v>
      </c>
      <c r="B5363" s="92" t="s">
        <v>3</v>
      </c>
      <c r="C5363" s="92" t="s">
        <v>116</v>
      </c>
      <c r="D5363" s="92" t="s">
        <v>130</v>
      </c>
      <c r="E5363">
        <v>187</v>
      </c>
    </row>
    <row r="5364" spans="1:5" x14ac:dyDescent="0.25">
      <c r="A5364" s="92" t="s">
        <v>89</v>
      </c>
      <c r="B5364" s="92" t="s">
        <v>3</v>
      </c>
      <c r="C5364" s="92" t="s">
        <v>117</v>
      </c>
      <c r="D5364" s="92" t="s">
        <v>130</v>
      </c>
      <c r="E5364">
        <v>185</v>
      </c>
    </row>
    <row r="5365" spans="1:5" x14ac:dyDescent="0.25">
      <c r="A5365" s="92" t="s">
        <v>89</v>
      </c>
      <c r="B5365" s="92" t="s">
        <v>3</v>
      </c>
      <c r="C5365" s="92" t="s">
        <v>118</v>
      </c>
      <c r="D5365" s="92" t="s">
        <v>130</v>
      </c>
      <c r="E5365">
        <v>197</v>
      </c>
    </row>
    <row r="5366" spans="1:5" x14ac:dyDescent="0.25">
      <c r="A5366" s="92" t="s">
        <v>89</v>
      </c>
      <c r="B5366" s="92" t="s">
        <v>3</v>
      </c>
      <c r="C5366" s="92" t="s">
        <v>119</v>
      </c>
      <c r="D5366" s="92" t="s">
        <v>130</v>
      </c>
      <c r="E5366">
        <v>199</v>
      </c>
    </row>
    <row r="5367" spans="1:5" x14ac:dyDescent="0.25">
      <c r="A5367" s="92" t="s">
        <v>89</v>
      </c>
      <c r="B5367" s="92" t="s">
        <v>3</v>
      </c>
      <c r="C5367" s="92" t="s">
        <v>120</v>
      </c>
      <c r="D5367" s="92" t="s">
        <v>130</v>
      </c>
      <c r="E5367">
        <v>210</v>
      </c>
    </row>
    <row r="5368" spans="1:5" x14ac:dyDescent="0.25">
      <c r="A5368" s="92" t="s">
        <v>89</v>
      </c>
      <c r="B5368" s="92" t="s">
        <v>3</v>
      </c>
      <c r="C5368" s="92" t="s">
        <v>121</v>
      </c>
      <c r="D5368" s="92" t="s">
        <v>130</v>
      </c>
      <c r="E5368">
        <v>223</v>
      </c>
    </row>
    <row r="5369" spans="1:5" x14ac:dyDescent="0.25">
      <c r="A5369" s="92" t="s">
        <v>89</v>
      </c>
      <c r="B5369" s="92" t="s">
        <v>3</v>
      </c>
      <c r="C5369" s="92" t="s">
        <v>122</v>
      </c>
      <c r="D5369" s="92" t="s">
        <v>130</v>
      </c>
      <c r="E5369">
        <v>295</v>
      </c>
    </row>
    <row r="5370" spans="1:5" x14ac:dyDescent="0.25">
      <c r="A5370" s="92" t="s">
        <v>89</v>
      </c>
      <c r="B5370" s="92" t="s">
        <v>3</v>
      </c>
      <c r="C5370" s="92" t="s">
        <v>123</v>
      </c>
      <c r="D5370" s="92" t="s">
        <v>130</v>
      </c>
      <c r="E5370">
        <v>318</v>
      </c>
    </row>
    <row r="5371" spans="1:5" x14ac:dyDescent="0.25">
      <c r="A5371" s="92" t="s">
        <v>89</v>
      </c>
      <c r="B5371" s="92" t="s">
        <v>3</v>
      </c>
      <c r="C5371" s="92" t="s">
        <v>124</v>
      </c>
      <c r="D5371" s="92" t="s">
        <v>130</v>
      </c>
      <c r="E5371">
        <v>336</v>
      </c>
    </row>
    <row r="5372" spans="1:5" x14ac:dyDescent="0.25">
      <c r="A5372" s="92" t="s">
        <v>89</v>
      </c>
      <c r="B5372" s="92" t="s">
        <v>3</v>
      </c>
      <c r="C5372" s="92" t="s">
        <v>125</v>
      </c>
      <c r="D5372" s="92" t="s">
        <v>130</v>
      </c>
      <c r="E5372">
        <v>350</v>
      </c>
    </row>
    <row r="5373" spans="1:5" x14ac:dyDescent="0.25">
      <c r="A5373" s="92" t="s">
        <v>89</v>
      </c>
      <c r="B5373" s="92" t="s">
        <v>3</v>
      </c>
      <c r="C5373" s="92" t="s">
        <v>126</v>
      </c>
      <c r="D5373" s="92" t="s">
        <v>130</v>
      </c>
      <c r="E5373">
        <v>397</v>
      </c>
    </row>
    <row r="5374" spans="1:5" x14ac:dyDescent="0.25">
      <c r="A5374" s="92" t="s">
        <v>89</v>
      </c>
      <c r="B5374" s="92" t="s">
        <v>3</v>
      </c>
      <c r="C5374" s="92" t="s">
        <v>114</v>
      </c>
      <c r="D5374" s="92" t="s">
        <v>131</v>
      </c>
      <c r="E5374">
        <v>399</v>
      </c>
    </row>
    <row r="5375" spans="1:5" x14ac:dyDescent="0.25">
      <c r="A5375" s="92" t="s">
        <v>89</v>
      </c>
      <c r="B5375" s="92" t="s">
        <v>3</v>
      </c>
      <c r="C5375" s="92" t="s">
        <v>116</v>
      </c>
      <c r="D5375" s="92" t="s">
        <v>131</v>
      </c>
      <c r="E5375">
        <v>400</v>
      </c>
    </row>
    <row r="5376" spans="1:5" x14ac:dyDescent="0.25">
      <c r="A5376" s="92" t="s">
        <v>89</v>
      </c>
      <c r="B5376" s="92" t="s">
        <v>3</v>
      </c>
      <c r="C5376" s="92" t="s">
        <v>117</v>
      </c>
      <c r="D5376" s="92" t="s">
        <v>131</v>
      </c>
      <c r="E5376">
        <v>400</v>
      </c>
    </row>
    <row r="5377" spans="1:5" x14ac:dyDescent="0.25">
      <c r="A5377" s="92" t="s">
        <v>89</v>
      </c>
      <c r="B5377" s="92" t="s">
        <v>3</v>
      </c>
      <c r="C5377" s="92" t="s">
        <v>118</v>
      </c>
      <c r="D5377" s="92" t="s">
        <v>131</v>
      </c>
      <c r="E5377">
        <v>397</v>
      </c>
    </row>
    <row r="5378" spans="1:5" x14ac:dyDescent="0.25">
      <c r="A5378" s="92" t="s">
        <v>89</v>
      </c>
      <c r="B5378" s="92" t="s">
        <v>4</v>
      </c>
      <c r="C5378" s="92" t="s">
        <v>114</v>
      </c>
      <c r="D5378" s="92" t="s">
        <v>115</v>
      </c>
      <c r="E5378">
        <v>400</v>
      </c>
    </row>
    <row r="5379" spans="1:5" x14ac:dyDescent="0.25">
      <c r="A5379" s="92" t="s">
        <v>89</v>
      </c>
      <c r="B5379" s="92" t="s">
        <v>4</v>
      </c>
      <c r="C5379" s="92" t="s">
        <v>116</v>
      </c>
      <c r="D5379" s="92" t="s">
        <v>115</v>
      </c>
      <c r="E5379">
        <v>400</v>
      </c>
    </row>
    <row r="5380" spans="1:5" x14ac:dyDescent="0.25">
      <c r="A5380" s="92" t="s">
        <v>89</v>
      </c>
      <c r="B5380" s="92" t="s">
        <v>4</v>
      </c>
      <c r="C5380" s="92" t="s">
        <v>117</v>
      </c>
      <c r="D5380" s="92" t="s">
        <v>115</v>
      </c>
      <c r="E5380">
        <v>400</v>
      </c>
    </row>
    <row r="5381" spans="1:5" x14ac:dyDescent="0.25">
      <c r="A5381" s="92" t="s">
        <v>89</v>
      </c>
      <c r="B5381" s="92" t="s">
        <v>4</v>
      </c>
      <c r="C5381" s="92" t="s">
        <v>118</v>
      </c>
      <c r="D5381" s="92" t="s">
        <v>115</v>
      </c>
      <c r="E5381">
        <v>400</v>
      </c>
    </row>
    <row r="5382" spans="1:5" x14ac:dyDescent="0.25">
      <c r="A5382" s="92" t="s">
        <v>89</v>
      </c>
      <c r="B5382" s="92" t="s">
        <v>4</v>
      </c>
      <c r="C5382" s="92" t="s">
        <v>119</v>
      </c>
      <c r="D5382" s="92" t="s">
        <v>115</v>
      </c>
      <c r="E5382">
        <v>400</v>
      </c>
    </row>
    <row r="5383" spans="1:5" x14ac:dyDescent="0.25">
      <c r="A5383" s="92" t="s">
        <v>89</v>
      </c>
      <c r="B5383" s="92" t="s">
        <v>4</v>
      </c>
      <c r="C5383" s="92" t="s">
        <v>120</v>
      </c>
      <c r="D5383" s="92" t="s">
        <v>115</v>
      </c>
      <c r="E5383">
        <v>400</v>
      </c>
    </row>
    <row r="5384" spans="1:5" x14ac:dyDescent="0.25">
      <c r="A5384" s="92" t="s">
        <v>89</v>
      </c>
      <c r="B5384" s="92" t="s">
        <v>4</v>
      </c>
      <c r="C5384" s="92" t="s">
        <v>121</v>
      </c>
      <c r="D5384" s="92" t="s">
        <v>115</v>
      </c>
      <c r="E5384">
        <v>400</v>
      </c>
    </row>
    <row r="5385" spans="1:5" x14ac:dyDescent="0.25">
      <c r="A5385" s="92" t="s">
        <v>89</v>
      </c>
      <c r="B5385" s="92" t="s">
        <v>4</v>
      </c>
      <c r="C5385" s="92" t="s">
        <v>122</v>
      </c>
      <c r="D5385" s="92" t="s">
        <v>115</v>
      </c>
      <c r="E5385">
        <v>400</v>
      </c>
    </row>
    <row r="5386" spans="1:5" x14ac:dyDescent="0.25">
      <c r="A5386" s="92" t="s">
        <v>89</v>
      </c>
      <c r="B5386" s="92" t="s">
        <v>4</v>
      </c>
      <c r="C5386" s="92" t="s">
        <v>123</v>
      </c>
      <c r="D5386" s="92" t="s">
        <v>115</v>
      </c>
      <c r="E5386">
        <v>444</v>
      </c>
    </row>
    <row r="5387" spans="1:5" x14ac:dyDescent="0.25">
      <c r="A5387" s="92" t="s">
        <v>89</v>
      </c>
      <c r="B5387" s="92" t="s">
        <v>4</v>
      </c>
      <c r="C5387" s="92" t="s">
        <v>124</v>
      </c>
      <c r="D5387" s="92" t="s">
        <v>115</v>
      </c>
      <c r="E5387">
        <v>496</v>
      </c>
    </row>
    <row r="5388" spans="1:5" x14ac:dyDescent="0.25">
      <c r="A5388" s="92" t="s">
        <v>89</v>
      </c>
      <c r="B5388" s="92" t="s">
        <v>4</v>
      </c>
      <c r="C5388" s="92" t="s">
        <v>125</v>
      </c>
      <c r="D5388" s="92" t="s">
        <v>115</v>
      </c>
      <c r="E5388">
        <v>497</v>
      </c>
    </row>
    <row r="5389" spans="1:5" x14ac:dyDescent="0.25">
      <c r="A5389" s="92" t="s">
        <v>89</v>
      </c>
      <c r="B5389" s="92" t="s">
        <v>4</v>
      </c>
      <c r="C5389" s="92" t="s">
        <v>126</v>
      </c>
      <c r="D5389" s="92" t="s">
        <v>115</v>
      </c>
      <c r="E5389">
        <v>598</v>
      </c>
    </row>
    <row r="5390" spans="1:5" x14ac:dyDescent="0.25">
      <c r="A5390" s="92" t="s">
        <v>89</v>
      </c>
      <c r="B5390" s="92" t="s">
        <v>4</v>
      </c>
      <c r="C5390" s="92" t="s">
        <v>114</v>
      </c>
      <c r="D5390" s="92" t="s">
        <v>127</v>
      </c>
      <c r="E5390">
        <v>451</v>
      </c>
    </row>
    <row r="5391" spans="1:5" x14ac:dyDescent="0.25">
      <c r="A5391" s="92" t="s">
        <v>89</v>
      </c>
      <c r="B5391" s="92" t="s">
        <v>4</v>
      </c>
      <c r="C5391" s="92" t="s">
        <v>116</v>
      </c>
      <c r="D5391" s="92" t="s">
        <v>127</v>
      </c>
      <c r="E5391">
        <v>451</v>
      </c>
    </row>
    <row r="5392" spans="1:5" x14ac:dyDescent="0.25">
      <c r="A5392" s="92" t="s">
        <v>89</v>
      </c>
      <c r="B5392" s="92" t="s">
        <v>4</v>
      </c>
      <c r="C5392" s="92" t="s">
        <v>117</v>
      </c>
      <c r="D5392" s="92" t="s">
        <v>127</v>
      </c>
      <c r="E5392">
        <v>457</v>
      </c>
    </row>
    <row r="5393" spans="1:5" x14ac:dyDescent="0.25">
      <c r="A5393" s="92" t="s">
        <v>89</v>
      </c>
      <c r="B5393" s="92" t="s">
        <v>4</v>
      </c>
      <c r="C5393" s="92" t="s">
        <v>118</v>
      </c>
      <c r="D5393" s="92" t="s">
        <v>127</v>
      </c>
      <c r="E5393">
        <v>457</v>
      </c>
    </row>
    <row r="5394" spans="1:5" x14ac:dyDescent="0.25">
      <c r="A5394" s="92" t="s">
        <v>89</v>
      </c>
      <c r="B5394" s="92" t="s">
        <v>4</v>
      </c>
      <c r="C5394" s="92" t="s">
        <v>119</v>
      </c>
      <c r="D5394" s="92" t="s">
        <v>127</v>
      </c>
      <c r="E5394">
        <v>491</v>
      </c>
    </row>
    <row r="5395" spans="1:5" x14ac:dyDescent="0.25">
      <c r="A5395" s="92" t="s">
        <v>89</v>
      </c>
      <c r="B5395" s="92" t="s">
        <v>4</v>
      </c>
      <c r="C5395" s="92" t="s">
        <v>120</v>
      </c>
      <c r="D5395" s="92" t="s">
        <v>127</v>
      </c>
      <c r="E5395">
        <v>495</v>
      </c>
    </row>
    <row r="5396" spans="1:5" x14ac:dyDescent="0.25">
      <c r="A5396" s="92" t="s">
        <v>89</v>
      </c>
      <c r="B5396" s="92" t="s">
        <v>4</v>
      </c>
      <c r="C5396" s="92" t="s">
        <v>121</v>
      </c>
      <c r="D5396" s="92" t="s">
        <v>127</v>
      </c>
      <c r="E5396">
        <v>495</v>
      </c>
    </row>
    <row r="5397" spans="1:5" x14ac:dyDescent="0.25">
      <c r="A5397" s="92" t="s">
        <v>89</v>
      </c>
      <c r="B5397" s="92" t="s">
        <v>4</v>
      </c>
      <c r="C5397" s="92" t="s">
        <v>122</v>
      </c>
      <c r="D5397" s="92" t="s">
        <v>127</v>
      </c>
      <c r="E5397">
        <v>480</v>
      </c>
    </row>
    <row r="5398" spans="1:5" x14ac:dyDescent="0.25">
      <c r="A5398" s="92" t="s">
        <v>89</v>
      </c>
      <c r="B5398" s="92" t="s">
        <v>4</v>
      </c>
      <c r="C5398" s="92" t="s">
        <v>123</v>
      </c>
      <c r="D5398" s="92" t="s">
        <v>127</v>
      </c>
      <c r="E5398">
        <v>475</v>
      </c>
    </row>
    <row r="5399" spans="1:5" x14ac:dyDescent="0.25">
      <c r="A5399" s="92" t="s">
        <v>89</v>
      </c>
      <c r="B5399" s="92" t="s">
        <v>4</v>
      </c>
      <c r="C5399" s="92" t="s">
        <v>124</v>
      </c>
      <c r="D5399" s="92" t="s">
        <v>127</v>
      </c>
      <c r="E5399">
        <v>455</v>
      </c>
    </row>
    <row r="5400" spans="1:5" x14ac:dyDescent="0.25">
      <c r="A5400" s="92" t="s">
        <v>89</v>
      </c>
      <c r="B5400" s="92" t="s">
        <v>4</v>
      </c>
      <c r="C5400" s="92" t="s">
        <v>125</v>
      </c>
      <c r="D5400" s="92" t="s">
        <v>127</v>
      </c>
      <c r="E5400">
        <v>475</v>
      </c>
    </row>
    <row r="5401" spans="1:5" x14ac:dyDescent="0.25">
      <c r="A5401" s="92" t="s">
        <v>89</v>
      </c>
      <c r="B5401" s="92" t="s">
        <v>4</v>
      </c>
      <c r="C5401" s="92" t="s">
        <v>126</v>
      </c>
      <c r="D5401" s="92" t="s">
        <v>127</v>
      </c>
      <c r="E5401">
        <v>500</v>
      </c>
    </row>
    <row r="5402" spans="1:5" x14ac:dyDescent="0.25">
      <c r="A5402" s="92" t="s">
        <v>89</v>
      </c>
      <c r="B5402" s="92" t="s">
        <v>4</v>
      </c>
      <c r="C5402" s="92" t="s">
        <v>114</v>
      </c>
      <c r="D5402" s="92" t="s">
        <v>128</v>
      </c>
      <c r="E5402">
        <v>530</v>
      </c>
    </row>
    <row r="5403" spans="1:5" x14ac:dyDescent="0.25">
      <c r="A5403" s="92" t="s">
        <v>89</v>
      </c>
      <c r="B5403" s="92" t="s">
        <v>4</v>
      </c>
      <c r="C5403" s="92" t="s">
        <v>116</v>
      </c>
      <c r="D5403" s="92" t="s">
        <v>128</v>
      </c>
      <c r="E5403">
        <v>530</v>
      </c>
    </row>
    <row r="5404" spans="1:5" x14ac:dyDescent="0.25">
      <c r="A5404" s="92" t="s">
        <v>89</v>
      </c>
      <c r="B5404" s="92" t="s">
        <v>4</v>
      </c>
      <c r="C5404" s="92" t="s">
        <v>117</v>
      </c>
      <c r="D5404" s="92" t="s">
        <v>128</v>
      </c>
      <c r="E5404">
        <v>428</v>
      </c>
    </row>
    <row r="5405" spans="1:5" x14ac:dyDescent="0.25">
      <c r="A5405" s="92" t="s">
        <v>89</v>
      </c>
      <c r="B5405" s="92" t="s">
        <v>4</v>
      </c>
      <c r="C5405" s="92" t="s">
        <v>118</v>
      </c>
      <c r="D5405" s="92" t="s">
        <v>128</v>
      </c>
      <c r="E5405">
        <v>451</v>
      </c>
    </row>
    <row r="5406" spans="1:5" x14ac:dyDescent="0.25">
      <c r="A5406" s="92" t="s">
        <v>89</v>
      </c>
      <c r="B5406" s="92" t="s">
        <v>4</v>
      </c>
      <c r="C5406" s="92" t="s">
        <v>119</v>
      </c>
      <c r="D5406" s="92" t="s">
        <v>128</v>
      </c>
      <c r="E5406">
        <v>461</v>
      </c>
    </row>
    <row r="5407" spans="1:5" x14ac:dyDescent="0.25">
      <c r="A5407" s="92" t="s">
        <v>89</v>
      </c>
      <c r="B5407" s="92" t="s">
        <v>4</v>
      </c>
      <c r="C5407" s="92" t="s">
        <v>120</v>
      </c>
      <c r="D5407" s="92" t="s">
        <v>128</v>
      </c>
      <c r="E5407">
        <v>460</v>
      </c>
    </row>
    <row r="5408" spans="1:5" x14ac:dyDescent="0.25">
      <c r="A5408" s="92" t="s">
        <v>89</v>
      </c>
      <c r="B5408" s="92" t="s">
        <v>4</v>
      </c>
      <c r="C5408" s="92" t="s">
        <v>121</v>
      </c>
      <c r="D5408" s="92" t="s">
        <v>128</v>
      </c>
      <c r="E5408">
        <v>460</v>
      </c>
    </row>
    <row r="5409" spans="1:5" x14ac:dyDescent="0.25">
      <c r="A5409" s="92" t="s">
        <v>89</v>
      </c>
      <c r="B5409" s="92" t="s">
        <v>4</v>
      </c>
      <c r="C5409" s="92" t="s">
        <v>122</v>
      </c>
      <c r="D5409" s="92" t="s">
        <v>128</v>
      </c>
      <c r="E5409">
        <v>465</v>
      </c>
    </row>
    <row r="5410" spans="1:5" x14ac:dyDescent="0.25">
      <c r="A5410" s="92" t="s">
        <v>89</v>
      </c>
      <c r="B5410" s="92" t="s">
        <v>4</v>
      </c>
      <c r="C5410" s="92" t="s">
        <v>123</v>
      </c>
      <c r="D5410" s="92" t="s">
        <v>128</v>
      </c>
      <c r="E5410">
        <v>465</v>
      </c>
    </row>
    <row r="5411" spans="1:5" x14ac:dyDescent="0.25">
      <c r="A5411" s="92" t="s">
        <v>89</v>
      </c>
      <c r="B5411" s="92" t="s">
        <v>4</v>
      </c>
      <c r="C5411" s="92" t="s">
        <v>124</v>
      </c>
      <c r="D5411" s="92" t="s">
        <v>128</v>
      </c>
      <c r="E5411">
        <v>450</v>
      </c>
    </row>
    <row r="5412" spans="1:5" x14ac:dyDescent="0.25">
      <c r="A5412" s="92" t="s">
        <v>89</v>
      </c>
      <c r="B5412" s="92" t="s">
        <v>4</v>
      </c>
      <c r="C5412" s="92" t="s">
        <v>125</v>
      </c>
      <c r="D5412" s="92" t="s">
        <v>128</v>
      </c>
      <c r="E5412">
        <v>450</v>
      </c>
    </row>
    <row r="5413" spans="1:5" x14ac:dyDescent="0.25">
      <c r="A5413" s="92" t="s">
        <v>89</v>
      </c>
      <c r="B5413" s="92" t="s">
        <v>4</v>
      </c>
      <c r="C5413" s="92" t="s">
        <v>126</v>
      </c>
      <c r="D5413" s="92" t="s">
        <v>128</v>
      </c>
      <c r="E5413">
        <v>450</v>
      </c>
    </row>
    <row r="5414" spans="1:5" x14ac:dyDescent="0.25">
      <c r="A5414" s="92" t="s">
        <v>89</v>
      </c>
      <c r="B5414" s="92" t="s">
        <v>4</v>
      </c>
      <c r="C5414" s="92" t="s">
        <v>114</v>
      </c>
      <c r="D5414" s="92" t="s">
        <v>129</v>
      </c>
      <c r="E5414">
        <v>423</v>
      </c>
    </row>
    <row r="5415" spans="1:5" x14ac:dyDescent="0.25">
      <c r="A5415" s="92" t="s">
        <v>89</v>
      </c>
      <c r="B5415" s="92" t="s">
        <v>4</v>
      </c>
      <c r="C5415" s="92" t="s">
        <v>116</v>
      </c>
      <c r="D5415" s="92" t="s">
        <v>129</v>
      </c>
      <c r="E5415">
        <v>450</v>
      </c>
    </row>
    <row r="5416" spans="1:5" x14ac:dyDescent="0.25">
      <c r="A5416" s="92" t="s">
        <v>89</v>
      </c>
      <c r="B5416" s="92" t="s">
        <v>4</v>
      </c>
      <c r="C5416" s="92" t="s">
        <v>117</v>
      </c>
      <c r="D5416" s="92" t="s">
        <v>129</v>
      </c>
      <c r="E5416">
        <v>441</v>
      </c>
    </row>
    <row r="5417" spans="1:5" x14ac:dyDescent="0.25">
      <c r="A5417" s="92" t="s">
        <v>89</v>
      </c>
      <c r="B5417" s="92" t="s">
        <v>4</v>
      </c>
      <c r="C5417" s="92" t="s">
        <v>118</v>
      </c>
      <c r="D5417" s="92" t="s">
        <v>129</v>
      </c>
      <c r="E5417">
        <v>440</v>
      </c>
    </row>
    <row r="5418" spans="1:5" x14ac:dyDescent="0.25">
      <c r="A5418" s="92" t="s">
        <v>89</v>
      </c>
      <c r="B5418" s="92" t="s">
        <v>4</v>
      </c>
      <c r="C5418" s="92" t="s">
        <v>119</v>
      </c>
      <c r="D5418" s="92" t="s">
        <v>129</v>
      </c>
      <c r="E5418">
        <v>440</v>
      </c>
    </row>
    <row r="5419" spans="1:5" x14ac:dyDescent="0.25">
      <c r="A5419" s="92" t="s">
        <v>89</v>
      </c>
      <c r="B5419" s="92" t="s">
        <v>4</v>
      </c>
      <c r="C5419" s="92" t="s">
        <v>120</v>
      </c>
      <c r="D5419" s="92" t="s">
        <v>129</v>
      </c>
      <c r="E5419">
        <v>445</v>
      </c>
    </row>
    <row r="5420" spans="1:5" x14ac:dyDescent="0.25">
      <c r="A5420" s="92" t="s">
        <v>89</v>
      </c>
      <c r="B5420" s="92" t="s">
        <v>4</v>
      </c>
      <c r="C5420" s="92" t="s">
        <v>121</v>
      </c>
      <c r="D5420" s="92" t="s">
        <v>129</v>
      </c>
      <c r="E5420">
        <v>450</v>
      </c>
    </row>
    <row r="5421" spans="1:5" x14ac:dyDescent="0.25">
      <c r="A5421" s="92" t="s">
        <v>89</v>
      </c>
      <c r="B5421" s="92" t="s">
        <v>4</v>
      </c>
      <c r="C5421" s="92" t="s">
        <v>122</v>
      </c>
      <c r="D5421" s="92" t="s">
        <v>129</v>
      </c>
      <c r="E5421">
        <v>435</v>
      </c>
    </row>
    <row r="5422" spans="1:5" x14ac:dyDescent="0.25">
      <c r="A5422" s="92" t="s">
        <v>89</v>
      </c>
      <c r="B5422" s="92" t="s">
        <v>4</v>
      </c>
      <c r="C5422" s="92" t="s">
        <v>123</v>
      </c>
      <c r="D5422" s="92" t="s">
        <v>129</v>
      </c>
      <c r="E5422">
        <v>440</v>
      </c>
    </row>
    <row r="5423" spans="1:5" x14ac:dyDescent="0.25">
      <c r="A5423" s="92" t="s">
        <v>89</v>
      </c>
      <c r="B5423" s="92" t="s">
        <v>4</v>
      </c>
      <c r="C5423" s="92" t="s">
        <v>124</v>
      </c>
      <c r="D5423" s="92" t="s">
        <v>129</v>
      </c>
      <c r="E5423">
        <v>450</v>
      </c>
    </row>
    <row r="5424" spans="1:5" x14ac:dyDescent="0.25">
      <c r="A5424" s="92" t="s">
        <v>89</v>
      </c>
      <c r="B5424" s="92" t="s">
        <v>4</v>
      </c>
      <c r="C5424" s="92" t="s">
        <v>125</v>
      </c>
      <c r="D5424" s="92" t="s">
        <v>129</v>
      </c>
      <c r="E5424">
        <v>452</v>
      </c>
    </row>
    <row r="5425" spans="1:5" x14ac:dyDescent="0.25">
      <c r="A5425" s="92" t="s">
        <v>89</v>
      </c>
      <c r="B5425" s="92" t="s">
        <v>4</v>
      </c>
      <c r="C5425" s="92" t="s">
        <v>126</v>
      </c>
      <c r="D5425" s="92" t="s">
        <v>129</v>
      </c>
      <c r="E5425">
        <v>459</v>
      </c>
    </row>
    <row r="5426" spans="1:5" x14ac:dyDescent="0.25">
      <c r="A5426" s="92" t="s">
        <v>89</v>
      </c>
      <c r="B5426" s="92" t="s">
        <v>4</v>
      </c>
      <c r="C5426" s="92" t="s">
        <v>114</v>
      </c>
      <c r="D5426" s="92" t="s">
        <v>130</v>
      </c>
      <c r="E5426">
        <v>500</v>
      </c>
    </row>
    <row r="5427" spans="1:5" x14ac:dyDescent="0.25">
      <c r="A5427" s="92" t="s">
        <v>89</v>
      </c>
      <c r="B5427" s="92" t="s">
        <v>4</v>
      </c>
      <c r="C5427" s="92" t="s">
        <v>116</v>
      </c>
      <c r="D5427" s="92" t="s">
        <v>130</v>
      </c>
      <c r="E5427">
        <v>503</v>
      </c>
    </row>
    <row r="5428" spans="1:5" x14ac:dyDescent="0.25">
      <c r="A5428" s="92" t="s">
        <v>89</v>
      </c>
      <c r="B5428" s="92" t="s">
        <v>4</v>
      </c>
      <c r="C5428" s="92" t="s">
        <v>117</v>
      </c>
      <c r="D5428" s="92" t="s">
        <v>130</v>
      </c>
      <c r="E5428">
        <v>500</v>
      </c>
    </row>
    <row r="5429" spans="1:5" x14ac:dyDescent="0.25">
      <c r="A5429" s="92" t="s">
        <v>89</v>
      </c>
      <c r="B5429" s="92" t="s">
        <v>4</v>
      </c>
      <c r="C5429" s="92" t="s">
        <v>118</v>
      </c>
      <c r="D5429" s="92" t="s">
        <v>130</v>
      </c>
      <c r="E5429">
        <v>530</v>
      </c>
    </row>
    <row r="5430" spans="1:5" x14ac:dyDescent="0.25">
      <c r="A5430" s="92" t="s">
        <v>89</v>
      </c>
      <c r="B5430" s="92" t="s">
        <v>4</v>
      </c>
      <c r="C5430" s="92" t="s">
        <v>119</v>
      </c>
      <c r="D5430" s="92" t="s">
        <v>130</v>
      </c>
      <c r="E5430">
        <v>534</v>
      </c>
    </row>
    <row r="5431" spans="1:5" x14ac:dyDescent="0.25">
      <c r="A5431" s="92" t="s">
        <v>89</v>
      </c>
      <c r="B5431" s="92" t="s">
        <v>4</v>
      </c>
      <c r="C5431" s="92" t="s">
        <v>120</v>
      </c>
      <c r="D5431" s="92" t="s">
        <v>130</v>
      </c>
      <c r="E5431">
        <v>538</v>
      </c>
    </row>
    <row r="5432" spans="1:5" x14ac:dyDescent="0.25">
      <c r="A5432" s="92" t="s">
        <v>89</v>
      </c>
      <c r="B5432" s="92" t="s">
        <v>4</v>
      </c>
      <c r="C5432" s="92" t="s">
        <v>121</v>
      </c>
      <c r="D5432" s="92" t="s">
        <v>130</v>
      </c>
      <c r="E5432">
        <v>580</v>
      </c>
    </row>
    <row r="5433" spans="1:5" x14ac:dyDescent="0.25">
      <c r="A5433" s="92" t="s">
        <v>89</v>
      </c>
      <c r="B5433" s="92" t="s">
        <v>4</v>
      </c>
      <c r="C5433" s="92" t="s">
        <v>122</v>
      </c>
      <c r="D5433" s="92" t="s">
        <v>130</v>
      </c>
      <c r="E5433">
        <v>600</v>
      </c>
    </row>
    <row r="5434" spans="1:5" x14ac:dyDescent="0.25">
      <c r="A5434" s="92" t="s">
        <v>89</v>
      </c>
      <c r="B5434" s="92" t="s">
        <v>4</v>
      </c>
      <c r="C5434" s="92" t="s">
        <v>123</v>
      </c>
      <c r="D5434" s="92" t="s">
        <v>130</v>
      </c>
      <c r="E5434">
        <v>646</v>
      </c>
    </row>
    <row r="5435" spans="1:5" x14ac:dyDescent="0.25">
      <c r="A5435" s="92" t="s">
        <v>89</v>
      </c>
      <c r="B5435" s="92" t="s">
        <v>4</v>
      </c>
      <c r="C5435" s="92" t="s">
        <v>124</v>
      </c>
      <c r="D5435" s="92" t="s">
        <v>130</v>
      </c>
      <c r="E5435">
        <v>624</v>
      </c>
    </row>
    <row r="5436" spans="1:5" x14ac:dyDescent="0.25">
      <c r="A5436" s="92" t="s">
        <v>89</v>
      </c>
      <c r="B5436" s="92" t="s">
        <v>4</v>
      </c>
      <c r="C5436" s="92" t="s">
        <v>125</v>
      </c>
      <c r="D5436" s="92" t="s">
        <v>130</v>
      </c>
      <c r="E5436">
        <v>621</v>
      </c>
    </row>
    <row r="5437" spans="1:5" x14ac:dyDescent="0.25">
      <c r="A5437" s="92" t="s">
        <v>89</v>
      </c>
      <c r="B5437" s="92" t="s">
        <v>4</v>
      </c>
      <c r="C5437" s="92" t="s">
        <v>126</v>
      </c>
      <c r="D5437" s="92" t="s">
        <v>130</v>
      </c>
      <c r="E5437">
        <v>650</v>
      </c>
    </row>
    <row r="5438" spans="1:5" x14ac:dyDescent="0.25">
      <c r="A5438" s="92" t="s">
        <v>89</v>
      </c>
      <c r="B5438" s="92" t="s">
        <v>4</v>
      </c>
      <c r="C5438" s="92" t="s">
        <v>114</v>
      </c>
      <c r="D5438" s="92" t="s">
        <v>131</v>
      </c>
      <c r="E5438">
        <v>650</v>
      </c>
    </row>
    <row r="5439" spans="1:5" x14ac:dyDescent="0.25">
      <c r="A5439" s="92" t="s">
        <v>89</v>
      </c>
      <c r="B5439" s="92" t="s">
        <v>4</v>
      </c>
      <c r="C5439" s="92" t="s">
        <v>116</v>
      </c>
      <c r="D5439" s="92" t="s">
        <v>131</v>
      </c>
      <c r="E5439">
        <v>645</v>
      </c>
    </row>
    <row r="5440" spans="1:5" x14ac:dyDescent="0.25">
      <c r="A5440" s="92" t="s">
        <v>89</v>
      </c>
      <c r="B5440" s="92" t="s">
        <v>4</v>
      </c>
      <c r="C5440" s="92" t="s">
        <v>117</v>
      </c>
      <c r="D5440" s="92" t="s">
        <v>131</v>
      </c>
      <c r="E5440">
        <v>651</v>
      </c>
    </row>
    <row r="5441" spans="1:5" x14ac:dyDescent="0.25">
      <c r="A5441" s="92" t="s">
        <v>89</v>
      </c>
      <c r="B5441" s="92" t="s">
        <v>4</v>
      </c>
      <c r="C5441" s="92" t="s">
        <v>118</v>
      </c>
      <c r="D5441" s="92" t="s">
        <v>131</v>
      </c>
      <c r="E5441">
        <v>665</v>
      </c>
    </row>
    <row r="5442" spans="1:5" x14ac:dyDescent="0.25">
      <c r="A5442" s="92" t="s">
        <v>90</v>
      </c>
      <c r="B5442" s="92" t="s">
        <v>0</v>
      </c>
      <c r="C5442" s="92" t="s">
        <v>114</v>
      </c>
      <c r="D5442" s="92" t="s">
        <v>115</v>
      </c>
      <c r="E5442">
        <v>97</v>
      </c>
    </row>
    <row r="5443" spans="1:5" x14ac:dyDescent="0.25">
      <c r="A5443" s="92" t="s">
        <v>90</v>
      </c>
      <c r="B5443" s="92" t="s">
        <v>0</v>
      </c>
      <c r="C5443" s="92" t="s">
        <v>116</v>
      </c>
      <c r="D5443" s="92" t="s">
        <v>115</v>
      </c>
      <c r="E5443">
        <v>92</v>
      </c>
    </row>
    <row r="5444" spans="1:5" x14ac:dyDescent="0.25">
      <c r="A5444" s="92" t="s">
        <v>90</v>
      </c>
      <c r="B5444" s="92" t="s">
        <v>0</v>
      </c>
      <c r="C5444" s="92" t="s">
        <v>117</v>
      </c>
      <c r="D5444" s="92" t="s">
        <v>115</v>
      </c>
      <c r="E5444">
        <v>95</v>
      </c>
    </row>
    <row r="5445" spans="1:5" x14ac:dyDescent="0.25">
      <c r="A5445" s="92" t="s">
        <v>90</v>
      </c>
      <c r="B5445" s="92" t="s">
        <v>0</v>
      </c>
      <c r="C5445" s="92" t="s">
        <v>118</v>
      </c>
      <c r="D5445" s="92" t="s">
        <v>115</v>
      </c>
      <c r="E5445">
        <v>90</v>
      </c>
    </row>
    <row r="5446" spans="1:5" x14ac:dyDescent="0.25">
      <c r="A5446" s="92" t="s">
        <v>90</v>
      </c>
      <c r="B5446" s="92" t="s">
        <v>0</v>
      </c>
      <c r="C5446" s="92" t="s">
        <v>119</v>
      </c>
      <c r="D5446" s="92" t="s">
        <v>115</v>
      </c>
      <c r="E5446">
        <v>90</v>
      </c>
    </row>
    <row r="5447" spans="1:5" x14ac:dyDescent="0.25">
      <c r="A5447" s="92" t="s">
        <v>90</v>
      </c>
      <c r="B5447" s="92" t="s">
        <v>0</v>
      </c>
      <c r="C5447" s="92" t="s">
        <v>120</v>
      </c>
      <c r="D5447" s="92" t="s">
        <v>115</v>
      </c>
      <c r="E5447">
        <v>90</v>
      </c>
    </row>
    <row r="5448" spans="1:5" x14ac:dyDescent="0.25">
      <c r="A5448" s="92" t="s">
        <v>90</v>
      </c>
      <c r="B5448" s="92" t="s">
        <v>0</v>
      </c>
      <c r="C5448" s="92" t="s">
        <v>121</v>
      </c>
      <c r="D5448" s="92" t="s">
        <v>115</v>
      </c>
      <c r="E5448">
        <v>90</v>
      </c>
    </row>
    <row r="5449" spans="1:5" x14ac:dyDescent="0.25">
      <c r="A5449" s="92" t="s">
        <v>90</v>
      </c>
      <c r="B5449" s="92" t="s">
        <v>0</v>
      </c>
      <c r="C5449" s="92" t="s">
        <v>122</v>
      </c>
      <c r="D5449" s="92" t="s">
        <v>115</v>
      </c>
      <c r="E5449">
        <v>90</v>
      </c>
    </row>
    <row r="5450" spans="1:5" x14ac:dyDescent="0.25">
      <c r="A5450" s="92" t="s">
        <v>90</v>
      </c>
      <c r="B5450" s="92" t="s">
        <v>0</v>
      </c>
      <c r="C5450" s="92" t="s">
        <v>123</v>
      </c>
      <c r="D5450" s="92" t="s">
        <v>115</v>
      </c>
      <c r="E5450">
        <v>129</v>
      </c>
    </row>
    <row r="5451" spans="1:5" x14ac:dyDescent="0.25">
      <c r="A5451" s="92" t="s">
        <v>90</v>
      </c>
      <c r="B5451" s="92" t="s">
        <v>0</v>
      </c>
      <c r="C5451" s="92" t="s">
        <v>124</v>
      </c>
      <c r="D5451" s="92" t="s">
        <v>115</v>
      </c>
      <c r="E5451">
        <v>124</v>
      </c>
    </row>
    <row r="5452" spans="1:5" x14ac:dyDescent="0.25">
      <c r="A5452" s="92" t="s">
        <v>90</v>
      </c>
      <c r="B5452" s="92" t="s">
        <v>0</v>
      </c>
      <c r="C5452" s="92" t="s">
        <v>125</v>
      </c>
      <c r="D5452" s="92" t="s">
        <v>115</v>
      </c>
      <c r="E5452">
        <v>130</v>
      </c>
    </row>
    <row r="5453" spans="1:5" x14ac:dyDescent="0.25">
      <c r="A5453" s="92" t="s">
        <v>90</v>
      </c>
      <c r="B5453" s="92" t="s">
        <v>0</v>
      </c>
      <c r="C5453" s="92" t="s">
        <v>126</v>
      </c>
      <c r="D5453" s="92" t="s">
        <v>115</v>
      </c>
      <c r="E5453">
        <v>262</v>
      </c>
    </row>
    <row r="5454" spans="1:5" x14ac:dyDescent="0.25">
      <c r="A5454" s="92" t="s">
        <v>90</v>
      </c>
      <c r="B5454" s="92" t="s">
        <v>0</v>
      </c>
      <c r="C5454" s="92" t="s">
        <v>114</v>
      </c>
      <c r="D5454" s="92" t="s">
        <v>127</v>
      </c>
      <c r="E5454">
        <v>160</v>
      </c>
    </row>
    <row r="5455" spans="1:5" x14ac:dyDescent="0.25">
      <c r="A5455" s="92" t="s">
        <v>90</v>
      </c>
      <c r="B5455" s="92" t="s">
        <v>0</v>
      </c>
      <c r="C5455" s="92" t="s">
        <v>116</v>
      </c>
      <c r="D5455" s="92" t="s">
        <v>127</v>
      </c>
      <c r="E5455">
        <v>160</v>
      </c>
    </row>
    <row r="5456" spans="1:5" x14ac:dyDescent="0.25">
      <c r="A5456" s="92" t="s">
        <v>90</v>
      </c>
      <c r="B5456" s="92" t="s">
        <v>0</v>
      </c>
      <c r="C5456" s="92" t="s">
        <v>117</v>
      </c>
      <c r="D5456" s="92" t="s">
        <v>127</v>
      </c>
      <c r="E5456">
        <v>157</v>
      </c>
    </row>
    <row r="5457" spans="1:5" x14ac:dyDescent="0.25">
      <c r="A5457" s="92" t="s">
        <v>90</v>
      </c>
      <c r="B5457" s="92" t="s">
        <v>0</v>
      </c>
      <c r="C5457" s="92" t="s">
        <v>118</v>
      </c>
      <c r="D5457" s="92" t="s">
        <v>127</v>
      </c>
      <c r="E5457">
        <v>158</v>
      </c>
    </row>
    <row r="5458" spans="1:5" x14ac:dyDescent="0.25">
      <c r="A5458" s="92" t="s">
        <v>90</v>
      </c>
      <c r="B5458" s="92" t="s">
        <v>0</v>
      </c>
      <c r="C5458" s="92" t="s">
        <v>119</v>
      </c>
      <c r="D5458" s="92" t="s">
        <v>127</v>
      </c>
      <c r="E5458">
        <v>142</v>
      </c>
    </row>
    <row r="5459" spans="1:5" x14ac:dyDescent="0.25">
      <c r="A5459" s="92" t="s">
        <v>90</v>
      </c>
      <c r="B5459" s="92" t="s">
        <v>0</v>
      </c>
      <c r="C5459" s="92" t="s">
        <v>120</v>
      </c>
      <c r="D5459" s="92" t="s">
        <v>127</v>
      </c>
      <c r="E5459">
        <v>145</v>
      </c>
    </row>
    <row r="5460" spans="1:5" x14ac:dyDescent="0.25">
      <c r="A5460" s="92" t="s">
        <v>90</v>
      </c>
      <c r="B5460" s="92" t="s">
        <v>0</v>
      </c>
      <c r="C5460" s="92" t="s">
        <v>121</v>
      </c>
      <c r="D5460" s="92" t="s">
        <v>127</v>
      </c>
      <c r="E5460">
        <v>145</v>
      </c>
    </row>
    <row r="5461" spans="1:5" x14ac:dyDescent="0.25">
      <c r="A5461" s="92" t="s">
        <v>90</v>
      </c>
      <c r="B5461" s="92" t="s">
        <v>0</v>
      </c>
      <c r="C5461" s="92" t="s">
        <v>122</v>
      </c>
      <c r="D5461" s="92" t="s">
        <v>127</v>
      </c>
      <c r="E5461">
        <v>150</v>
      </c>
    </row>
    <row r="5462" spans="1:5" x14ac:dyDescent="0.25">
      <c r="A5462" s="92" t="s">
        <v>90</v>
      </c>
      <c r="B5462" s="92" t="s">
        <v>0</v>
      </c>
      <c r="C5462" s="92" t="s">
        <v>123</v>
      </c>
      <c r="D5462" s="92" t="s">
        <v>127</v>
      </c>
      <c r="E5462">
        <v>146</v>
      </c>
    </row>
    <row r="5463" spans="1:5" x14ac:dyDescent="0.25">
      <c r="A5463" s="92" t="s">
        <v>90</v>
      </c>
      <c r="B5463" s="92" t="s">
        <v>0</v>
      </c>
      <c r="C5463" s="92" t="s">
        <v>124</v>
      </c>
      <c r="D5463" s="92" t="s">
        <v>127</v>
      </c>
      <c r="E5463">
        <v>142</v>
      </c>
    </row>
    <row r="5464" spans="1:5" x14ac:dyDescent="0.25">
      <c r="A5464" s="92" t="s">
        <v>90</v>
      </c>
      <c r="B5464" s="92" t="s">
        <v>0</v>
      </c>
      <c r="C5464" s="92" t="s">
        <v>125</v>
      </c>
      <c r="D5464" s="92" t="s">
        <v>127</v>
      </c>
      <c r="E5464">
        <v>200</v>
      </c>
    </row>
    <row r="5465" spans="1:5" x14ac:dyDescent="0.25">
      <c r="A5465" s="92" t="s">
        <v>90</v>
      </c>
      <c r="B5465" s="92" t="s">
        <v>0</v>
      </c>
      <c r="C5465" s="92" t="s">
        <v>126</v>
      </c>
      <c r="D5465" s="92" t="s">
        <v>127</v>
      </c>
      <c r="E5465">
        <v>150</v>
      </c>
    </row>
    <row r="5466" spans="1:5" x14ac:dyDescent="0.25">
      <c r="A5466" s="92" t="s">
        <v>90</v>
      </c>
      <c r="B5466" s="92" t="s">
        <v>0</v>
      </c>
      <c r="C5466" s="92" t="s">
        <v>114</v>
      </c>
      <c r="D5466" s="92" t="s">
        <v>128</v>
      </c>
      <c r="E5466">
        <v>161</v>
      </c>
    </row>
    <row r="5467" spans="1:5" x14ac:dyDescent="0.25">
      <c r="A5467" s="92" t="s">
        <v>90</v>
      </c>
      <c r="B5467" s="92" t="s">
        <v>0</v>
      </c>
      <c r="C5467" s="92" t="s">
        <v>116</v>
      </c>
      <c r="D5467" s="92" t="s">
        <v>128</v>
      </c>
      <c r="E5467">
        <v>149</v>
      </c>
    </row>
    <row r="5468" spans="1:5" x14ac:dyDescent="0.25">
      <c r="A5468" s="92" t="s">
        <v>90</v>
      </c>
      <c r="B5468" s="92" t="s">
        <v>0</v>
      </c>
      <c r="C5468" s="92" t="s">
        <v>117</v>
      </c>
      <c r="D5468" s="92" t="s">
        <v>128</v>
      </c>
      <c r="E5468">
        <v>125</v>
      </c>
    </row>
    <row r="5469" spans="1:5" x14ac:dyDescent="0.25">
      <c r="A5469" s="92" t="s">
        <v>90</v>
      </c>
      <c r="B5469" s="92" t="s">
        <v>0</v>
      </c>
      <c r="C5469" s="92" t="s">
        <v>118</v>
      </c>
      <c r="D5469" s="92" t="s">
        <v>128</v>
      </c>
      <c r="E5469">
        <v>130</v>
      </c>
    </row>
    <row r="5470" spans="1:5" x14ac:dyDescent="0.25">
      <c r="A5470" s="92" t="s">
        <v>90</v>
      </c>
      <c r="B5470" s="92" t="s">
        <v>0</v>
      </c>
      <c r="C5470" s="92" t="s">
        <v>119</v>
      </c>
      <c r="D5470" s="92" t="s">
        <v>128</v>
      </c>
      <c r="E5470">
        <v>133</v>
      </c>
    </row>
    <row r="5471" spans="1:5" x14ac:dyDescent="0.25">
      <c r="A5471" s="92" t="s">
        <v>90</v>
      </c>
      <c r="B5471" s="92" t="s">
        <v>0</v>
      </c>
      <c r="C5471" s="92" t="s">
        <v>120</v>
      </c>
      <c r="D5471" s="92" t="s">
        <v>128</v>
      </c>
      <c r="E5471">
        <v>140</v>
      </c>
    </row>
    <row r="5472" spans="1:5" x14ac:dyDescent="0.25">
      <c r="A5472" s="92" t="s">
        <v>90</v>
      </c>
      <c r="B5472" s="92" t="s">
        <v>0</v>
      </c>
      <c r="C5472" s="92" t="s">
        <v>121</v>
      </c>
      <c r="D5472" s="92" t="s">
        <v>128</v>
      </c>
      <c r="E5472">
        <v>135</v>
      </c>
    </row>
    <row r="5473" spans="1:5" x14ac:dyDescent="0.25">
      <c r="A5473" s="92" t="s">
        <v>90</v>
      </c>
      <c r="B5473" s="92" t="s">
        <v>0</v>
      </c>
      <c r="C5473" s="92" t="s">
        <v>122</v>
      </c>
      <c r="D5473" s="92" t="s">
        <v>128</v>
      </c>
      <c r="E5473">
        <v>150</v>
      </c>
    </row>
    <row r="5474" spans="1:5" x14ac:dyDescent="0.25">
      <c r="A5474" s="92" t="s">
        <v>90</v>
      </c>
      <c r="B5474" s="92" t="s">
        <v>0</v>
      </c>
      <c r="C5474" s="92" t="s">
        <v>123</v>
      </c>
      <c r="D5474" s="92" t="s">
        <v>128</v>
      </c>
      <c r="E5474">
        <v>145</v>
      </c>
    </row>
    <row r="5475" spans="1:5" x14ac:dyDescent="0.25">
      <c r="A5475" s="92" t="s">
        <v>90</v>
      </c>
      <c r="B5475" s="92" t="s">
        <v>0</v>
      </c>
      <c r="C5475" s="92" t="s">
        <v>124</v>
      </c>
      <c r="D5475" s="92" t="s">
        <v>128</v>
      </c>
      <c r="E5475">
        <v>178</v>
      </c>
    </row>
    <row r="5476" spans="1:5" x14ac:dyDescent="0.25">
      <c r="A5476" s="92" t="s">
        <v>90</v>
      </c>
      <c r="B5476" s="92" t="s">
        <v>0</v>
      </c>
      <c r="C5476" s="92" t="s">
        <v>125</v>
      </c>
      <c r="D5476" s="92" t="s">
        <v>128</v>
      </c>
      <c r="E5476">
        <v>180</v>
      </c>
    </row>
    <row r="5477" spans="1:5" x14ac:dyDescent="0.25">
      <c r="A5477" s="92" t="s">
        <v>90</v>
      </c>
      <c r="B5477" s="92" t="s">
        <v>0</v>
      </c>
      <c r="C5477" s="92" t="s">
        <v>126</v>
      </c>
      <c r="D5477" s="92" t="s">
        <v>128</v>
      </c>
      <c r="E5477">
        <v>150</v>
      </c>
    </row>
    <row r="5478" spans="1:5" x14ac:dyDescent="0.25">
      <c r="A5478" s="92" t="s">
        <v>90</v>
      </c>
      <c r="B5478" s="92" t="s">
        <v>0</v>
      </c>
      <c r="C5478" s="92" t="s">
        <v>114</v>
      </c>
      <c r="D5478" s="92" t="s">
        <v>129</v>
      </c>
      <c r="E5478">
        <v>150</v>
      </c>
    </row>
    <row r="5479" spans="1:5" x14ac:dyDescent="0.25">
      <c r="A5479" s="92" t="s">
        <v>90</v>
      </c>
      <c r="B5479" s="92" t="s">
        <v>0</v>
      </c>
      <c r="C5479" s="92" t="s">
        <v>116</v>
      </c>
      <c r="D5479" s="92" t="s">
        <v>129</v>
      </c>
      <c r="E5479">
        <v>158</v>
      </c>
    </row>
    <row r="5480" spans="1:5" x14ac:dyDescent="0.25">
      <c r="A5480" s="92" t="s">
        <v>90</v>
      </c>
      <c r="B5480" s="92" t="s">
        <v>0</v>
      </c>
      <c r="C5480" s="92" t="s">
        <v>117</v>
      </c>
      <c r="D5480" s="92" t="s">
        <v>129</v>
      </c>
      <c r="E5480">
        <v>150</v>
      </c>
    </row>
    <row r="5481" spans="1:5" x14ac:dyDescent="0.25">
      <c r="A5481" s="92" t="s">
        <v>90</v>
      </c>
      <c r="B5481" s="92" t="s">
        <v>0</v>
      </c>
      <c r="C5481" s="92" t="s">
        <v>118</v>
      </c>
      <c r="D5481" s="92" t="s">
        <v>129</v>
      </c>
      <c r="E5481">
        <v>154</v>
      </c>
    </row>
    <row r="5482" spans="1:5" x14ac:dyDescent="0.25">
      <c r="A5482" s="92" t="s">
        <v>90</v>
      </c>
      <c r="B5482" s="92" t="s">
        <v>0</v>
      </c>
      <c r="C5482" s="92" t="s">
        <v>119</v>
      </c>
      <c r="D5482" s="92" t="s">
        <v>129</v>
      </c>
      <c r="E5482">
        <v>147</v>
      </c>
    </row>
    <row r="5483" spans="1:5" x14ac:dyDescent="0.25">
      <c r="A5483" s="92" t="s">
        <v>90</v>
      </c>
      <c r="B5483" s="92" t="s">
        <v>0</v>
      </c>
      <c r="C5483" s="92" t="s">
        <v>120</v>
      </c>
      <c r="D5483" s="92" t="s">
        <v>129</v>
      </c>
      <c r="E5483">
        <v>146</v>
      </c>
    </row>
    <row r="5484" spans="1:5" x14ac:dyDescent="0.25">
      <c r="A5484" s="92" t="s">
        <v>90</v>
      </c>
      <c r="B5484" s="92" t="s">
        <v>0</v>
      </c>
      <c r="C5484" s="92" t="s">
        <v>121</v>
      </c>
      <c r="D5484" s="92" t="s">
        <v>129</v>
      </c>
      <c r="E5484">
        <v>148</v>
      </c>
    </row>
    <row r="5485" spans="1:5" x14ac:dyDescent="0.25">
      <c r="A5485" s="92" t="s">
        <v>90</v>
      </c>
      <c r="B5485" s="92" t="s">
        <v>0</v>
      </c>
      <c r="C5485" s="92" t="s">
        <v>122</v>
      </c>
      <c r="D5485" s="92" t="s">
        <v>129</v>
      </c>
      <c r="E5485">
        <v>149</v>
      </c>
    </row>
    <row r="5486" spans="1:5" x14ac:dyDescent="0.25">
      <c r="A5486" s="92" t="s">
        <v>90</v>
      </c>
      <c r="B5486" s="92" t="s">
        <v>0</v>
      </c>
      <c r="C5486" s="92" t="s">
        <v>123</v>
      </c>
      <c r="D5486" s="92" t="s">
        <v>129</v>
      </c>
      <c r="E5486">
        <v>150</v>
      </c>
    </row>
    <row r="5487" spans="1:5" x14ac:dyDescent="0.25">
      <c r="A5487" s="92" t="s">
        <v>90</v>
      </c>
      <c r="B5487" s="92" t="s">
        <v>0</v>
      </c>
      <c r="C5487" s="92" t="s">
        <v>124</v>
      </c>
      <c r="D5487" s="92" t="s">
        <v>129</v>
      </c>
      <c r="E5487">
        <v>160</v>
      </c>
    </row>
    <row r="5488" spans="1:5" x14ac:dyDescent="0.25">
      <c r="A5488" s="92" t="s">
        <v>90</v>
      </c>
      <c r="B5488" s="92" t="s">
        <v>0</v>
      </c>
      <c r="C5488" s="92" t="s">
        <v>125</v>
      </c>
      <c r="D5488" s="92" t="s">
        <v>129</v>
      </c>
      <c r="E5488">
        <v>157</v>
      </c>
    </row>
    <row r="5489" spans="1:5" x14ac:dyDescent="0.25">
      <c r="A5489" s="92" t="s">
        <v>90</v>
      </c>
      <c r="B5489" s="92" t="s">
        <v>0</v>
      </c>
      <c r="C5489" s="92" t="s">
        <v>126</v>
      </c>
      <c r="D5489" s="92" t="s">
        <v>129</v>
      </c>
      <c r="E5489">
        <v>160</v>
      </c>
    </row>
    <row r="5490" spans="1:5" x14ac:dyDescent="0.25">
      <c r="A5490" s="92" t="s">
        <v>90</v>
      </c>
      <c r="B5490" s="92" t="s">
        <v>0</v>
      </c>
      <c r="C5490" s="92" t="s">
        <v>114</v>
      </c>
      <c r="D5490" s="92" t="s">
        <v>130</v>
      </c>
      <c r="E5490">
        <v>160</v>
      </c>
    </row>
    <row r="5491" spans="1:5" x14ac:dyDescent="0.25">
      <c r="A5491" s="92" t="s">
        <v>90</v>
      </c>
      <c r="B5491" s="92" t="s">
        <v>0</v>
      </c>
      <c r="C5491" s="92" t="s">
        <v>116</v>
      </c>
      <c r="D5491" s="92" t="s">
        <v>130</v>
      </c>
      <c r="E5491">
        <v>164</v>
      </c>
    </row>
    <row r="5492" spans="1:5" x14ac:dyDescent="0.25">
      <c r="A5492" s="92" t="s">
        <v>90</v>
      </c>
      <c r="B5492" s="92" t="s">
        <v>0</v>
      </c>
      <c r="C5492" s="92" t="s">
        <v>117</v>
      </c>
      <c r="D5492" s="92" t="s">
        <v>130</v>
      </c>
      <c r="E5492">
        <v>176</v>
      </c>
    </row>
    <row r="5493" spans="1:5" x14ac:dyDescent="0.25">
      <c r="A5493" s="92" t="s">
        <v>90</v>
      </c>
      <c r="B5493" s="92" t="s">
        <v>0</v>
      </c>
      <c r="C5493" s="92" t="s">
        <v>118</v>
      </c>
      <c r="D5493" s="92" t="s">
        <v>130</v>
      </c>
      <c r="E5493">
        <v>189</v>
      </c>
    </row>
    <row r="5494" spans="1:5" x14ac:dyDescent="0.25">
      <c r="A5494" s="92" t="s">
        <v>90</v>
      </c>
      <c r="B5494" s="92" t="s">
        <v>0</v>
      </c>
      <c r="C5494" s="92" t="s">
        <v>119</v>
      </c>
      <c r="D5494" s="92" t="s">
        <v>130</v>
      </c>
      <c r="E5494">
        <v>190</v>
      </c>
    </row>
    <row r="5495" spans="1:5" x14ac:dyDescent="0.25">
      <c r="A5495" s="92" t="s">
        <v>90</v>
      </c>
      <c r="B5495" s="92" t="s">
        <v>0</v>
      </c>
      <c r="C5495" s="92" t="s">
        <v>120</v>
      </c>
      <c r="D5495" s="92" t="s">
        <v>130</v>
      </c>
      <c r="E5495">
        <v>194</v>
      </c>
    </row>
    <row r="5496" spans="1:5" x14ac:dyDescent="0.25">
      <c r="A5496" s="92" t="s">
        <v>90</v>
      </c>
      <c r="B5496" s="92" t="s">
        <v>0</v>
      </c>
      <c r="C5496" s="92" t="s">
        <v>121</v>
      </c>
      <c r="D5496" s="92" t="s">
        <v>130</v>
      </c>
      <c r="E5496">
        <v>220</v>
      </c>
    </row>
    <row r="5497" spans="1:5" x14ac:dyDescent="0.25">
      <c r="A5497" s="92" t="s">
        <v>90</v>
      </c>
      <c r="B5497" s="92" t="s">
        <v>0</v>
      </c>
      <c r="C5497" s="92" t="s">
        <v>122</v>
      </c>
      <c r="D5497" s="92" t="s">
        <v>130</v>
      </c>
      <c r="E5497">
        <v>281</v>
      </c>
    </row>
    <row r="5498" spans="1:5" x14ac:dyDescent="0.25">
      <c r="A5498" s="92" t="s">
        <v>90</v>
      </c>
      <c r="B5498" s="92" t="s">
        <v>0</v>
      </c>
      <c r="C5498" s="92" t="s">
        <v>123</v>
      </c>
      <c r="D5498" s="92" t="s">
        <v>130</v>
      </c>
      <c r="E5498">
        <v>300</v>
      </c>
    </row>
    <row r="5499" spans="1:5" x14ac:dyDescent="0.25">
      <c r="A5499" s="92" t="s">
        <v>90</v>
      </c>
      <c r="B5499" s="92" t="s">
        <v>0</v>
      </c>
      <c r="C5499" s="92" t="s">
        <v>124</v>
      </c>
      <c r="D5499" s="92" t="s">
        <v>130</v>
      </c>
      <c r="E5499">
        <v>325</v>
      </c>
    </row>
    <row r="5500" spans="1:5" x14ac:dyDescent="0.25">
      <c r="A5500" s="92" t="s">
        <v>90</v>
      </c>
      <c r="B5500" s="92" t="s">
        <v>0</v>
      </c>
      <c r="C5500" s="92" t="s">
        <v>125</v>
      </c>
      <c r="D5500" s="92" t="s">
        <v>130</v>
      </c>
      <c r="E5500">
        <v>341</v>
      </c>
    </row>
    <row r="5501" spans="1:5" x14ac:dyDescent="0.25">
      <c r="A5501" s="92" t="s">
        <v>90</v>
      </c>
      <c r="B5501" s="92" t="s">
        <v>0</v>
      </c>
      <c r="C5501" s="92" t="s">
        <v>126</v>
      </c>
      <c r="D5501" s="92" t="s">
        <v>130</v>
      </c>
      <c r="E5501">
        <v>355</v>
      </c>
    </row>
    <row r="5502" spans="1:5" x14ac:dyDescent="0.25">
      <c r="A5502" s="92" t="s">
        <v>90</v>
      </c>
      <c r="B5502" s="92" t="s">
        <v>0</v>
      </c>
      <c r="C5502" s="92" t="s">
        <v>114</v>
      </c>
      <c r="D5502" s="92" t="s">
        <v>131</v>
      </c>
      <c r="E5502">
        <v>360</v>
      </c>
    </row>
    <row r="5503" spans="1:5" x14ac:dyDescent="0.25">
      <c r="A5503" s="92" t="s">
        <v>90</v>
      </c>
      <c r="B5503" s="92" t="s">
        <v>0</v>
      </c>
      <c r="C5503" s="92" t="s">
        <v>116</v>
      </c>
      <c r="D5503" s="92" t="s">
        <v>131</v>
      </c>
      <c r="E5503">
        <v>385</v>
      </c>
    </row>
    <row r="5504" spans="1:5" x14ac:dyDescent="0.25">
      <c r="A5504" s="92" t="s">
        <v>90</v>
      </c>
      <c r="B5504" s="92" t="s">
        <v>0</v>
      </c>
      <c r="C5504" s="92" t="s">
        <v>117</v>
      </c>
      <c r="D5504" s="92" t="s">
        <v>131</v>
      </c>
      <c r="E5504">
        <v>397</v>
      </c>
    </row>
    <row r="5505" spans="1:5" x14ac:dyDescent="0.25">
      <c r="A5505" s="92" t="s">
        <v>90</v>
      </c>
      <c r="B5505" s="92" t="s">
        <v>0</v>
      </c>
      <c r="C5505" s="92" t="s">
        <v>118</v>
      </c>
      <c r="D5505" s="92" t="s">
        <v>131</v>
      </c>
      <c r="E5505">
        <v>412</v>
      </c>
    </row>
    <row r="5506" spans="1:5" x14ac:dyDescent="0.25">
      <c r="A5506" s="92" t="s">
        <v>90</v>
      </c>
      <c r="B5506" s="92" t="s">
        <v>1</v>
      </c>
      <c r="C5506" s="92" t="s">
        <v>114</v>
      </c>
      <c r="D5506" s="92" t="s">
        <v>115</v>
      </c>
      <c r="E5506">
        <v>524</v>
      </c>
    </row>
    <row r="5507" spans="1:5" x14ac:dyDescent="0.25">
      <c r="A5507" s="92" t="s">
        <v>90</v>
      </c>
      <c r="B5507" s="92" t="s">
        <v>1</v>
      </c>
      <c r="C5507" s="92" t="s">
        <v>116</v>
      </c>
      <c r="D5507" s="92" t="s">
        <v>115</v>
      </c>
      <c r="E5507">
        <v>551</v>
      </c>
    </row>
    <row r="5508" spans="1:5" x14ac:dyDescent="0.25">
      <c r="A5508" s="92" t="s">
        <v>90</v>
      </c>
      <c r="B5508" s="92" t="s">
        <v>1</v>
      </c>
      <c r="C5508" s="92" t="s">
        <v>117</v>
      </c>
      <c r="D5508" s="92" t="s">
        <v>115</v>
      </c>
      <c r="E5508">
        <v>775</v>
      </c>
    </row>
    <row r="5509" spans="1:5" x14ac:dyDescent="0.25">
      <c r="A5509" s="92" t="s">
        <v>90</v>
      </c>
      <c r="B5509" s="92" t="s">
        <v>1</v>
      </c>
      <c r="C5509" s="92" t="s">
        <v>118</v>
      </c>
      <c r="D5509" s="92" t="s">
        <v>115</v>
      </c>
      <c r="E5509">
        <v>675</v>
      </c>
    </row>
    <row r="5510" spans="1:5" x14ac:dyDescent="0.25">
      <c r="A5510" s="92" t="s">
        <v>90</v>
      </c>
      <c r="B5510" s="92" t="s">
        <v>1</v>
      </c>
      <c r="C5510" s="92" t="s">
        <v>119</v>
      </c>
      <c r="D5510" s="92" t="s">
        <v>115</v>
      </c>
      <c r="E5510">
        <v>645</v>
      </c>
    </row>
    <row r="5511" spans="1:5" x14ac:dyDescent="0.25">
      <c r="A5511" s="92" t="s">
        <v>90</v>
      </c>
      <c r="B5511" s="92" t="s">
        <v>1</v>
      </c>
      <c r="C5511" s="92" t="s">
        <v>120</v>
      </c>
      <c r="D5511" s="92" t="s">
        <v>115</v>
      </c>
      <c r="E5511">
        <v>668</v>
      </c>
    </row>
    <row r="5512" spans="1:5" x14ac:dyDescent="0.25">
      <c r="A5512" s="92" t="s">
        <v>90</v>
      </c>
      <c r="B5512" s="92" t="s">
        <v>1</v>
      </c>
      <c r="C5512" s="92" t="s">
        <v>121</v>
      </c>
      <c r="D5512" s="92" t="s">
        <v>115</v>
      </c>
      <c r="E5512">
        <v>644</v>
      </c>
    </row>
    <row r="5513" spans="1:5" x14ac:dyDescent="0.25">
      <c r="A5513" s="92" t="s">
        <v>90</v>
      </c>
      <c r="B5513" s="92" t="s">
        <v>1</v>
      </c>
      <c r="C5513" s="92" t="s">
        <v>122</v>
      </c>
      <c r="D5513" s="92" t="s">
        <v>115</v>
      </c>
      <c r="E5513">
        <v>644</v>
      </c>
    </row>
    <row r="5514" spans="1:5" x14ac:dyDescent="0.25">
      <c r="A5514" s="92" t="s">
        <v>90</v>
      </c>
      <c r="B5514" s="92" t="s">
        <v>1</v>
      </c>
      <c r="C5514" s="92" t="s">
        <v>123</v>
      </c>
      <c r="D5514" s="92" t="s">
        <v>115</v>
      </c>
      <c r="E5514">
        <v>809</v>
      </c>
    </row>
    <row r="5515" spans="1:5" x14ac:dyDescent="0.25">
      <c r="A5515" s="92" t="s">
        <v>90</v>
      </c>
      <c r="B5515" s="92" t="s">
        <v>1</v>
      </c>
      <c r="C5515" s="92" t="s">
        <v>124</v>
      </c>
      <c r="D5515" s="92" t="s">
        <v>115</v>
      </c>
      <c r="E5515">
        <v>851</v>
      </c>
    </row>
    <row r="5516" spans="1:5" x14ac:dyDescent="0.25">
      <c r="A5516" s="92" t="s">
        <v>90</v>
      </c>
      <c r="B5516" s="92" t="s">
        <v>1</v>
      </c>
      <c r="C5516" s="92" t="s">
        <v>125</v>
      </c>
      <c r="D5516" s="92" t="s">
        <v>115</v>
      </c>
      <c r="E5516">
        <v>748</v>
      </c>
    </row>
    <row r="5517" spans="1:5" x14ac:dyDescent="0.25">
      <c r="A5517" s="92" t="s">
        <v>90</v>
      </c>
      <c r="B5517" s="92" t="s">
        <v>1</v>
      </c>
      <c r="C5517" s="92" t="s">
        <v>126</v>
      </c>
      <c r="D5517" s="92" t="s">
        <v>115</v>
      </c>
      <c r="E5517">
        <v>1048</v>
      </c>
    </row>
    <row r="5518" spans="1:5" x14ac:dyDescent="0.25">
      <c r="A5518" s="92" t="s">
        <v>90</v>
      </c>
      <c r="B5518" s="92" t="s">
        <v>1</v>
      </c>
      <c r="C5518" s="92" t="s">
        <v>114</v>
      </c>
      <c r="D5518" s="92" t="s">
        <v>127</v>
      </c>
      <c r="E5518">
        <v>973</v>
      </c>
    </row>
    <row r="5519" spans="1:5" x14ac:dyDescent="0.25">
      <c r="A5519" s="92" t="s">
        <v>90</v>
      </c>
      <c r="B5519" s="92" t="s">
        <v>1</v>
      </c>
      <c r="C5519" s="92" t="s">
        <v>116</v>
      </c>
      <c r="D5519" s="92" t="s">
        <v>127</v>
      </c>
      <c r="E5519">
        <v>978</v>
      </c>
    </row>
    <row r="5520" spans="1:5" x14ac:dyDescent="0.25">
      <c r="A5520" s="92" t="s">
        <v>90</v>
      </c>
      <c r="B5520" s="92" t="s">
        <v>1</v>
      </c>
      <c r="C5520" s="92" t="s">
        <v>117</v>
      </c>
      <c r="D5520" s="92" t="s">
        <v>127</v>
      </c>
      <c r="E5520">
        <v>900</v>
      </c>
    </row>
    <row r="5521" spans="1:5" x14ac:dyDescent="0.25">
      <c r="A5521" s="92" t="s">
        <v>90</v>
      </c>
      <c r="B5521" s="92" t="s">
        <v>1</v>
      </c>
      <c r="C5521" s="92" t="s">
        <v>118</v>
      </c>
      <c r="D5521" s="92" t="s">
        <v>127</v>
      </c>
      <c r="E5521">
        <v>950</v>
      </c>
    </row>
    <row r="5522" spans="1:5" x14ac:dyDescent="0.25">
      <c r="A5522" s="92" t="s">
        <v>90</v>
      </c>
      <c r="B5522" s="92" t="s">
        <v>1</v>
      </c>
      <c r="C5522" s="92" t="s">
        <v>119</v>
      </c>
      <c r="D5522" s="92" t="s">
        <v>127</v>
      </c>
      <c r="E5522">
        <v>995</v>
      </c>
    </row>
    <row r="5523" spans="1:5" x14ac:dyDescent="0.25">
      <c r="A5523" s="92" t="s">
        <v>90</v>
      </c>
      <c r="B5523" s="92" t="s">
        <v>1</v>
      </c>
      <c r="C5523" s="92" t="s">
        <v>120</v>
      </c>
      <c r="D5523" s="92" t="s">
        <v>127</v>
      </c>
      <c r="E5523">
        <v>1030</v>
      </c>
    </row>
    <row r="5524" spans="1:5" x14ac:dyDescent="0.25">
      <c r="A5524" s="92" t="s">
        <v>90</v>
      </c>
      <c r="B5524" s="92" t="s">
        <v>1</v>
      </c>
      <c r="C5524" s="92" t="s">
        <v>121</v>
      </c>
      <c r="D5524" s="92" t="s">
        <v>127</v>
      </c>
      <c r="E5524">
        <v>1000</v>
      </c>
    </row>
    <row r="5525" spans="1:5" x14ac:dyDescent="0.25">
      <c r="A5525" s="92" t="s">
        <v>90</v>
      </c>
      <c r="B5525" s="92" t="s">
        <v>1</v>
      </c>
      <c r="C5525" s="92" t="s">
        <v>122</v>
      </c>
      <c r="D5525" s="92" t="s">
        <v>127</v>
      </c>
      <c r="E5525">
        <v>1021</v>
      </c>
    </row>
    <row r="5526" spans="1:5" x14ac:dyDescent="0.25">
      <c r="A5526" s="92" t="s">
        <v>90</v>
      </c>
      <c r="B5526" s="92" t="s">
        <v>1</v>
      </c>
      <c r="C5526" s="92" t="s">
        <v>123</v>
      </c>
      <c r="D5526" s="92" t="s">
        <v>127</v>
      </c>
      <c r="E5526">
        <v>1050</v>
      </c>
    </row>
    <row r="5527" spans="1:5" x14ac:dyDescent="0.25">
      <c r="A5527" s="92" t="s">
        <v>90</v>
      </c>
      <c r="B5527" s="92" t="s">
        <v>1</v>
      </c>
      <c r="C5527" s="92" t="s">
        <v>124</v>
      </c>
      <c r="D5527" s="92" t="s">
        <v>127</v>
      </c>
      <c r="E5527">
        <v>1029</v>
      </c>
    </row>
    <row r="5528" spans="1:5" x14ac:dyDescent="0.25">
      <c r="A5528" s="92" t="s">
        <v>90</v>
      </c>
      <c r="B5528" s="92" t="s">
        <v>1</v>
      </c>
      <c r="C5528" s="92" t="s">
        <v>125</v>
      </c>
      <c r="D5528" s="92" t="s">
        <v>127</v>
      </c>
      <c r="E5528">
        <v>992</v>
      </c>
    </row>
    <row r="5529" spans="1:5" x14ac:dyDescent="0.25">
      <c r="A5529" s="92" t="s">
        <v>90</v>
      </c>
      <c r="B5529" s="92" t="s">
        <v>1</v>
      </c>
      <c r="C5529" s="92" t="s">
        <v>126</v>
      </c>
      <c r="D5529" s="92" t="s">
        <v>127</v>
      </c>
      <c r="E5529">
        <v>1200</v>
      </c>
    </row>
    <row r="5530" spans="1:5" x14ac:dyDescent="0.25">
      <c r="A5530" s="92" t="s">
        <v>90</v>
      </c>
      <c r="B5530" s="92" t="s">
        <v>1</v>
      </c>
      <c r="C5530" s="92" t="s">
        <v>114</v>
      </c>
      <c r="D5530" s="92" t="s">
        <v>128</v>
      </c>
      <c r="E5530">
        <v>1305</v>
      </c>
    </row>
    <row r="5531" spans="1:5" x14ac:dyDescent="0.25">
      <c r="A5531" s="92" t="s">
        <v>90</v>
      </c>
      <c r="B5531" s="92" t="s">
        <v>1</v>
      </c>
      <c r="C5531" s="92" t="s">
        <v>116</v>
      </c>
      <c r="D5531" s="92" t="s">
        <v>128</v>
      </c>
      <c r="E5531">
        <v>1267</v>
      </c>
    </row>
    <row r="5532" spans="1:5" x14ac:dyDescent="0.25">
      <c r="A5532" s="92" t="s">
        <v>90</v>
      </c>
      <c r="B5532" s="92" t="s">
        <v>1</v>
      </c>
      <c r="C5532" s="92" t="s">
        <v>117</v>
      </c>
      <c r="D5532" s="92" t="s">
        <v>128</v>
      </c>
      <c r="E5532">
        <v>1150</v>
      </c>
    </row>
    <row r="5533" spans="1:5" x14ac:dyDescent="0.25">
      <c r="A5533" s="92" t="s">
        <v>90</v>
      </c>
      <c r="B5533" s="92" t="s">
        <v>1</v>
      </c>
      <c r="C5533" s="92" t="s">
        <v>118</v>
      </c>
      <c r="D5533" s="92" t="s">
        <v>128</v>
      </c>
      <c r="E5533">
        <v>1200</v>
      </c>
    </row>
    <row r="5534" spans="1:5" x14ac:dyDescent="0.25">
      <c r="A5534" s="92" t="s">
        <v>90</v>
      </c>
      <c r="B5534" s="92" t="s">
        <v>1</v>
      </c>
      <c r="C5534" s="92" t="s">
        <v>119</v>
      </c>
      <c r="D5534" s="92" t="s">
        <v>128</v>
      </c>
      <c r="E5534">
        <v>1230</v>
      </c>
    </row>
    <row r="5535" spans="1:5" x14ac:dyDescent="0.25">
      <c r="A5535" s="92" t="s">
        <v>90</v>
      </c>
      <c r="B5535" s="92" t="s">
        <v>1</v>
      </c>
      <c r="C5535" s="92" t="s">
        <v>120</v>
      </c>
      <c r="D5535" s="92" t="s">
        <v>128</v>
      </c>
      <c r="E5535">
        <v>1200</v>
      </c>
    </row>
    <row r="5536" spans="1:5" x14ac:dyDescent="0.25">
      <c r="A5536" s="92" t="s">
        <v>90</v>
      </c>
      <c r="B5536" s="92" t="s">
        <v>1</v>
      </c>
      <c r="C5536" s="92" t="s">
        <v>121</v>
      </c>
      <c r="D5536" s="92" t="s">
        <v>128</v>
      </c>
      <c r="E5536">
        <v>1200</v>
      </c>
    </row>
    <row r="5537" spans="1:5" x14ac:dyDescent="0.25">
      <c r="A5537" s="92" t="s">
        <v>90</v>
      </c>
      <c r="B5537" s="92" t="s">
        <v>1</v>
      </c>
      <c r="C5537" s="92" t="s">
        <v>122</v>
      </c>
      <c r="D5537" s="92" t="s">
        <v>128</v>
      </c>
      <c r="E5537">
        <v>1227</v>
      </c>
    </row>
    <row r="5538" spans="1:5" x14ac:dyDescent="0.25">
      <c r="A5538" s="92" t="s">
        <v>90</v>
      </c>
      <c r="B5538" s="92" t="s">
        <v>1</v>
      </c>
      <c r="C5538" s="92" t="s">
        <v>123</v>
      </c>
      <c r="D5538" s="92" t="s">
        <v>128</v>
      </c>
      <c r="E5538">
        <v>1230</v>
      </c>
    </row>
    <row r="5539" spans="1:5" x14ac:dyDescent="0.25">
      <c r="A5539" s="92" t="s">
        <v>90</v>
      </c>
      <c r="B5539" s="92" t="s">
        <v>1</v>
      </c>
      <c r="C5539" s="92" t="s">
        <v>124</v>
      </c>
      <c r="D5539" s="92" t="s">
        <v>128</v>
      </c>
      <c r="E5539">
        <v>1264</v>
      </c>
    </row>
    <row r="5540" spans="1:5" x14ac:dyDescent="0.25">
      <c r="A5540" s="92" t="s">
        <v>90</v>
      </c>
      <c r="B5540" s="92" t="s">
        <v>1</v>
      </c>
      <c r="C5540" s="92" t="s">
        <v>125</v>
      </c>
      <c r="D5540" s="92" t="s">
        <v>128</v>
      </c>
      <c r="E5540">
        <v>1280</v>
      </c>
    </row>
    <row r="5541" spans="1:5" x14ac:dyDescent="0.25">
      <c r="A5541" s="92" t="s">
        <v>90</v>
      </c>
      <c r="B5541" s="92" t="s">
        <v>1</v>
      </c>
      <c r="C5541" s="92" t="s">
        <v>126</v>
      </c>
      <c r="D5541" s="92" t="s">
        <v>128</v>
      </c>
      <c r="E5541">
        <v>1255</v>
      </c>
    </row>
    <row r="5542" spans="1:5" x14ac:dyDescent="0.25">
      <c r="A5542" s="92" t="s">
        <v>90</v>
      </c>
      <c r="B5542" s="92" t="s">
        <v>1</v>
      </c>
      <c r="C5542" s="92" t="s">
        <v>114</v>
      </c>
      <c r="D5542" s="92" t="s">
        <v>129</v>
      </c>
      <c r="E5542">
        <v>1155</v>
      </c>
    </row>
    <row r="5543" spans="1:5" x14ac:dyDescent="0.25">
      <c r="A5543" s="92" t="s">
        <v>90</v>
      </c>
      <c r="B5543" s="92" t="s">
        <v>1</v>
      </c>
      <c r="C5543" s="92" t="s">
        <v>116</v>
      </c>
      <c r="D5543" s="92" t="s">
        <v>129</v>
      </c>
      <c r="E5543">
        <v>1284</v>
      </c>
    </row>
    <row r="5544" spans="1:5" x14ac:dyDescent="0.25">
      <c r="A5544" s="92" t="s">
        <v>90</v>
      </c>
      <c r="B5544" s="92" t="s">
        <v>1</v>
      </c>
      <c r="C5544" s="92" t="s">
        <v>117</v>
      </c>
      <c r="D5544" s="92" t="s">
        <v>129</v>
      </c>
      <c r="E5544">
        <v>1304</v>
      </c>
    </row>
    <row r="5545" spans="1:5" x14ac:dyDescent="0.25">
      <c r="A5545" s="92" t="s">
        <v>90</v>
      </c>
      <c r="B5545" s="92" t="s">
        <v>1</v>
      </c>
      <c r="C5545" s="92" t="s">
        <v>118</v>
      </c>
      <c r="D5545" s="92" t="s">
        <v>129</v>
      </c>
      <c r="E5545">
        <v>1350</v>
      </c>
    </row>
    <row r="5546" spans="1:5" x14ac:dyDescent="0.25">
      <c r="A5546" s="92" t="s">
        <v>90</v>
      </c>
      <c r="B5546" s="92" t="s">
        <v>1</v>
      </c>
      <c r="C5546" s="92" t="s">
        <v>119</v>
      </c>
      <c r="D5546" s="92" t="s">
        <v>129</v>
      </c>
      <c r="E5546">
        <v>1372</v>
      </c>
    </row>
    <row r="5547" spans="1:5" x14ac:dyDescent="0.25">
      <c r="A5547" s="92" t="s">
        <v>90</v>
      </c>
      <c r="B5547" s="92" t="s">
        <v>1</v>
      </c>
      <c r="C5547" s="92" t="s">
        <v>120</v>
      </c>
      <c r="D5547" s="92" t="s">
        <v>129</v>
      </c>
      <c r="E5547">
        <v>1375</v>
      </c>
    </row>
    <row r="5548" spans="1:5" x14ac:dyDescent="0.25">
      <c r="A5548" s="92" t="s">
        <v>90</v>
      </c>
      <c r="B5548" s="92" t="s">
        <v>1</v>
      </c>
      <c r="C5548" s="92" t="s">
        <v>121</v>
      </c>
      <c r="D5548" s="92" t="s">
        <v>129</v>
      </c>
      <c r="E5548">
        <v>1380</v>
      </c>
    </row>
    <row r="5549" spans="1:5" x14ac:dyDescent="0.25">
      <c r="A5549" s="92" t="s">
        <v>90</v>
      </c>
      <c r="B5549" s="92" t="s">
        <v>1</v>
      </c>
      <c r="C5549" s="92" t="s">
        <v>122</v>
      </c>
      <c r="D5549" s="92" t="s">
        <v>129</v>
      </c>
      <c r="E5549">
        <v>1385</v>
      </c>
    </row>
    <row r="5550" spans="1:5" x14ac:dyDescent="0.25">
      <c r="A5550" s="92" t="s">
        <v>90</v>
      </c>
      <c r="B5550" s="92" t="s">
        <v>1</v>
      </c>
      <c r="C5550" s="92" t="s">
        <v>123</v>
      </c>
      <c r="D5550" s="92" t="s">
        <v>129</v>
      </c>
      <c r="E5550">
        <v>1388</v>
      </c>
    </row>
    <row r="5551" spans="1:5" x14ac:dyDescent="0.25">
      <c r="A5551" s="92" t="s">
        <v>90</v>
      </c>
      <c r="B5551" s="92" t="s">
        <v>1</v>
      </c>
      <c r="C5551" s="92" t="s">
        <v>124</v>
      </c>
      <c r="D5551" s="92" t="s">
        <v>129</v>
      </c>
      <c r="E5551">
        <v>1390</v>
      </c>
    </row>
    <row r="5552" spans="1:5" x14ac:dyDescent="0.25">
      <c r="A5552" s="92" t="s">
        <v>90</v>
      </c>
      <c r="B5552" s="92" t="s">
        <v>1</v>
      </c>
      <c r="C5552" s="92" t="s">
        <v>125</v>
      </c>
      <c r="D5552" s="92" t="s">
        <v>129</v>
      </c>
      <c r="E5552">
        <v>1392</v>
      </c>
    </row>
    <row r="5553" spans="1:5" x14ac:dyDescent="0.25">
      <c r="A5553" s="92" t="s">
        <v>90</v>
      </c>
      <c r="B5553" s="92" t="s">
        <v>1</v>
      </c>
      <c r="C5553" s="92" t="s">
        <v>126</v>
      </c>
      <c r="D5553" s="92" t="s">
        <v>129</v>
      </c>
      <c r="E5553">
        <v>1399</v>
      </c>
    </row>
    <row r="5554" spans="1:5" x14ac:dyDescent="0.25">
      <c r="A5554" s="92" t="s">
        <v>90</v>
      </c>
      <c r="B5554" s="92" t="s">
        <v>1</v>
      </c>
      <c r="C5554" s="92" t="s">
        <v>114</v>
      </c>
      <c r="D5554" s="92" t="s">
        <v>130</v>
      </c>
      <c r="E5554">
        <v>1400</v>
      </c>
    </row>
    <row r="5555" spans="1:5" x14ac:dyDescent="0.25">
      <c r="A5555" s="92" t="s">
        <v>90</v>
      </c>
      <c r="B5555" s="92" t="s">
        <v>1</v>
      </c>
      <c r="C5555" s="92" t="s">
        <v>116</v>
      </c>
      <c r="D5555" s="92" t="s">
        <v>130</v>
      </c>
      <c r="E5555">
        <v>1430</v>
      </c>
    </row>
    <row r="5556" spans="1:5" x14ac:dyDescent="0.25">
      <c r="A5556" s="92" t="s">
        <v>90</v>
      </c>
      <c r="B5556" s="92" t="s">
        <v>1</v>
      </c>
      <c r="C5556" s="92" t="s">
        <v>117</v>
      </c>
      <c r="D5556" s="92" t="s">
        <v>130</v>
      </c>
      <c r="E5556">
        <v>1453</v>
      </c>
    </row>
    <row r="5557" spans="1:5" x14ac:dyDescent="0.25">
      <c r="A5557" s="92" t="s">
        <v>90</v>
      </c>
      <c r="B5557" s="92" t="s">
        <v>1</v>
      </c>
      <c r="C5557" s="92" t="s">
        <v>118</v>
      </c>
      <c r="D5557" s="92" t="s">
        <v>130</v>
      </c>
      <c r="E5557">
        <v>1500</v>
      </c>
    </row>
    <row r="5558" spans="1:5" x14ac:dyDescent="0.25">
      <c r="A5558" s="92" t="s">
        <v>90</v>
      </c>
      <c r="B5558" s="92" t="s">
        <v>1</v>
      </c>
      <c r="C5558" s="92" t="s">
        <v>119</v>
      </c>
      <c r="D5558" s="92" t="s">
        <v>130</v>
      </c>
      <c r="E5558">
        <v>1530</v>
      </c>
    </row>
    <row r="5559" spans="1:5" x14ac:dyDescent="0.25">
      <c r="A5559" s="92" t="s">
        <v>90</v>
      </c>
      <c r="B5559" s="92" t="s">
        <v>1</v>
      </c>
      <c r="C5559" s="92" t="s">
        <v>120</v>
      </c>
      <c r="D5559" s="92" t="s">
        <v>130</v>
      </c>
      <c r="E5559">
        <v>1578</v>
      </c>
    </row>
    <row r="5560" spans="1:5" x14ac:dyDescent="0.25">
      <c r="A5560" s="92" t="s">
        <v>90</v>
      </c>
      <c r="B5560" s="92" t="s">
        <v>1</v>
      </c>
      <c r="C5560" s="92" t="s">
        <v>121</v>
      </c>
      <c r="D5560" s="92" t="s">
        <v>130</v>
      </c>
      <c r="E5560">
        <v>1670</v>
      </c>
    </row>
    <row r="5561" spans="1:5" x14ac:dyDescent="0.25">
      <c r="A5561" s="92" t="s">
        <v>90</v>
      </c>
      <c r="B5561" s="92" t="s">
        <v>1</v>
      </c>
      <c r="C5561" s="92" t="s">
        <v>122</v>
      </c>
      <c r="D5561" s="92" t="s">
        <v>130</v>
      </c>
      <c r="E5561">
        <v>1846</v>
      </c>
    </row>
    <row r="5562" spans="1:5" x14ac:dyDescent="0.25">
      <c r="A5562" s="92" t="s">
        <v>90</v>
      </c>
      <c r="B5562" s="92" t="s">
        <v>1</v>
      </c>
      <c r="C5562" s="92" t="s">
        <v>123</v>
      </c>
      <c r="D5562" s="92" t="s">
        <v>130</v>
      </c>
      <c r="E5562">
        <v>1965</v>
      </c>
    </row>
    <row r="5563" spans="1:5" x14ac:dyDescent="0.25">
      <c r="A5563" s="92" t="s">
        <v>90</v>
      </c>
      <c r="B5563" s="92" t="s">
        <v>1</v>
      </c>
      <c r="C5563" s="92" t="s">
        <v>124</v>
      </c>
      <c r="D5563" s="92" t="s">
        <v>130</v>
      </c>
      <c r="E5563">
        <v>1980</v>
      </c>
    </row>
    <row r="5564" spans="1:5" x14ac:dyDescent="0.25">
      <c r="A5564" s="92" t="s">
        <v>90</v>
      </c>
      <c r="B5564" s="92" t="s">
        <v>1</v>
      </c>
      <c r="C5564" s="92" t="s">
        <v>125</v>
      </c>
      <c r="D5564" s="92" t="s">
        <v>130</v>
      </c>
      <c r="E5564">
        <v>2000</v>
      </c>
    </row>
    <row r="5565" spans="1:5" x14ac:dyDescent="0.25">
      <c r="A5565" s="92" t="s">
        <v>90</v>
      </c>
      <c r="B5565" s="92" t="s">
        <v>1</v>
      </c>
      <c r="C5565" s="92" t="s">
        <v>126</v>
      </c>
      <c r="D5565" s="92" t="s">
        <v>130</v>
      </c>
      <c r="E5565">
        <v>2050</v>
      </c>
    </row>
    <row r="5566" spans="1:5" x14ac:dyDescent="0.25">
      <c r="A5566" s="92" t="s">
        <v>90</v>
      </c>
      <c r="B5566" s="92" t="s">
        <v>1</v>
      </c>
      <c r="C5566" s="92" t="s">
        <v>114</v>
      </c>
      <c r="D5566" s="92" t="s">
        <v>131</v>
      </c>
      <c r="E5566">
        <v>2100</v>
      </c>
    </row>
    <row r="5567" spans="1:5" x14ac:dyDescent="0.25">
      <c r="A5567" s="92" t="s">
        <v>90</v>
      </c>
      <c r="B5567" s="92" t="s">
        <v>1</v>
      </c>
      <c r="C5567" s="92" t="s">
        <v>116</v>
      </c>
      <c r="D5567" s="92" t="s">
        <v>131</v>
      </c>
      <c r="E5567">
        <v>2150</v>
      </c>
    </row>
    <row r="5568" spans="1:5" x14ac:dyDescent="0.25">
      <c r="A5568" s="92" t="s">
        <v>90</v>
      </c>
      <c r="B5568" s="92" t="s">
        <v>1</v>
      </c>
      <c r="C5568" s="92" t="s">
        <v>117</v>
      </c>
      <c r="D5568" s="92" t="s">
        <v>131</v>
      </c>
      <c r="E5568">
        <v>2120</v>
      </c>
    </row>
    <row r="5569" spans="1:5" x14ac:dyDescent="0.25">
      <c r="A5569" s="92" t="s">
        <v>90</v>
      </c>
      <c r="B5569" s="92" t="s">
        <v>1</v>
      </c>
      <c r="C5569" s="92" t="s">
        <v>118</v>
      </c>
      <c r="D5569" s="92" t="s">
        <v>131</v>
      </c>
      <c r="E5569">
        <v>2201</v>
      </c>
    </row>
    <row r="5570" spans="1:5" x14ac:dyDescent="0.25">
      <c r="A5570" s="92" t="s">
        <v>90</v>
      </c>
      <c r="B5570" s="92" t="s">
        <v>2</v>
      </c>
      <c r="C5570" s="92" t="s">
        <v>114</v>
      </c>
      <c r="D5570" s="92" t="s">
        <v>115</v>
      </c>
      <c r="E5570">
        <v>25800</v>
      </c>
    </row>
    <row r="5571" spans="1:5" x14ac:dyDescent="0.25">
      <c r="A5571" s="92" t="s">
        <v>90</v>
      </c>
      <c r="B5571" s="92" t="s">
        <v>2</v>
      </c>
      <c r="C5571" s="92" t="s">
        <v>116</v>
      </c>
      <c r="D5571" s="92" t="s">
        <v>115</v>
      </c>
      <c r="E5571">
        <v>25854</v>
      </c>
    </row>
    <row r="5572" spans="1:5" x14ac:dyDescent="0.25">
      <c r="A5572" s="92" t="s">
        <v>90</v>
      </c>
      <c r="B5572" s="92" t="s">
        <v>2</v>
      </c>
      <c r="C5572" s="92" t="s">
        <v>117</v>
      </c>
      <c r="D5572" s="92" t="s">
        <v>115</v>
      </c>
      <c r="E5572">
        <v>25909</v>
      </c>
    </row>
    <row r="5573" spans="1:5" x14ac:dyDescent="0.25">
      <c r="A5573" s="92" t="s">
        <v>90</v>
      </c>
      <c r="B5573" s="92" t="s">
        <v>2</v>
      </c>
      <c r="C5573" s="92" t="s">
        <v>118</v>
      </c>
      <c r="D5573" s="92" t="s">
        <v>115</v>
      </c>
      <c r="E5573">
        <v>28000</v>
      </c>
    </row>
    <row r="5574" spans="1:5" x14ac:dyDescent="0.25">
      <c r="A5574" s="92" t="s">
        <v>90</v>
      </c>
      <c r="B5574" s="92" t="s">
        <v>2</v>
      </c>
      <c r="C5574" s="92" t="s">
        <v>119</v>
      </c>
      <c r="D5574" s="92" t="s">
        <v>115</v>
      </c>
      <c r="E5574">
        <v>28000</v>
      </c>
    </row>
    <row r="5575" spans="1:5" x14ac:dyDescent="0.25">
      <c r="A5575" s="92" t="s">
        <v>90</v>
      </c>
      <c r="B5575" s="92" t="s">
        <v>2</v>
      </c>
      <c r="C5575" s="92" t="s">
        <v>120</v>
      </c>
      <c r="D5575" s="92" t="s">
        <v>115</v>
      </c>
      <c r="E5575">
        <v>40000</v>
      </c>
    </row>
    <row r="5576" spans="1:5" x14ac:dyDescent="0.25">
      <c r="A5576" s="92" t="s">
        <v>90</v>
      </c>
      <c r="B5576" s="92" t="s">
        <v>2</v>
      </c>
      <c r="C5576" s="92" t="s">
        <v>121</v>
      </c>
      <c r="D5576" s="92" t="s">
        <v>115</v>
      </c>
      <c r="E5576">
        <v>40000</v>
      </c>
    </row>
    <row r="5577" spans="1:5" x14ac:dyDescent="0.25">
      <c r="A5577" s="92" t="s">
        <v>90</v>
      </c>
      <c r="B5577" s="92" t="s">
        <v>2</v>
      </c>
      <c r="C5577" s="92" t="s">
        <v>122</v>
      </c>
      <c r="D5577" s="92" t="s">
        <v>115</v>
      </c>
      <c r="E5577">
        <v>28000</v>
      </c>
    </row>
    <row r="5578" spans="1:5" x14ac:dyDescent="0.25">
      <c r="A5578" s="92" t="s">
        <v>90</v>
      </c>
      <c r="B5578" s="92" t="s">
        <v>2</v>
      </c>
      <c r="C5578" s="92" t="s">
        <v>123</v>
      </c>
      <c r="D5578" s="92" t="s">
        <v>115</v>
      </c>
      <c r="E5578">
        <v>28000</v>
      </c>
    </row>
    <row r="5579" spans="1:5" x14ac:dyDescent="0.25">
      <c r="A5579" s="92" t="s">
        <v>90</v>
      </c>
      <c r="B5579" s="92" t="s">
        <v>2</v>
      </c>
      <c r="C5579" s="92" t="s">
        <v>124</v>
      </c>
      <c r="D5579" s="92" t="s">
        <v>115</v>
      </c>
      <c r="E5579">
        <v>28000</v>
      </c>
    </row>
    <row r="5580" spans="1:5" x14ac:dyDescent="0.25">
      <c r="A5580" s="92" t="s">
        <v>90</v>
      </c>
      <c r="B5580" s="92" t="s">
        <v>2</v>
      </c>
      <c r="C5580" s="92" t="s">
        <v>125</v>
      </c>
      <c r="D5580" s="92" t="s">
        <v>115</v>
      </c>
      <c r="E5580">
        <v>40000</v>
      </c>
    </row>
    <row r="5581" spans="1:5" x14ac:dyDescent="0.25">
      <c r="A5581" s="92" t="s">
        <v>90</v>
      </c>
      <c r="B5581" s="92" t="s">
        <v>2</v>
      </c>
      <c r="C5581" s="92" t="s">
        <v>126</v>
      </c>
      <c r="D5581" s="92" t="s">
        <v>115</v>
      </c>
      <c r="E5581">
        <v>40000</v>
      </c>
    </row>
    <row r="5582" spans="1:5" x14ac:dyDescent="0.25">
      <c r="A5582" s="92" t="s">
        <v>90</v>
      </c>
      <c r="B5582" s="92" t="s">
        <v>2</v>
      </c>
      <c r="C5582" s="92" t="s">
        <v>114</v>
      </c>
      <c r="D5582" s="92" t="s">
        <v>127</v>
      </c>
      <c r="E5582">
        <v>37501</v>
      </c>
    </row>
    <row r="5583" spans="1:5" x14ac:dyDescent="0.25">
      <c r="A5583" s="92" t="s">
        <v>90</v>
      </c>
      <c r="B5583" s="92" t="s">
        <v>2</v>
      </c>
      <c r="C5583" s="92" t="s">
        <v>116</v>
      </c>
      <c r="D5583" s="92" t="s">
        <v>127</v>
      </c>
      <c r="E5583">
        <v>40000</v>
      </c>
    </row>
    <row r="5584" spans="1:5" x14ac:dyDescent="0.25">
      <c r="A5584" s="92" t="s">
        <v>90</v>
      </c>
      <c r="B5584" s="92" t="s">
        <v>2</v>
      </c>
      <c r="C5584" s="92" t="s">
        <v>117</v>
      </c>
      <c r="D5584" s="92" t="s">
        <v>127</v>
      </c>
      <c r="E5584">
        <v>40000</v>
      </c>
    </row>
    <row r="5585" spans="1:5" x14ac:dyDescent="0.25">
      <c r="A5585" s="92" t="s">
        <v>90</v>
      </c>
      <c r="B5585" s="92" t="s">
        <v>2</v>
      </c>
      <c r="C5585" s="92" t="s">
        <v>118</v>
      </c>
      <c r="D5585" s="92" t="s">
        <v>127</v>
      </c>
      <c r="E5585">
        <v>40000</v>
      </c>
    </row>
    <row r="5586" spans="1:5" x14ac:dyDescent="0.25">
      <c r="A5586" s="92" t="s">
        <v>90</v>
      </c>
      <c r="B5586" s="92" t="s">
        <v>2</v>
      </c>
      <c r="C5586" s="92" t="s">
        <v>119</v>
      </c>
      <c r="D5586" s="92" t="s">
        <v>127</v>
      </c>
      <c r="E5586">
        <v>40800</v>
      </c>
    </row>
    <row r="5587" spans="1:5" x14ac:dyDescent="0.25">
      <c r="A5587" s="92" t="s">
        <v>90</v>
      </c>
      <c r="B5587" s="92" t="s">
        <v>2</v>
      </c>
      <c r="C5587" s="92" t="s">
        <v>120</v>
      </c>
      <c r="D5587" s="92" t="s">
        <v>127</v>
      </c>
      <c r="E5587">
        <v>40400</v>
      </c>
    </row>
    <row r="5588" spans="1:5" x14ac:dyDescent="0.25">
      <c r="A5588" s="92" t="s">
        <v>90</v>
      </c>
      <c r="B5588" s="92" t="s">
        <v>2</v>
      </c>
      <c r="C5588" s="92" t="s">
        <v>121</v>
      </c>
      <c r="D5588" s="92" t="s">
        <v>127</v>
      </c>
      <c r="E5588">
        <v>40000</v>
      </c>
    </row>
    <row r="5589" spans="1:5" x14ac:dyDescent="0.25">
      <c r="A5589" s="92" t="s">
        <v>90</v>
      </c>
      <c r="B5589" s="92" t="s">
        <v>2</v>
      </c>
      <c r="C5589" s="92" t="s">
        <v>122</v>
      </c>
      <c r="D5589" s="92" t="s">
        <v>127</v>
      </c>
      <c r="E5589">
        <v>40500</v>
      </c>
    </row>
    <row r="5590" spans="1:5" x14ac:dyDescent="0.25">
      <c r="A5590" s="92" t="s">
        <v>90</v>
      </c>
      <c r="B5590" s="92" t="s">
        <v>2</v>
      </c>
      <c r="C5590" s="92" t="s">
        <v>123</v>
      </c>
      <c r="D5590" s="92" t="s">
        <v>127</v>
      </c>
      <c r="E5590">
        <v>40500</v>
      </c>
    </row>
    <row r="5591" spans="1:5" x14ac:dyDescent="0.25">
      <c r="A5591" s="92" t="s">
        <v>90</v>
      </c>
      <c r="B5591" s="92" t="s">
        <v>2</v>
      </c>
      <c r="C5591" s="92" t="s">
        <v>124</v>
      </c>
      <c r="D5591" s="92" t="s">
        <v>127</v>
      </c>
      <c r="E5591">
        <v>40550</v>
      </c>
    </row>
    <row r="5592" spans="1:5" x14ac:dyDescent="0.25">
      <c r="A5592" s="92" t="s">
        <v>90</v>
      </c>
      <c r="B5592" s="92" t="s">
        <v>2</v>
      </c>
      <c r="C5592" s="92" t="s">
        <v>125</v>
      </c>
      <c r="D5592" s="92" t="s">
        <v>127</v>
      </c>
      <c r="E5592">
        <v>40000</v>
      </c>
    </row>
    <row r="5593" spans="1:5" x14ac:dyDescent="0.25">
      <c r="A5593" s="92" t="s">
        <v>90</v>
      </c>
      <c r="B5593" s="92" t="s">
        <v>2</v>
      </c>
      <c r="C5593" s="92" t="s">
        <v>126</v>
      </c>
      <c r="D5593" s="92" t="s">
        <v>127</v>
      </c>
      <c r="E5593">
        <v>40000</v>
      </c>
    </row>
    <row r="5594" spans="1:5" x14ac:dyDescent="0.25">
      <c r="A5594" s="92" t="s">
        <v>90</v>
      </c>
      <c r="B5594" s="92" t="s">
        <v>2</v>
      </c>
      <c r="C5594" s="92" t="s">
        <v>114</v>
      </c>
      <c r="D5594" s="92" t="s">
        <v>128</v>
      </c>
      <c r="E5594">
        <v>40000</v>
      </c>
    </row>
    <row r="5595" spans="1:5" x14ac:dyDescent="0.25">
      <c r="A5595" s="92" t="s">
        <v>90</v>
      </c>
      <c r="B5595" s="92" t="s">
        <v>2</v>
      </c>
      <c r="C5595" s="92" t="s">
        <v>116</v>
      </c>
      <c r="D5595" s="92" t="s">
        <v>128</v>
      </c>
      <c r="E5595">
        <v>40000</v>
      </c>
    </row>
    <row r="5596" spans="1:5" x14ac:dyDescent="0.25">
      <c r="A5596" s="92" t="s">
        <v>90</v>
      </c>
      <c r="B5596" s="92" t="s">
        <v>2</v>
      </c>
      <c r="C5596" s="92" t="s">
        <v>117</v>
      </c>
      <c r="D5596" s="92" t="s">
        <v>128</v>
      </c>
      <c r="E5596">
        <v>38000</v>
      </c>
    </row>
    <row r="5597" spans="1:5" x14ac:dyDescent="0.25">
      <c r="A5597" s="92" t="s">
        <v>90</v>
      </c>
      <c r="B5597" s="92" t="s">
        <v>2</v>
      </c>
      <c r="C5597" s="92" t="s">
        <v>118</v>
      </c>
      <c r="D5597" s="92" t="s">
        <v>128</v>
      </c>
      <c r="E5597">
        <v>39000</v>
      </c>
    </row>
    <row r="5598" spans="1:5" x14ac:dyDescent="0.25">
      <c r="A5598" s="92" t="s">
        <v>90</v>
      </c>
      <c r="B5598" s="92" t="s">
        <v>2</v>
      </c>
      <c r="C5598" s="92" t="s">
        <v>119</v>
      </c>
      <c r="D5598" s="92" t="s">
        <v>128</v>
      </c>
      <c r="E5598">
        <v>38750</v>
      </c>
    </row>
    <row r="5599" spans="1:5" x14ac:dyDescent="0.25">
      <c r="A5599" s="92" t="s">
        <v>90</v>
      </c>
      <c r="B5599" s="92" t="s">
        <v>2</v>
      </c>
      <c r="C5599" s="92" t="s">
        <v>120</v>
      </c>
      <c r="D5599" s="92" t="s">
        <v>128</v>
      </c>
      <c r="E5599">
        <v>38800</v>
      </c>
    </row>
    <row r="5600" spans="1:5" x14ac:dyDescent="0.25">
      <c r="A5600" s="92" t="s">
        <v>90</v>
      </c>
      <c r="B5600" s="92" t="s">
        <v>2</v>
      </c>
      <c r="C5600" s="92" t="s">
        <v>121</v>
      </c>
      <c r="D5600" s="92" t="s">
        <v>128</v>
      </c>
      <c r="E5600">
        <v>39000</v>
      </c>
    </row>
    <row r="5601" spans="1:5" x14ac:dyDescent="0.25">
      <c r="A5601" s="92" t="s">
        <v>90</v>
      </c>
      <c r="B5601" s="92" t="s">
        <v>2</v>
      </c>
      <c r="C5601" s="92" t="s">
        <v>122</v>
      </c>
      <c r="D5601" s="92" t="s">
        <v>128</v>
      </c>
      <c r="E5601">
        <v>39000</v>
      </c>
    </row>
    <row r="5602" spans="1:5" x14ac:dyDescent="0.25">
      <c r="A5602" s="92" t="s">
        <v>90</v>
      </c>
      <c r="B5602" s="92" t="s">
        <v>2</v>
      </c>
      <c r="C5602" s="92" t="s">
        <v>123</v>
      </c>
      <c r="D5602" s="92" t="s">
        <v>128</v>
      </c>
      <c r="E5602">
        <v>39000</v>
      </c>
    </row>
    <row r="5603" spans="1:5" x14ac:dyDescent="0.25">
      <c r="A5603" s="92" t="s">
        <v>90</v>
      </c>
      <c r="B5603" s="92" t="s">
        <v>2</v>
      </c>
      <c r="C5603" s="92" t="s">
        <v>124</v>
      </c>
      <c r="D5603" s="92" t="s">
        <v>128</v>
      </c>
      <c r="E5603">
        <v>39000</v>
      </c>
    </row>
    <row r="5604" spans="1:5" x14ac:dyDescent="0.25">
      <c r="A5604" s="92" t="s">
        <v>90</v>
      </c>
      <c r="B5604" s="92" t="s">
        <v>2</v>
      </c>
      <c r="C5604" s="92" t="s">
        <v>125</v>
      </c>
      <c r="D5604" s="92" t="s">
        <v>128</v>
      </c>
      <c r="E5604">
        <v>38500</v>
      </c>
    </row>
    <row r="5605" spans="1:5" x14ac:dyDescent="0.25">
      <c r="A5605" s="92" t="s">
        <v>90</v>
      </c>
      <c r="B5605" s="92" t="s">
        <v>2</v>
      </c>
      <c r="C5605" s="92" t="s">
        <v>126</v>
      </c>
      <c r="D5605" s="92" t="s">
        <v>128</v>
      </c>
      <c r="E5605">
        <v>38500</v>
      </c>
    </row>
    <row r="5606" spans="1:5" x14ac:dyDescent="0.25">
      <c r="A5606" s="92" t="s">
        <v>90</v>
      </c>
      <c r="B5606" s="92" t="s">
        <v>2</v>
      </c>
      <c r="C5606" s="92" t="s">
        <v>114</v>
      </c>
      <c r="D5606" s="92" t="s">
        <v>129</v>
      </c>
      <c r="E5606">
        <v>37500</v>
      </c>
    </row>
    <row r="5607" spans="1:5" x14ac:dyDescent="0.25">
      <c r="A5607" s="92" t="s">
        <v>90</v>
      </c>
      <c r="B5607" s="92" t="s">
        <v>2</v>
      </c>
      <c r="C5607" s="92" t="s">
        <v>116</v>
      </c>
      <c r="D5607" s="92" t="s">
        <v>129</v>
      </c>
      <c r="E5607">
        <v>35000</v>
      </c>
    </row>
    <row r="5608" spans="1:5" x14ac:dyDescent="0.25">
      <c r="A5608" s="92" t="s">
        <v>90</v>
      </c>
      <c r="B5608" s="92" t="s">
        <v>2</v>
      </c>
      <c r="C5608" s="92" t="s">
        <v>117</v>
      </c>
      <c r="D5608" s="92" t="s">
        <v>129</v>
      </c>
      <c r="E5608">
        <v>35000</v>
      </c>
    </row>
    <row r="5609" spans="1:5" x14ac:dyDescent="0.25">
      <c r="A5609" s="92" t="s">
        <v>90</v>
      </c>
      <c r="B5609" s="92" t="s">
        <v>2</v>
      </c>
      <c r="C5609" s="92" t="s">
        <v>118</v>
      </c>
      <c r="D5609" s="92" t="s">
        <v>129</v>
      </c>
      <c r="E5609">
        <v>35050</v>
      </c>
    </row>
    <row r="5610" spans="1:5" x14ac:dyDescent="0.25">
      <c r="A5610" s="92" t="s">
        <v>90</v>
      </c>
      <c r="B5610" s="92" t="s">
        <v>2</v>
      </c>
      <c r="C5610" s="92" t="s">
        <v>119</v>
      </c>
      <c r="D5610" s="92" t="s">
        <v>129</v>
      </c>
      <c r="E5610">
        <v>35000</v>
      </c>
    </row>
    <row r="5611" spans="1:5" x14ac:dyDescent="0.25">
      <c r="A5611" s="92" t="s">
        <v>90</v>
      </c>
      <c r="B5611" s="92" t="s">
        <v>2</v>
      </c>
      <c r="C5611" s="92" t="s">
        <v>120</v>
      </c>
      <c r="D5611" s="92" t="s">
        <v>129</v>
      </c>
      <c r="E5611">
        <v>35000</v>
      </c>
    </row>
    <row r="5612" spans="1:5" x14ac:dyDescent="0.25">
      <c r="A5612" s="92" t="s">
        <v>90</v>
      </c>
      <c r="B5612" s="92" t="s">
        <v>2</v>
      </c>
      <c r="C5612" s="92" t="s">
        <v>121</v>
      </c>
      <c r="D5612" s="92" t="s">
        <v>129</v>
      </c>
      <c r="E5612">
        <v>35300</v>
      </c>
    </row>
    <row r="5613" spans="1:5" x14ac:dyDescent="0.25">
      <c r="A5613" s="92" t="s">
        <v>90</v>
      </c>
      <c r="B5613" s="92" t="s">
        <v>2</v>
      </c>
      <c r="C5613" s="92" t="s">
        <v>122</v>
      </c>
      <c r="D5613" s="92" t="s">
        <v>129</v>
      </c>
      <c r="E5613">
        <v>35250</v>
      </c>
    </row>
    <row r="5614" spans="1:5" x14ac:dyDescent="0.25">
      <c r="A5614" s="92" t="s">
        <v>90</v>
      </c>
      <c r="B5614" s="92" t="s">
        <v>2</v>
      </c>
      <c r="C5614" s="92" t="s">
        <v>123</v>
      </c>
      <c r="D5614" s="92" t="s">
        <v>129</v>
      </c>
      <c r="E5614">
        <v>35200</v>
      </c>
    </row>
    <row r="5615" spans="1:5" x14ac:dyDescent="0.25">
      <c r="A5615" s="92" t="s">
        <v>90</v>
      </c>
      <c r="B5615" s="92" t="s">
        <v>2</v>
      </c>
      <c r="C5615" s="92" t="s">
        <v>124</v>
      </c>
      <c r="D5615" s="92" t="s">
        <v>129</v>
      </c>
      <c r="E5615">
        <v>35245</v>
      </c>
    </row>
    <row r="5616" spans="1:5" x14ac:dyDescent="0.25">
      <c r="A5616" s="92" t="s">
        <v>90</v>
      </c>
      <c r="B5616" s="92" t="s">
        <v>2</v>
      </c>
      <c r="C5616" s="92" t="s">
        <v>125</v>
      </c>
      <c r="D5616" s="92" t="s">
        <v>129</v>
      </c>
      <c r="E5616">
        <v>35247</v>
      </c>
    </row>
    <row r="5617" spans="1:5" x14ac:dyDescent="0.25">
      <c r="A5617" s="92" t="s">
        <v>90</v>
      </c>
      <c r="B5617" s="92" t="s">
        <v>2</v>
      </c>
      <c r="C5617" s="92" t="s">
        <v>126</v>
      </c>
      <c r="D5617" s="92" t="s">
        <v>129</v>
      </c>
      <c r="E5617">
        <v>35300</v>
      </c>
    </row>
    <row r="5618" spans="1:5" x14ac:dyDescent="0.25">
      <c r="A5618" s="92" t="s">
        <v>90</v>
      </c>
      <c r="B5618" s="92" t="s">
        <v>2</v>
      </c>
      <c r="C5618" s="92" t="s">
        <v>114</v>
      </c>
      <c r="D5618" s="92" t="s">
        <v>130</v>
      </c>
      <c r="E5618">
        <v>35380</v>
      </c>
    </row>
    <row r="5619" spans="1:5" x14ac:dyDescent="0.25">
      <c r="A5619" s="92" t="s">
        <v>90</v>
      </c>
      <c r="B5619" s="92" t="s">
        <v>2</v>
      </c>
      <c r="C5619" s="92" t="s">
        <v>116</v>
      </c>
      <c r="D5619" s="92" t="s">
        <v>130</v>
      </c>
      <c r="E5619">
        <v>35400</v>
      </c>
    </row>
    <row r="5620" spans="1:5" x14ac:dyDescent="0.25">
      <c r="A5620" s="92" t="s">
        <v>90</v>
      </c>
      <c r="B5620" s="92" t="s">
        <v>2</v>
      </c>
      <c r="C5620" s="92" t="s">
        <v>117</v>
      </c>
      <c r="D5620" s="92" t="s">
        <v>130</v>
      </c>
      <c r="E5620">
        <v>35400</v>
      </c>
    </row>
    <row r="5621" spans="1:5" x14ac:dyDescent="0.25">
      <c r="A5621" s="92" t="s">
        <v>90</v>
      </c>
      <c r="B5621" s="92" t="s">
        <v>2</v>
      </c>
      <c r="C5621" s="92" t="s">
        <v>118</v>
      </c>
      <c r="D5621" s="92" t="s">
        <v>130</v>
      </c>
      <c r="E5621">
        <v>35400</v>
      </c>
    </row>
    <row r="5622" spans="1:5" x14ac:dyDescent="0.25">
      <c r="A5622" s="92" t="s">
        <v>90</v>
      </c>
      <c r="B5622" s="92" t="s">
        <v>2</v>
      </c>
      <c r="C5622" s="92" t="s">
        <v>119</v>
      </c>
      <c r="D5622" s="92" t="s">
        <v>130</v>
      </c>
      <c r="E5622">
        <v>35400</v>
      </c>
    </row>
    <row r="5623" spans="1:5" x14ac:dyDescent="0.25">
      <c r="A5623" s="92" t="s">
        <v>90</v>
      </c>
      <c r="B5623" s="92" t="s">
        <v>2</v>
      </c>
      <c r="C5623" s="92" t="s">
        <v>120</v>
      </c>
      <c r="D5623" s="92" t="s">
        <v>130</v>
      </c>
      <c r="E5623">
        <v>35400</v>
      </c>
    </row>
    <row r="5624" spans="1:5" x14ac:dyDescent="0.25">
      <c r="A5624" s="92" t="s">
        <v>90</v>
      </c>
      <c r="B5624" s="92" t="s">
        <v>2</v>
      </c>
      <c r="C5624" s="92" t="s">
        <v>121</v>
      </c>
      <c r="D5624" s="92" t="s">
        <v>130</v>
      </c>
      <c r="E5624">
        <v>38500</v>
      </c>
    </row>
    <row r="5625" spans="1:5" x14ac:dyDescent="0.25">
      <c r="A5625" s="92" t="s">
        <v>90</v>
      </c>
      <c r="B5625" s="92" t="s">
        <v>2</v>
      </c>
      <c r="C5625" s="92" t="s">
        <v>122</v>
      </c>
      <c r="D5625" s="92" t="s">
        <v>130</v>
      </c>
      <c r="E5625">
        <v>38500</v>
      </c>
    </row>
    <row r="5626" spans="1:5" x14ac:dyDescent="0.25">
      <c r="A5626" s="92" t="s">
        <v>90</v>
      </c>
      <c r="B5626" s="92" t="s">
        <v>2</v>
      </c>
      <c r="C5626" s="92" t="s">
        <v>123</v>
      </c>
      <c r="D5626" s="92" t="s">
        <v>130</v>
      </c>
      <c r="E5626">
        <v>38700</v>
      </c>
    </row>
    <row r="5627" spans="1:5" x14ac:dyDescent="0.25">
      <c r="A5627" s="92" t="s">
        <v>90</v>
      </c>
      <c r="B5627" s="92" t="s">
        <v>2</v>
      </c>
      <c r="C5627" s="92" t="s">
        <v>124</v>
      </c>
      <c r="D5627" s="92" t="s">
        <v>130</v>
      </c>
      <c r="E5627">
        <v>38250</v>
      </c>
    </row>
    <row r="5628" spans="1:5" x14ac:dyDescent="0.25">
      <c r="A5628" s="92" t="s">
        <v>90</v>
      </c>
      <c r="B5628" s="92" t="s">
        <v>2</v>
      </c>
      <c r="C5628" s="92" t="s">
        <v>125</v>
      </c>
      <c r="D5628" s="92" t="s">
        <v>130</v>
      </c>
      <c r="E5628">
        <v>38260</v>
      </c>
    </row>
    <row r="5629" spans="1:5" x14ac:dyDescent="0.25">
      <c r="A5629" s="92" t="s">
        <v>90</v>
      </c>
      <c r="B5629" s="92" t="s">
        <v>2</v>
      </c>
      <c r="C5629" s="92" t="s">
        <v>126</v>
      </c>
      <c r="D5629" s="92" t="s">
        <v>130</v>
      </c>
      <c r="E5629">
        <v>38400</v>
      </c>
    </row>
    <row r="5630" spans="1:5" x14ac:dyDescent="0.25">
      <c r="A5630" s="92" t="s">
        <v>90</v>
      </c>
      <c r="B5630" s="92" t="s">
        <v>2</v>
      </c>
      <c r="C5630" s="92" t="s">
        <v>114</v>
      </c>
      <c r="D5630" s="92" t="s">
        <v>131</v>
      </c>
      <c r="E5630">
        <v>38500</v>
      </c>
    </row>
    <row r="5631" spans="1:5" x14ac:dyDescent="0.25">
      <c r="A5631" s="92" t="s">
        <v>90</v>
      </c>
      <c r="B5631" s="92" t="s">
        <v>2</v>
      </c>
      <c r="C5631" s="92" t="s">
        <v>116</v>
      </c>
      <c r="D5631" s="92" t="s">
        <v>131</v>
      </c>
      <c r="E5631">
        <v>38300</v>
      </c>
    </row>
    <row r="5632" spans="1:5" x14ac:dyDescent="0.25">
      <c r="A5632" s="92" t="s">
        <v>90</v>
      </c>
      <c r="B5632" s="92" t="s">
        <v>2</v>
      </c>
      <c r="C5632" s="92" t="s">
        <v>117</v>
      </c>
      <c r="D5632" s="92" t="s">
        <v>131</v>
      </c>
      <c r="E5632">
        <v>38500</v>
      </c>
    </row>
    <row r="5633" spans="1:5" x14ac:dyDescent="0.25">
      <c r="A5633" s="92" t="s">
        <v>90</v>
      </c>
      <c r="B5633" s="92" t="s">
        <v>2</v>
      </c>
      <c r="C5633" s="92" t="s">
        <v>118</v>
      </c>
      <c r="D5633" s="92" t="s">
        <v>131</v>
      </c>
      <c r="E5633">
        <v>37000</v>
      </c>
    </row>
    <row r="5634" spans="1:5" x14ac:dyDescent="0.25">
      <c r="A5634" s="92" t="s">
        <v>90</v>
      </c>
      <c r="B5634" s="92" t="s">
        <v>3</v>
      </c>
      <c r="C5634" s="92" t="s">
        <v>114</v>
      </c>
      <c r="D5634" s="92" t="s">
        <v>115</v>
      </c>
      <c r="E5634">
        <v>59</v>
      </c>
    </row>
    <row r="5635" spans="1:5" x14ac:dyDescent="0.25">
      <c r="A5635" s="92" t="s">
        <v>90</v>
      </c>
      <c r="B5635" s="92" t="s">
        <v>3</v>
      </c>
      <c r="C5635" s="92" t="s">
        <v>116</v>
      </c>
      <c r="D5635" s="92" t="s">
        <v>115</v>
      </c>
      <c r="E5635">
        <v>59</v>
      </c>
    </row>
    <row r="5636" spans="1:5" x14ac:dyDescent="0.25">
      <c r="A5636" s="92" t="s">
        <v>90</v>
      </c>
      <c r="B5636" s="92" t="s">
        <v>3</v>
      </c>
      <c r="C5636" s="92" t="s">
        <v>117</v>
      </c>
      <c r="D5636" s="92" t="s">
        <v>115</v>
      </c>
      <c r="E5636">
        <v>59</v>
      </c>
    </row>
    <row r="5637" spans="1:5" x14ac:dyDescent="0.25">
      <c r="A5637" s="92" t="s">
        <v>90</v>
      </c>
      <c r="B5637" s="92" t="s">
        <v>3</v>
      </c>
      <c r="C5637" s="92" t="s">
        <v>118</v>
      </c>
      <c r="D5637" s="92" t="s">
        <v>115</v>
      </c>
      <c r="E5637">
        <v>96</v>
      </c>
    </row>
    <row r="5638" spans="1:5" x14ac:dyDescent="0.25">
      <c r="A5638" s="92" t="s">
        <v>90</v>
      </c>
      <c r="B5638" s="92" t="s">
        <v>3</v>
      </c>
      <c r="C5638" s="92" t="s">
        <v>119</v>
      </c>
      <c r="D5638" s="92" t="s">
        <v>115</v>
      </c>
      <c r="E5638">
        <v>79</v>
      </c>
    </row>
    <row r="5639" spans="1:5" x14ac:dyDescent="0.25">
      <c r="A5639" s="92" t="s">
        <v>90</v>
      </c>
      <c r="B5639" s="92" t="s">
        <v>3</v>
      </c>
      <c r="C5639" s="92" t="s">
        <v>120</v>
      </c>
      <c r="D5639" s="92" t="s">
        <v>115</v>
      </c>
      <c r="E5639">
        <v>79</v>
      </c>
    </row>
    <row r="5640" spans="1:5" x14ac:dyDescent="0.25">
      <c r="A5640" s="92" t="s">
        <v>90</v>
      </c>
      <c r="B5640" s="92" t="s">
        <v>3</v>
      </c>
      <c r="C5640" s="92" t="s">
        <v>121</v>
      </c>
      <c r="D5640" s="92" t="s">
        <v>115</v>
      </c>
      <c r="E5640">
        <v>66</v>
      </c>
    </row>
    <row r="5641" spans="1:5" x14ac:dyDescent="0.25">
      <c r="A5641" s="92" t="s">
        <v>90</v>
      </c>
      <c r="B5641" s="92" t="s">
        <v>3</v>
      </c>
      <c r="C5641" s="92" t="s">
        <v>122</v>
      </c>
      <c r="D5641" s="92" t="s">
        <v>115</v>
      </c>
      <c r="E5641">
        <v>78</v>
      </c>
    </row>
    <row r="5642" spans="1:5" x14ac:dyDescent="0.25">
      <c r="A5642" s="92" t="s">
        <v>90</v>
      </c>
      <c r="B5642" s="92" t="s">
        <v>3</v>
      </c>
      <c r="C5642" s="92" t="s">
        <v>123</v>
      </c>
      <c r="D5642" s="92" t="s">
        <v>115</v>
      </c>
      <c r="E5642">
        <v>71</v>
      </c>
    </row>
    <row r="5643" spans="1:5" x14ac:dyDescent="0.25">
      <c r="A5643" s="92" t="s">
        <v>90</v>
      </c>
      <c r="B5643" s="92" t="s">
        <v>3</v>
      </c>
      <c r="C5643" s="92" t="s">
        <v>124</v>
      </c>
      <c r="D5643" s="92" t="s">
        <v>115</v>
      </c>
      <c r="E5643">
        <v>62</v>
      </c>
    </row>
    <row r="5644" spans="1:5" x14ac:dyDescent="0.25">
      <c r="A5644" s="92" t="s">
        <v>90</v>
      </c>
      <c r="B5644" s="92" t="s">
        <v>3</v>
      </c>
      <c r="C5644" s="92" t="s">
        <v>125</v>
      </c>
      <c r="D5644" s="92" t="s">
        <v>115</v>
      </c>
      <c r="E5644">
        <v>72</v>
      </c>
    </row>
    <row r="5645" spans="1:5" x14ac:dyDescent="0.25">
      <c r="A5645" s="92" t="s">
        <v>90</v>
      </c>
      <c r="B5645" s="92" t="s">
        <v>3</v>
      </c>
      <c r="C5645" s="92" t="s">
        <v>126</v>
      </c>
      <c r="D5645" s="92" t="s">
        <v>115</v>
      </c>
      <c r="E5645">
        <v>89</v>
      </c>
    </row>
    <row r="5646" spans="1:5" x14ac:dyDescent="0.25">
      <c r="A5646" s="92" t="s">
        <v>90</v>
      </c>
      <c r="B5646" s="92" t="s">
        <v>3</v>
      </c>
      <c r="C5646" s="92" t="s">
        <v>114</v>
      </c>
      <c r="D5646" s="92" t="s">
        <v>127</v>
      </c>
      <c r="E5646">
        <v>76</v>
      </c>
    </row>
    <row r="5647" spans="1:5" x14ac:dyDescent="0.25">
      <c r="A5647" s="92" t="s">
        <v>90</v>
      </c>
      <c r="B5647" s="92" t="s">
        <v>3</v>
      </c>
      <c r="C5647" s="92" t="s">
        <v>116</v>
      </c>
      <c r="D5647" s="92" t="s">
        <v>127</v>
      </c>
      <c r="E5647">
        <v>77</v>
      </c>
    </row>
    <row r="5648" spans="1:5" x14ac:dyDescent="0.25">
      <c r="A5648" s="92" t="s">
        <v>90</v>
      </c>
      <c r="B5648" s="92" t="s">
        <v>3</v>
      </c>
      <c r="C5648" s="92" t="s">
        <v>117</v>
      </c>
      <c r="D5648" s="92" t="s">
        <v>127</v>
      </c>
      <c r="E5648">
        <v>71</v>
      </c>
    </row>
    <row r="5649" spans="1:5" x14ac:dyDescent="0.25">
      <c r="A5649" s="92" t="s">
        <v>90</v>
      </c>
      <c r="B5649" s="92" t="s">
        <v>3</v>
      </c>
      <c r="C5649" s="92" t="s">
        <v>118</v>
      </c>
      <c r="D5649" s="92" t="s">
        <v>127</v>
      </c>
      <c r="E5649">
        <v>72</v>
      </c>
    </row>
    <row r="5650" spans="1:5" x14ac:dyDescent="0.25">
      <c r="A5650" s="92" t="s">
        <v>90</v>
      </c>
      <c r="B5650" s="92" t="s">
        <v>3</v>
      </c>
      <c r="C5650" s="92" t="s">
        <v>119</v>
      </c>
      <c r="D5650" s="92" t="s">
        <v>127</v>
      </c>
      <c r="E5650">
        <v>75</v>
      </c>
    </row>
    <row r="5651" spans="1:5" x14ac:dyDescent="0.25">
      <c r="A5651" s="92" t="s">
        <v>90</v>
      </c>
      <c r="B5651" s="92" t="s">
        <v>3</v>
      </c>
      <c r="C5651" s="92" t="s">
        <v>120</v>
      </c>
      <c r="D5651" s="92" t="s">
        <v>127</v>
      </c>
      <c r="E5651">
        <v>72</v>
      </c>
    </row>
    <row r="5652" spans="1:5" x14ac:dyDescent="0.25">
      <c r="A5652" s="92" t="s">
        <v>90</v>
      </c>
      <c r="B5652" s="92" t="s">
        <v>3</v>
      </c>
      <c r="C5652" s="92" t="s">
        <v>121</v>
      </c>
      <c r="D5652" s="92" t="s">
        <v>127</v>
      </c>
      <c r="E5652">
        <v>71</v>
      </c>
    </row>
    <row r="5653" spans="1:5" x14ac:dyDescent="0.25">
      <c r="A5653" s="92" t="s">
        <v>90</v>
      </c>
      <c r="B5653" s="92" t="s">
        <v>3</v>
      </c>
      <c r="C5653" s="92" t="s">
        <v>122</v>
      </c>
      <c r="D5653" s="92" t="s">
        <v>127</v>
      </c>
      <c r="E5653">
        <v>61</v>
      </c>
    </row>
    <row r="5654" spans="1:5" x14ac:dyDescent="0.25">
      <c r="A5654" s="92" t="s">
        <v>90</v>
      </c>
      <c r="B5654" s="92" t="s">
        <v>3</v>
      </c>
      <c r="C5654" s="92" t="s">
        <v>123</v>
      </c>
      <c r="D5654" s="92" t="s">
        <v>127</v>
      </c>
      <c r="E5654">
        <v>59</v>
      </c>
    </row>
    <row r="5655" spans="1:5" x14ac:dyDescent="0.25">
      <c r="A5655" s="92" t="s">
        <v>90</v>
      </c>
      <c r="B5655" s="92" t="s">
        <v>3</v>
      </c>
      <c r="C5655" s="92" t="s">
        <v>124</v>
      </c>
      <c r="D5655" s="92" t="s">
        <v>127</v>
      </c>
      <c r="E5655">
        <v>63</v>
      </c>
    </row>
    <row r="5656" spans="1:5" x14ac:dyDescent="0.25">
      <c r="A5656" s="92" t="s">
        <v>90</v>
      </c>
      <c r="B5656" s="92" t="s">
        <v>3</v>
      </c>
      <c r="C5656" s="92" t="s">
        <v>125</v>
      </c>
      <c r="D5656" s="92" t="s">
        <v>127</v>
      </c>
      <c r="E5656">
        <v>54</v>
      </c>
    </row>
    <row r="5657" spans="1:5" x14ac:dyDescent="0.25">
      <c r="A5657" s="92" t="s">
        <v>90</v>
      </c>
      <c r="B5657" s="92" t="s">
        <v>3</v>
      </c>
      <c r="C5657" s="92" t="s">
        <v>126</v>
      </c>
      <c r="D5657" s="92" t="s">
        <v>127</v>
      </c>
      <c r="E5657">
        <v>65</v>
      </c>
    </row>
    <row r="5658" spans="1:5" x14ac:dyDescent="0.25">
      <c r="A5658" s="92" t="s">
        <v>90</v>
      </c>
      <c r="B5658" s="92" t="s">
        <v>3</v>
      </c>
      <c r="C5658" s="92" t="s">
        <v>114</v>
      </c>
      <c r="D5658" s="92" t="s">
        <v>128</v>
      </c>
      <c r="E5658">
        <v>69</v>
      </c>
    </row>
    <row r="5659" spans="1:5" x14ac:dyDescent="0.25">
      <c r="A5659" s="92" t="s">
        <v>90</v>
      </c>
      <c r="B5659" s="92" t="s">
        <v>3</v>
      </c>
      <c r="C5659" s="92" t="s">
        <v>116</v>
      </c>
      <c r="D5659" s="92" t="s">
        <v>128</v>
      </c>
      <c r="E5659">
        <v>54</v>
      </c>
    </row>
    <row r="5660" spans="1:5" x14ac:dyDescent="0.25">
      <c r="A5660" s="92" t="s">
        <v>90</v>
      </c>
      <c r="B5660" s="92" t="s">
        <v>3</v>
      </c>
      <c r="C5660" s="92" t="s">
        <v>117</v>
      </c>
      <c r="D5660" s="92" t="s">
        <v>128</v>
      </c>
      <c r="E5660">
        <v>57</v>
      </c>
    </row>
    <row r="5661" spans="1:5" x14ac:dyDescent="0.25">
      <c r="A5661" s="92" t="s">
        <v>90</v>
      </c>
      <c r="B5661" s="92" t="s">
        <v>3</v>
      </c>
      <c r="C5661" s="92" t="s">
        <v>118</v>
      </c>
      <c r="D5661" s="92" t="s">
        <v>128</v>
      </c>
      <c r="E5661">
        <v>60</v>
      </c>
    </row>
    <row r="5662" spans="1:5" x14ac:dyDescent="0.25">
      <c r="A5662" s="92" t="s">
        <v>90</v>
      </c>
      <c r="B5662" s="92" t="s">
        <v>3</v>
      </c>
      <c r="C5662" s="92" t="s">
        <v>119</v>
      </c>
      <c r="D5662" s="92" t="s">
        <v>128</v>
      </c>
      <c r="E5662">
        <v>59</v>
      </c>
    </row>
    <row r="5663" spans="1:5" x14ac:dyDescent="0.25">
      <c r="A5663" s="92" t="s">
        <v>90</v>
      </c>
      <c r="B5663" s="92" t="s">
        <v>3</v>
      </c>
      <c r="C5663" s="92" t="s">
        <v>120</v>
      </c>
      <c r="D5663" s="92" t="s">
        <v>128</v>
      </c>
      <c r="E5663">
        <v>60</v>
      </c>
    </row>
    <row r="5664" spans="1:5" x14ac:dyDescent="0.25">
      <c r="A5664" s="92" t="s">
        <v>90</v>
      </c>
      <c r="B5664" s="92" t="s">
        <v>3</v>
      </c>
      <c r="C5664" s="92" t="s">
        <v>121</v>
      </c>
      <c r="D5664" s="92" t="s">
        <v>128</v>
      </c>
      <c r="E5664">
        <v>60</v>
      </c>
    </row>
    <row r="5665" spans="1:5" x14ac:dyDescent="0.25">
      <c r="A5665" s="92" t="s">
        <v>90</v>
      </c>
      <c r="B5665" s="92" t="s">
        <v>3</v>
      </c>
      <c r="C5665" s="92" t="s">
        <v>122</v>
      </c>
      <c r="D5665" s="92" t="s">
        <v>128</v>
      </c>
      <c r="E5665">
        <v>76</v>
      </c>
    </row>
    <row r="5666" spans="1:5" x14ac:dyDescent="0.25">
      <c r="A5666" s="92" t="s">
        <v>90</v>
      </c>
      <c r="B5666" s="92" t="s">
        <v>3</v>
      </c>
      <c r="C5666" s="92" t="s">
        <v>123</v>
      </c>
      <c r="D5666" s="92" t="s">
        <v>128</v>
      </c>
      <c r="E5666">
        <v>70</v>
      </c>
    </row>
    <row r="5667" spans="1:5" x14ac:dyDescent="0.25">
      <c r="A5667" s="92" t="s">
        <v>90</v>
      </c>
      <c r="B5667" s="92" t="s">
        <v>3</v>
      </c>
      <c r="C5667" s="92" t="s">
        <v>124</v>
      </c>
      <c r="D5667" s="92" t="s">
        <v>128</v>
      </c>
      <c r="E5667">
        <v>64</v>
      </c>
    </row>
    <row r="5668" spans="1:5" x14ac:dyDescent="0.25">
      <c r="A5668" s="92" t="s">
        <v>90</v>
      </c>
      <c r="B5668" s="92" t="s">
        <v>3</v>
      </c>
      <c r="C5668" s="92" t="s">
        <v>125</v>
      </c>
      <c r="D5668" s="92" t="s">
        <v>128</v>
      </c>
      <c r="E5668">
        <v>65</v>
      </c>
    </row>
    <row r="5669" spans="1:5" x14ac:dyDescent="0.25">
      <c r="A5669" s="92" t="s">
        <v>90</v>
      </c>
      <c r="B5669" s="92" t="s">
        <v>3</v>
      </c>
      <c r="C5669" s="92" t="s">
        <v>126</v>
      </c>
      <c r="D5669" s="92" t="s">
        <v>128</v>
      </c>
      <c r="E5669">
        <v>62</v>
      </c>
    </row>
    <row r="5670" spans="1:5" x14ac:dyDescent="0.25">
      <c r="A5670" s="92" t="s">
        <v>90</v>
      </c>
      <c r="B5670" s="92" t="s">
        <v>3</v>
      </c>
      <c r="C5670" s="92" t="s">
        <v>114</v>
      </c>
      <c r="D5670" s="92" t="s">
        <v>129</v>
      </c>
      <c r="E5670">
        <v>61</v>
      </c>
    </row>
    <row r="5671" spans="1:5" x14ac:dyDescent="0.25">
      <c r="A5671" s="92" t="s">
        <v>90</v>
      </c>
      <c r="B5671" s="92" t="s">
        <v>3</v>
      </c>
      <c r="C5671" s="92" t="s">
        <v>116</v>
      </c>
      <c r="D5671" s="92" t="s">
        <v>129</v>
      </c>
      <c r="E5671">
        <v>58</v>
      </c>
    </row>
    <row r="5672" spans="1:5" x14ac:dyDescent="0.25">
      <c r="A5672" s="92" t="s">
        <v>90</v>
      </c>
      <c r="B5672" s="92" t="s">
        <v>3</v>
      </c>
      <c r="C5672" s="92" t="s">
        <v>117</v>
      </c>
      <c r="D5672" s="92" t="s">
        <v>129</v>
      </c>
      <c r="E5672">
        <v>53</v>
      </c>
    </row>
    <row r="5673" spans="1:5" x14ac:dyDescent="0.25">
      <c r="A5673" s="92" t="s">
        <v>90</v>
      </c>
      <c r="B5673" s="92" t="s">
        <v>3</v>
      </c>
      <c r="C5673" s="92" t="s">
        <v>118</v>
      </c>
      <c r="D5673" s="92" t="s">
        <v>129</v>
      </c>
      <c r="E5673">
        <v>55</v>
      </c>
    </row>
    <row r="5674" spans="1:5" x14ac:dyDescent="0.25">
      <c r="A5674" s="92" t="s">
        <v>90</v>
      </c>
      <c r="B5674" s="92" t="s">
        <v>3</v>
      </c>
      <c r="C5674" s="92" t="s">
        <v>119</v>
      </c>
      <c r="D5674" s="92" t="s">
        <v>129</v>
      </c>
      <c r="E5674">
        <v>60</v>
      </c>
    </row>
    <row r="5675" spans="1:5" x14ac:dyDescent="0.25">
      <c r="A5675" s="92" t="s">
        <v>90</v>
      </c>
      <c r="B5675" s="92" t="s">
        <v>3</v>
      </c>
      <c r="C5675" s="92" t="s">
        <v>120</v>
      </c>
      <c r="D5675" s="92" t="s">
        <v>129</v>
      </c>
      <c r="E5675">
        <v>58</v>
      </c>
    </row>
    <row r="5676" spans="1:5" x14ac:dyDescent="0.25">
      <c r="A5676" s="92" t="s">
        <v>90</v>
      </c>
      <c r="B5676" s="92" t="s">
        <v>3</v>
      </c>
      <c r="C5676" s="92" t="s">
        <v>121</v>
      </c>
      <c r="D5676" s="92" t="s">
        <v>129</v>
      </c>
      <c r="E5676">
        <v>60</v>
      </c>
    </row>
    <row r="5677" spans="1:5" x14ac:dyDescent="0.25">
      <c r="A5677" s="92" t="s">
        <v>90</v>
      </c>
      <c r="B5677" s="92" t="s">
        <v>3</v>
      </c>
      <c r="C5677" s="92" t="s">
        <v>122</v>
      </c>
      <c r="D5677" s="92" t="s">
        <v>129</v>
      </c>
      <c r="E5677">
        <v>59</v>
      </c>
    </row>
    <row r="5678" spans="1:5" x14ac:dyDescent="0.25">
      <c r="A5678" s="92" t="s">
        <v>90</v>
      </c>
      <c r="B5678" s="92" t="s">
        <v>3</v>
      </c>
      <c r="C5678" s="92" t="s">
        <v>123</v>
      </c>
      <c r="D5678" s="92" t="s">
        <v>129</v>
      </c>
      <c r="E5678">
        <v>60</v>
      </c>
    </row>
    <row r="5679" spans="1:5" x14ac:dyDescent="0.25">
      <c r="A5679" s="92" t="s">
        <v>90</v>
      </c>
      <c r="B5679" s="92" t="s">
        <v>3</v>
      </c>
      <c r="C5679" s="92" t="s">
        <v>124</v>
      </c>
      <c r="D5679" s="92" t="s">
        <v>129</v>
      </c>
      <c r="E5679">
        <v>60</v>
      </c>
    </row>
    <row r="5680" spans="1:5" x14ac:dyDescent="0.25">
      <c r="A5680" s="92" t="s">
        <v>90</v>
      </c>
      <c r="B5680" s="92" t="s">
        <v>3</v>
      </c>
      <c r="C5680" s="92" t="s">
        <v>125</v>
      </c>
      <c r="D5680" s="92" t="s">
        <v>129</v>
      </c>
      <c r="E5680">
        <v>64</v>
      </c>
    </row>
    <row r="5681" spans="1:5" x14ac:dyDescent="0.25">
      <c r="A5681" s="92" t="s">
        <v>90</v>
      </c>
      <c r="B5681" s="92" t="s">
        <v>3</v>
      </c>
      <c r="C5681" s="92" t="s">
        <v>126</v>
      </c>
      <c r="D5681" s="92" t="s">
        <v>129</v>
      </c>
      <c r="E5681">
        <v>67</v>
      </c>
    </row>
    <row r="5682" spans="1:5" x14ac:dyDescent="0.25">
      <c r="A5682" s="92" t="s">
        <v>90</v>
      </c>
      <c r="B5682" s="92" t="s">
        <v>3</v>
      </c>
      <c r="C5682" s="92" t="s">
        <v>114</v>
      </c>
      <c r="D5682" s="92" t="s">
        <v>130</v>
      </c>
      <c r="E5682">
        <v>70</v>
      </c>
    </row>
    <row r="5683" spans="1:5" x14ac:dyDescent="0.25">
      <c r="A5683" s="92" t="s">
        <v>90</v>
      </c>
      <c r="B5683" s="92" t="s">
        <v>3</v>
      </c>
      <c r="C5683" s="92" t="s">
        <v>116</v>
      </c>
      <c r="D5683" s="92" t="s">
        <v>130</v>
      </c>
      <c r="E5683">
        <v>70</v>
      </c>
    </row>
    <row r="5684" spans="1:5" x14ac:dyDescent="0.25">
      <c r="A5684" s="92" t="s">
        <v>90</v>
      </c>
      <c r="B5684" s="92" t="s">
        <v>3</v>
      </c>
      <c r="C5684" s="92" t="s">
        <v>117</v>
      </c>
      <c r="D5684" s="92" t="s">
        <v>130</v>
      </c>
      <c r="E5684">
        <v>77</v>
      </c>
    </row>
    <row r="5685" spans="1:5" x14ac:dyDescent="0.25">
      <c r="A5685" s="92" t="s">
        <v>90</v>
      </c>
      <c r="B5685" s="92" t="s">
        <v>3</v>
      </c>
      <c r="C5685" s="92" t="s">
        <v>118</v>
      </c>
      <c r="D5685" s="92" t="s">
        <v>130</v>
      </c>
      <c r="E5685">
        <v>97</v>
      </c>
    </row>
    <row r="5686" spans="1:5" x14ac:dyDescent="0.25">
      <c r="A5686" s="92" t="s">
        <v>90</v>
      </c>
      <c r="B5686" s="92" t="s">
        <v>3</v>
      </c>
      <c r="C5686" s="92" t="s">
        <v>119</v>
      </c>
      <c r="D5686" s="92" t="s">
        <v>130</v>
      </c>
      <c r="E5686">
        <v>100</v>
      </c>
    </row>
    <row r="5687" spans="1:5" x14ac:dyDescent="0.25">
      <c r="A5687" s="92" t="s">
        <v>90</v>
      </c>
      <c r="B5687" s="92" t="s">
        <v>3</v>
      </c>
      <c r="C5687" s="92" t="s">
        <v>120</v>
      </c>
      <c r="D5687" s="92" t="s">
        <v>130</v>
      </c>
      <c r="E5687">
        <v>100</v>
      </c>
    </row>
    <row r="5688" spans="1:5" x14ac:dyDescent="0.25">
      <c r="A5688" s="92" t="s">
        <v>90</v>
      </c>
      <c r="B5688" s="92" t="s">
        <v>3</v>
      </c>
      <c r="C5688" s="92" t="s">
        <v>121</v>
      </c>
      <c r="D5688" s="92" t="s">
        <v>130</v>
      </c>
      <c r="E5688">
        <v>110</v>
      </c>
    </row>
    <row r="5689" spans="1:5" x14ac:dyDescent="0.25">
      <c r="A5689" s="92" t="s">
        <v>90</v>
      </c>
      <c r="B5689" s="92" t="s">
        <v>3</v>
      </c>
      <c r="C5689" s="92" t="s">
        <v>122</v>
      </c>
      <c r="D5689" s="92" t="s">
        <v>130</v>
      </c>
      <c r="E5689">
        <v>150</v>
      </c>
    </row>
    <row r="5690" spans="1:5" x14ac:dyDescent="0.25">
      <c r="A5690" s="92" t="s">
        <v>90</v>
      </c>
      <c r="B5690" s="92" t="s">
        <v>3</v>
      </c>
      <c r="C5690" s="92" t="s">
        <v>123</v>
      </c>
      <c r="D5690" s="92" t="s">
        <v>130</v>
      </c>
      <c r="E5690">
        <v>164</v>
      </c>
    </row>
    <row r="5691" spans="1:5" x14ac:dyDescent="0.25">
      <c r="A5691" s="92" t="s">
        <v>90</v>
      </c>
      <c r="B5691" s="92" t="s">
        <v>3</v>
      </c>
      <c r="C5691" s="92" t="s">
        <v>124</v>
      </c>
      <c r="D5691" s="92" t="s">
        <v>130</v>
      </c>
      <c r="E5691">
        <v>178</v>
      </c>
    </row>
    <row r="5692" spans="1:5" x14ac:dyDescent="0.25">
      <c r="A5692" s="92" t="s">
        <v>90</v>
      </c>
      <c r="B5692" s="92" t="s">
        <v>3</v>
      </c>
      <c r="C5692" s="92" t="s">
        <v>125</v>
      </c>
      <c r="D5692" s="92" t="s">
        <v>130</v>
      </c>
      <c r="E5692">
        <v>183</v>
      </c>
    </row>
    <row r="5693" spans="1:5" x14ac:dyDescent="0.25">
      <c r="A5693" s="92" t="s">
        <v>90</v>
      </c>
      <c r="B5693" s="92" t="s">
        <v>3</v>
      </c>
      <c r="C5693" s="92" t="s">
        <v>126</v>
      </c>
      <c r="D5693" s="92" t="s">
        <v>130</v>
      </c>
      <c r="E5693">
        <v>190</v>
      </c>
    </row>
    <row r="5694" spans="1:5" x14ac:dyDescent="0.25">
      <c r="A5694" s="92" t="s">
        <v>90</v>
      </c>
      <c r="B5694" s="92" t="s">
        <v>3</v>
      </c>
      <c r="C5694" s="92" t="s">
        <v>114</v>
      </c>
      <c r="D5694" s="92" t="s">
        <v>131</v>
      </c>
      <c r="E5694">
        <v>197</v>
      </c>
    </row>
    <row r="5695" spans="1:5" x14ac:dyDescent="0.25">
      <c r="A5695" s="92" t="s">
        <v>90</v>
      </c>
      <c r="B5695" s="92" t="s">
        <v>3</v>
      </c>
      <c r="C5695" s="92" t="s">
        <v>116</v>
      </c>
      <c r="D5695" s="92" t="s">
        <v>131</v>
      </c>
      <c r="E5695">
        <v>201</v>
      </c>
    </row>
    <row r="5696" spans="1:5" x14ac:dyDescent="0.25">
      <c r="A5696" s="92" t="s">
        <v>90</v>
      </c>
      <c r="B5696" s="92" t="s">
        <v>3</v>
      </c>
      <c r="C5696" s="92" t="s">
        <v>117</v>
      </c>
      <c r="D5696" s="92" t="s">
        <v>131</v>
      </c>
      <c r="E5696">
        <v>215</v>
      </c>
    </row>
    <row r="5697" spans="1:5" x14ac:dyDescent="0.25">
      <c r="A5697" s="92" t="s">
        <v>90</v>
      </c>
      <c r="B5697" s="92" t="s">
        <v>3</v>
      </c>
      <c r="C5697" s="92" t="s">
        <v>118</v>
      </c>
      <c r="D5697" s="92" t="s">
        <v>131</v>
      </c>
      <c r="E5697">
        <v>205</v>
      </c>
    </row>
    <row r="5698" spans="1:5" x14ac:dyDescent="0.25">
      <c r="A5698" s="92" t="s">
        <v>90</v>
      </c>
      <c r="B5698" s="92" t="s">
        <v>4</v>
      </c>
      <c r="C5698" s="92" t="s">
        <v>114</v>
      </c>
      <c r="D5698" s="92" t="s">
        <v>115</v>
      </c>
      <c r="E5698">
        <v>410</v>
      </c>
    </row>
    <row r="5699" spans="1:5" x14ac:dyDescent="0.25">
      <c r="A5699" s="92" t="s">
        <v>90</v>
      </c>
      <c r="B5699" s="92" t="s">
        <v>4</v>
      </c>
      <c r="C5699" s="92" t="s">
        <v>116</v>
      </c>
      <c r="D5699" s="92" t="s">
        <v>115</v>
      </c>
      <c r="E5699">
        <v>411</v>
      </c>
    </row>
    <row r="5700" spans="1:5" x14ac:dyDescent="0.25">
      <c r="A5700" s="92" t="s">
        <v>90</v>
      </c>
      <c r="B5700" s="92" t="s">
        <v>4</v>
      </c>
      <c r="C5700" s="92" t="s">
        <v>117</v>
      </c>
      <c r="D5700" s="92" t="s">
        <v>115</v>
      </c>
      <c r="E5700">
        <v>412</v>
      </c>
    </row>
    <row r="5701" spans="1:5" x14ac:dyDescent="0.25">
      <c r="A5701" s="92" t="s">
        <v>90</v>
      </c>
      <c r="B5701" s="92" t="s">
        <v>4</v>
      </c>
      <c r="C5701" s="92" t="s">
        <v>118</v>
      </c>
      <c r="D5701" s="92" t="s">
        <v>115</v>
      </c>
      <c r="E5701">
        <v>500</v>
      </c>
    </row>
    <row r="5702" spans="1:5" x14ac:dyDescent="0.25">
      <c r="A5702" s="92" t="s">
        <v>90</v>
      </c>
      <c r="B5702" s="92" t="s">
        <v>4</v>
      </c>
      <c r="C5702" s="92" t="s">
        <v>119</v>
      </c>
      <c r="D5702" s="92" t="s">
        <v>115</v>
      </c>
      <c r="E5702">
        <v>501</v>
      </c>
    </row>
    <row r="5703" spans="1:5" x14ac:dyDescent="0.25">
      <c r="A5703" s="92" t="s">
        <v>90</v>
      </c>
      <c r="B5703" s="92" t="s">
        <v>4</v>
      </c>
      <c r="C5703" s="92" t="s">
        <v>120</v>
      </c>
      <c r="D5703" s="92" t="s">
        <v>115</v>
      </c>
      <c r="E5703">
        <v>502</v>
      </c>
    </row>
    <row r="5704" spans="1:5" x14ac:dyDescent="0.25">
      <c r="A5704" s="92" t="s">
        <v>90</v>
      </c>
      <c r="B5704" s="92" t="s">
        <v>4</v>
      </c>
      <c r="C5704" s="92" t="s">
        <v>121</v>
      </c>
      <c r="D5704" s="92" t="s">
        <v>115</v>
      </c>
      <c r="E5704">
        <v>503</v>
      </c>
    </row>
    <row r="5705" spans="1:5" x14ac:dyDescent="0.25">
      <c r="A5705" s="92" t="s">
        <v>90</v>
      </c>
      <c r="B5705" s="92" t="s">
        <v>4</v>
      </c>
      <c r="C5705" s="92" t="s">
        <v>122</v>
      </c>
      <c r="D5705" s="92" t="s">
        <v>115</v>
      </c>
      <c r="E5705">
        <v>504</v>
      </c>
    </row>
    <row r="5706" spans="1:5" x14ac:dyDescent="0.25">
      <c r="A5706" s="92" t="s">
        <v>90</v>
      </c>
      <c r="B5706" s="92" t="s">
        <v>4</v>
      </c>
      <c r="C5706" s="92" t="s">
        <v>123</v>
      </c>
      <c r="D5706" s="92" t="s">
        <v>115</v>
      </c>
      <c r="E5706">
        <v>504</v>
      </c>
    </row>
    <row r="5707" spans="1:5" x14ac:dyDescent="0.25">
      <c r="A5707" s="92" t="s">
        <v>90</v>
      </c>
      <c r="B5707" s="92" t="s">
        <v>4</v>
      </c>
      <c r="C5707" s="92" t="s">
        <v>124</v>
      </c>
      <c r="D5707" s="92" t="s">
        <v>115</v>
      </c>
      <c r="E5707">
        <v>504</v>
      </c>
    </row>
    <row r="5708" spans="1:5" x14ac:dyDescent="0.25">
      <c r="A5708" s="92" t="s">
        <v>90</v>
      </c>
      <c r="B5708" s="92" t="s">
        <v>4</v>
      </c>
      <c r="C5708" s="92" t="s">
        <v>125</v>
      </c>
      <c r="D5708" s="92" t="s">
        <v>115</v>
      </c>
      <c r="E5708">
        <v>504</v>
      </c>
    </row>
    <row r="5709" spans="1:5" x14ac:dyDescent="0.25">
      <c r="A5709" s="92" t="s">
        <v>90</v>
      </c>
      <c r="B5709" s="92" t="s">
        <v>4</v>
      </c>
      <c r="C5709" s="92" t="s">
        <v>126</v>
      </c>
      <c r="D5709" s="92" t="s">
        <v>115</v>
      </c>
      <c r="E5709">
        <v>684</v>
      </c>
    </row>
    <row r="5710" spans="1:5" x14ac:dyDescent="0.25">
      <c r="A5710" s="92" t="s">
        <v>90</v>
      </c>
      <c r="B5710" s="92" t="s">
        <v>4</v>
      </c>
      <c r="C5710" s="92" t="s">
        <v>114</v>
      </c>
      <c r="D5710" s="92" t="s">
        <v>127</v>
      </c>
      <c r="E5710">
        <v>580</v>
      </c>
    </row>
    <row r="5711" spans="1:5" x14ac:dyDescent="0.25">
      <c r="A5711" s="92" t="s">
        <v>90</v>
      </c>
      <c r="B5711" s="92" t="s">
        <v>4</v>
      </c>
      <c r="C5711" s="92" t="s">
        <v>116</v>
      </c>
      <c r="D5711" s="92" t="s">
        <v>127</v>
      </c>
      <c r="E5711">
        <v>586</v>
      </c>
    </row>
    <row r="5712" spans="1:5" x14ac:dyDescent="0.25">
      <c r="A5712" s="92" t="s">
        <v>90</v>
      </c>
      <c r="B5712" s="92" t="s">
        <v>4</v>
      </c>
      <c r="C5712" s="92" t="s">
        <v>117</v>
      </c>
      <c r="D5712" s="92" t="s">
        <v>127</v>
      </c>
      <c r="E5712">
        <v>551</v>
      </c>
    </row>
    <row r="5713" spans="1:5" x14ac:dyDescent="0.25">
      <c r="A5713" s="92" t="s">
        <v>90</v>
      </c>
      <c r="B5713" s="92" t="s">
        <v>4</v>
      </c>
      <c r="C5713" s="92" t="s">
        <v>118</v>
      </c>
      <c r="D5713" s="92" t="s">
        <v>127</v>
      </c>
      <c r="E5713">
        <v>556</v>
      </c>
    </row>
    <row r="5714" spans="1:5" x14ac:dyDescent="0.25">
      <c r="A5714" s="92" t="s">
        <v>90</v>
      </c>
      <c r="B5714" s="92" t="s">
        <v>4</v>
      </c>
      <c r="C5714" s="92" t="s">
        <v>119</v>
      </c>
      <c r="D5714" s="92" t="s">
        <v>127</v>
      </c>
      <c r="E5714">
        <v>565</v>
      </c>
    </row>
    <row r="5715" spans="1:5" x14ac:dyDescent="0.25">
      <c r="A5715" s="92" t="s">
        <v>90</v>
      </c>
      <c r="B5715" s="92" t="s">
        <v>4</v>
      </c>
      <c r="C5715" s="92" t="s">
        <v>120</v>
      </c>
      <c r="D5715" s="92" t="s">
        <v>127</v>
      </c>
      <c r="E5715">
        <v>560</v>
      </c>
    </row>
    <row r="5716" spans="1:5" x14ac:dyDescent="0.25">
      <c r="A5716" s="92" t="s">
        <v>90</v>
      </c>
      <c r="B5716" s="92" t="s">
        <v>4</v>
      </c>
      <c r="C5716" s="92" t="s">
        <v>121</v>
      </c>
      <c r="D5716" s="92" t="s">
        <v>127</v>
      </c>
      <c r="E5716">
        <v>560</v>
      </c>
    </row>
    <row r="5717" spans="1:5" x14ac:dyDescent="0.25">
      <c r="A5717" s="92" t="s">
        <v>90</v>
      </c>
      <c r="B5717" s="92" t="s">
        <v>4</v>
      </c>
      <c r="C5717" s="92" t="s">
        <v>122</v>
      </c>
      <c r="D5717" s="92" t="s">
        <v>127</v>
      </c>
      <c r="E5717">
        <v>550</v>
      </c>
    </row>
    <row r="5718" spans="1:5" x14ac:dyDescent="0.25">
      <c r="A5718" s="92" t="s">
        <v>90</v>
      </c>
      <c r="B5718" s="92" t="s">
        <v>4</v>
      </c>
      <c r="C5718" s="92" t="s">
        <v>123</v>
      </c>
      <c r="D5718" s="92" t="s">
        <v>127</v>
      </c>
      <c r="E5718">
        <v>550</v>
      </c>
    </row>
    <row r="5719" spans="1:5" x14ac:dyDescent="0.25">
      <c r="A5719" s="92" t="s">
        <v>90</v>
      </c>
      <c r="B5719" s="92" t="s">
        <v>4</v>
      </c>
      <c r="C5719" s="92" t="s">
        <v>124</v>
      </c>
      <c r="D5719" s="92" t="s">
        <v>127</v>
      </c>
      <c r="E5719">
        <v>520</v>
      </c>
    </row>
    <row r="5720" spans="1:5" x14ac:dyDescent="0.25">
      <c r="A5720" s="92" t="s">
        <v>90</v>
      </c>
      <c r="B5720" s="92" t="s">
        <v>4</v>
      </c>
      <c r="C5720" s="92" t="s">
        <v>125</v>
      </c>
      <c r="D5720" s="92" t="s">
        <v>127</v>
      </c>
      <c r="E5720">
        <v>558</v>
      </c>
    </row>
    <row r="5721" spans="1:5" x14ac:dyDescent="0.25">
      <c r="A5721" s="92" t="s">
        <v>90</v>
      </c>
      <c r="B5721" s="92" t="s">
        <v>4</v>
      </c>
      <c r="C5721" s="92" t="s">
        <v>126</v>
      </c>
      <c r="D5721" s="92" t="s">
        <v>127</v>
      </c>
      <c r="E5721">
        <v>500</v>
      </c>
    </row>
    <row r="5722" spans="1:5" x14ac:dyDescent="0.25">
      <c r="A5722" s="92" t="s">
        <v>90</v>
      </c>
      <c r="B5722" s="92" t="s">
        <v>4</v>
      </c>
      <c r="C5722" s="92" t="s">
        <v>114</v>
      </c>
      <c r="D5722" s="92" t="s">
        <v>128</v>
      </c>
      <c r="E5722">
        <v>550</v>
      </c>
    </row>
    <row r="5723" spans="1:5" x14ac:dyDescent="0.25">
      <c r="A5723" s="92" t="s">
        <v>90</v>
      </c>
      <c r="B5723" s="92" t="s">
        <v>4</v>
      </c>
      <c r="C5723" s="92" t="s">
        <v>116</v>
      </c>
      <c r="D5723" s="92" t="s">
        <v>128</v>
      </c>
      <c r="E5723">
        <v>550</v>
      </c>
    </row>
    <row r="5724" spans="1:5" x14ac:dyDescent="0.25">
      <c r="A5724" s="92" t="s">
        <v>90</v>
      </c>
      <c r="B5724" s="92" t="s">
        <v>4</v>
      </c>
      <c r="C5724" s="92" t="s">
        <v>117</v>
      </c>
      <c r="D5724" s="92" t="s">
        <v>128</v>
      </c>
      <c r="E5724">
        <v>520</v>
      </c>
    </row>
    <row r="5725" spans="1:5" x14ac:dyDescent="0.25">
      <c r="A5725" s="92" t="s">
        <v>90</v>
      </c>
      <c r="B5725" s="92" t="s">
        <v>4</v>
      </c>
      <c r="C5725" s="92" t="s">
        <v>118</v>
      </c>
      <c r="D5725" s="92" t="s">
        <v>128</v>
      </c>
      <c r="E5725">
        <v>530</v>
      </c>
    </row>
    <row r="5726" spans="1:5" x14ac:dyDescent="0.25">
      <c r="A5726" s="92" t="s">
        <v>90</v>
      </c>
      <c r="B5726" s="92" t="s">
        <v>4</v>
      </c>
      <c r="C5726" s="92" t="s">
        <v>119</v>
      </c>
      <c r="D5726" s="92" t="s">
        <v>128</v>
      </c>
      <c r="E5726">
        <v>538</v>
      </c>
    </row>
    <row r="5727" spans="1:5" x14ac:dyDescent="0.25">
      <c r="A5727" s="92" t="s">
        <v>90</v>
      </c>
      <c r="B5727" s="92" t="s">
        <v>4</v>
      </c>
      <c r="C5727" s="92" t="s">
        <v>120</v>
      </c>
      <c r="D5727" s="92" t="s">
        <v>128</v>
      </c>
      <c r="E5727">
        <v>520</v>
      </c>
    </row>
    <row r="5728" spans="1:5" x14ac:dyDescent="0.25">
      <c r="A5728" s="92" t="s">
        <v>90</v>
      </c>
      <c r="B5728" s="92" t="s">
        <v>4</v>
      </c>
      <c r="C5728" s="92" t="s">
        <v>121</v>
      </c>
      <c r="D5728" s="92" t="s">
        <v>128</v>
      </c>
      <c r="E5728">
        <v>500</v>
      </c>
    </row>
    <row r="5729" spans="1:5" x14ac:dyDescent="0.25">
      <c r="A5729" s="92" t="s">
        <v>90</v>
      </c>
      <c r="B5729" s="92" t="s">
        <v>4</v>
      </c>
      <c r="C5729" s="92" t="s">
        <v>122</v>
      </c>
      <c r="D5729" s="92" t="s">
        <v>128</v>
      </c>
      <c r="E5729">
        <v>500</v>
      </c>
    </row>
    <row r="5730" spans="1:5" x14ac:dyDescent="0.25">
      <c r="A5730" s="92" t="s">
        <v>90</v>
      </c>
      <c r="B5730" s="92" t="s">
        <v>4</v>
      </c>
      <c r="C5730" s="92" t="s">
        <v>123</v>
      </c>
      <c r="D5730" s="92" t="s">
        <v>128</v>
      </c>
      <c r="E5730">
        <v>550</v>
      </c>
    </row>
    <row r="5731" spans="1:5" x14ac:dyDescent="0.25">
      <c r="A5731" s="92" t="s">
        <v>90</v>
      </c>
      <c r="B5731" s="92" t="s">
        <v>4</v>
      </c>
      <c r="C5731" s="92" t="s">
        <v>124</v>
      </c>
      <c r="D5731" s="92" t="s">
        <v>128</v>
      </c>
      <c r="E5731">
        <v>500</v>
      </c>
    </row>
    <row r="5732" spans="1:5" x14ac:dyDescent="0.25">
      <c r="A5732" s="92" t="s">
        <v>90</v>
      </c>
      <c r="B5732" s="92" t="s">
        <v>4</v>
      </c>
      <c r="C5732" s="92" t="s">
        <v>125</v>
      </c>
      <c r="D5732" s="92" t="s">
        <v>128</v>
      </c>
      <c r="E5732">
        <v>520</v>
      </c>
    </row>
    <row r="5733" spans="1:5" x14ac:dyDescent="0.25">
      <c r="A5733" s="92" t="s">
        <v>90</v>
      </c>
      <c r="B5733" s="92" t="s">
        <v>4</v>
      </c>
      <c r="C5733" s="92" t="s">
        <v>126</v>
      </c>
      <c r="D5733" s="92" t="s">
        <v>128</v>
      </c>
      <c r="E5733">
        <v>520</v>
      </c>
    </row>
    <row r="5734" spans="1:5" x14ac:dyDescent="0.25">
      <c r="A5734" s="92" t="s">
        <v>90</v>
      </c>
      <c r="B5734" s="92" t="s">
        <v>4</v>
      </c>
      <c r="C5734" s="92" t="s">
        <v>114</v>
      </c>
      <c r="D5734" s="92" t="s">
        <v>129</v>
      </c>
      <c r="E5734">
        <v>496</v>
      </c>
    </row>
    <row r="5735" spans="1:5" x14ac:dyDescent="0.25">
      <c r="A5735" s="92" t="s">
        <v>90</v>
      </c>
      <c r="B5735" s="92" t="s">
        <v>4</v>
      </c>
      <c r="C5735" s="92" t="s">
        <v>116</v>
      </c>
      <c r="D5735" s="92" t="s">
        <v>129</v>
      </c>
      <c r="E5735">
        <v>520</v>
      </c>
    </row>
    <row r="5736" spans="1:5" x14ac:dyDescent="0.25">
      <c r="A5736" s="92" t="s">
        <v>90</v>
      </c>
      <c r="B5736" s="92" t="s">
        <v>4</v>
      </c>
      <c r="C5736" s="92" t="s">
        <v>117</v>
      </c>
      <c r="D5736" s="92" t="s">
        <v>129</v>
      </c>
      <c r="E5736">
        <v>500</v>
      </c>
    </row>
    <row r="5737" spans="1:5" x14ac:dyDescent="0.25">
      <c r="A5737" s="92" t="s">
        <v>90</v>
      </c>
      <c r="B5737" s="92" t="s">
        <v>4</v>
      </c>
      <c r="C5737" s="92" t="s">
        <v>118</v>
      </c>
      <c r="D5737" s="92" t="s">
        <v>129</v>
      </c>
      <c r="E5737">
        <v>515</v>
      </c>
    </row>
    <row r="5738" spans="1:5" x14ac:dyDescent="0.25">
      <c r="A5738" s="92" t="s">
        <v>90</v>
      </c>
      <c r="B5738" s="92" t="s">
        <v>4</v>
      </c>
      <c r="C5738" s="92" t="s">
        <v>119</v>
      </c>
      <c r="D5738" s="92" t="s">
        <v>129</v>
      </c>
      <c r="E5738">
        <v>500</v>
      </c>
    </row>
    <row r="5739" spans="1:5" x14ac:dyDescent="0.25">
      <c r="A5739" s="92" t="s">
        <v>90</v>
      </c>
      <c r="B5739" s="92" t="s">
        <v>4</v>
      </c>
      <c r="C5739" s="92" t="s">
        <v>120</v>
      </c>
      <c r="D5739" s="92" t="s">
        <v>129</v>
      </c>
      <c r="E5739">
        <v>510</v>
      </c>
    </row>
    <row r="5740" spans="1:5" x14ac:dyDescent="0.25">
      <c r="A5740" s="92" t="s">
        <v>90</v>
      </c>
      <c r="B5740" s="92" t="s">
        <v>4</v>
      </c>
      <c r="C5740" s="92" t="s">
        <v>121</v>
      </c>
      <c r="D5740" s="92" t="s">
        <v>129</v>
      </c>
      <c r="E5740">
        <v>500</v>
      </c>
    </row>
    <row r="5741" spans="1:5" x14ac:dyDescent="0.25">
      <c r="A5741" s="92" t="s">
        <v>90</v>
      </c>
      <c r="B5741" s="92" t="s">
        <v>4</v>
      </c>
      <c r="C5741" s="92" t="s">
        <v>122</v>
      </c>
      <c r="D5741" s="92" t="s">
        <v>129</v>
      </c>
      <c r="E5741">
        <v>505</v>
      </c>
    </row>
    <row r="5742" spans="1:5" x14ac:dyDescent="0.25">
      <c r="A5742" s="92" t="s">
        <v>90</v>
      </c>
      <c r="B5742" s="92" t="s">
        <v>4</v>
      </c>
      <c r="C5742" s="92" t="s">
        <v>123</v>
      </c>
      <c r="D5742" s="92" t="s">
        <v>129</v>
      </c>
      <c r="E5742">
        <v>510</v>
      </c>
    </row>
    <row r="5743" spans="1:5" x14ac:dyDescent="0.25">
      <c r="A5743" s="92" t="s">
        <v>90</v>
      </c>
      <c r="B5743" s="92" t="s">
        <v>4</v>
      </c>
      <c r="C5743" s="92" t="s">
        <v>124</v>
      </c>
      <c r="D5743" s="92" t="s">
        <v>129</v>
      </c>
      <c r="E5743">
        <v>510</v>
      </c>
    </row>
    <row r="5744" spans="1:5" x14ac:dyDescent="0.25">
      <c r="A5744" s="92" t="s">
        <v>90</v>
      </c>
      <c r="B5744" s="92" t="s">
        <v>4</v>
      </c>
      <c r="C5744" s="92" t="s">
        <v>125</v>
      </c>
      <c r="D5744" s="92" t="s">
        <v>129</v>
      </c>
      <c r="E5744">
        <v>514</v>
      </c>
    </row>
    <row r="5745" spans="1:5" x14ac:dyDescent="0.25">
      <c r="A5745" s="92" t="s">
        <v>90</v>
      </c>
      <c r="B5745" s="92" t="s">
        <v>4</v>
      </c>
      <c r="C5745" s="92" t="s">
        <v>126</v>
      </c>
      <c r="D5745" s="92" t="s">
        <v>129</v>
      </c>
      <c r="E5745">
        <v>520</v>
      </c>
    </row>
    <row r="5746" spans="1:5" x14ac:dyDescent="0.25">
      <c r="A5746" s="92" t="s">
        <v>90</v>
      </c>
      <c r="B5746" s="92" t="s">
        <v>4</v>
      </c>
      <c r="C5746" s="92" t="s">
        <v>114</v>
      </c>
      <c r="D5746" s="92" t="s">
        <v>130</v>
      </c>
      <c r="E5746">
        <v>500</v>
      </c>
    </row>
    <row r="5747" spans="1:5" x14ac:dyDescent="0.25">
      <c r="A5747" s="92" t="s">
        <v>90</v>
      </c>
      <c r="B5747" s="92" t="s">
        <v>4</v>
      </c>
      <c r="C5747" s="92" t="s">
        <v>116</v>
      </c>
      <c r="D5747" s="92" t="s">
        <v>130</v>
      </c>
      <c r="E5747">
        <v>500</v>
      </c>
    </row>
    <row r="5748" spans="1:5" x14ac:dyDescent="0.25">
      <c r="A5748" s="92" t="s">
        <v>90</v>
      </c>
      <c r="B5748" s="92" t="s">
        <v>4</v>
      </c>
      <c r="C5748" s="92" t="s">
        <v>117</v>
      </c>
      <c r="D5748" s="92" t="s">
        <v>130</v>
      </c>
      <c r="E5748">
        <v>500</v>
      </c>
    </row>
    <row r="5749" spans="1:5" x14ac:dyDescent="0.25">
      <c r="A5749" s="92" t="s">
        <v>90</v>
      </c>
      <c r="B5749" s="92" t="s">
        <v>4</v>
      </c>
      <c r="C5749" s="92" t="s">
        <v>118</v>
      </c>
      <c r="D5749" s="92" t="s">
        <v>130</v>
      </c>
      <c r="E5749">
        <v>620</v>
      </c>
    </row>
    <row r="5750" spans="1:5" x14ac:dyDescent="0.25">
      <c r="A5750" s="92" t="s">
        <v>90</v>
      </c>
      <c r="B5750" s="92" t="s">
        <v>4</v>
      </c>
      <c r="C5750" s="92" t="s">
        <v>119</v>
      </c>
      <c r="D5750" s="92" t="s">
        <v>130</v>
      </c>
      <c r="E5750">
        <v>620</v>
      </c>
    </row>
    <row r="5751" spans="1:5" x14ac:dyDescent="0.25">
      <c r="A5751" s="92" t="s">
        <v>90</v>
      </c>
      <c r="B5751" s="92" t="s">
        <v>4</v>
      </c>
      <c r="C5751" s="92" t="s">
        <v>120</v>
      </c>
      <c r="D5751" s="92" t="s">
        <v>130</v>
      </c>
      <c r="E5751">
        <v>624</v>
      </c>
    </row>
    <row r="5752" spans="1:5" x14ac:dyDescent="0.25">
      <c r="A5752" s="92" t="s">
        <v>90</v>
      </c>
      <c r="B5752" s="92" t="s">
        <v>4</v>
      </c>
      <c r="C5752" s="92" t="s">
        <v>121</v>
      </c>
      <c r="D5752" s="92" t="s">
        <v>130</v>
      </c>
      <c r="E5752">
        <v>640</v>
      </c>
    </row>
    <row r="5753" spans="1:5" x14ac:dyDescent="0.25">
      <c r="A5753" s="92" t="s">
        <v>90</v>
      </c>
      <c r="B5753" s="92" t="s">
        <v>4</v>
      </c>
      <c r="C5753" s="92" t="s">
        <v>122</v>
      </c>
      <c r="D5753" s="92" t="s">
        <v>130</v>
      </c>
      <c r="E5753">
        <v>740</v>
      </c>
    </row>
    <row r="5754" spans="1:5" x14ac:dyDescent="0.25">
      <c r="A5754" s="92" t="s">
        <v>90</v>
      </c>
      <c r="B5754" s="92" t="s">
        <v>4</v>
      </c>
      <c r="C5754" s="92" t="s">
        <v>123</v>
      </c>
      <c r="D5754" s="92" t="s">
        <v>130</v>
      </c>
      <c r="E5754">
        <v>801</v>
      </c>
    </row>
    <row r="5755" spans="1:5" x14ac:dyDescent="0.25">
      <c r="A5755" s="92" t="s">
        <v>90</v>
      </c>
      <c r="B5755" s="92" t="s">
        <v>4</v>
      </c>
      <c r="C5755" s="92" t="s">
        <v>124</v>
      </c>
      <c r="D5755" s="92" t="s">
        <v>130</v>
      </c>
      <c r="E5755">
        <v>785</v>
      </c>
    </row>
    <row r="5756" spans="1:5" x14ac:dyDescent="0.25">
      <c r="A5756" s="92" t="s">
        <v>90</v>
      </c>
      <c r="B5756" s="92" t="s">
        <v>4</v>
      </c>
      <c r="C5756" s="92" t="s">
        <v>125</v>
      </c>
      <c r="D5756" s="92" t="s">
        <v>130</v>
      </c>
      <c r="E5756">
        <v>800</v>
      </c>
    </row>
    <row r="5757" spans="1:5" x14ac:dyDescent="0.25">
      <c r="A5757" s="92" t="s">
        <v>90</v>
      </c>
      <c r="B5757" s="92" t="s">
        <v>4</v>
      </c>
      <c r="C5757" s="92" t="s">
        <v>126</v>
      </c>
      <c r="D5757" s="92" t="s">
        <v>130</v>
      </c>
      <c r="E5757">
        <v>825</v>
      </c>
    </row>
    <row r="5758" spans="1:5" x14ac:dyDescent="0.25">
      <c r="A5758" s="92" t="s">
        <v>90</v>
      </c>
      <c r="B5758" s="92" t="s">
        <v>4</v>
      </c>
      <c r="C5758" s="92" t="s">
        <v>114</v>
      </c>
      <c r="D5758" s="92" t="s">
        <v>131</v>
      </c>
      <c r="E5758">
        <v>800</v>
      </c>
    </row>
    <row r="5759" spans="1:5" x14ac:dyDescent="0.25">
      <c r="A5759" s="92" t="s">
        <v>90</v>
      </c>
      <c r="B5759" s="92" t="s">
        <v>4</v>
      </c>
      <c r="C5759" s="92" t="s">
        <v>116</v>
      </c>
      <c r="D5759" s="92" t="s">
        <v>131</v>
      </c>
      <c r="E5759">
        <v>807</v>
      </c>
    </row>
    <row r="5760" spans="1:5" x14ac:dyDescent="0.25">
      <c r="A5760" s="92" t="s">
        <v>90</v>
      </c>
      <c r="B5760" s="92" t="s">
        <v>4</v>
      </c>
      <c r="C5760" s="92" t="s">
        <v>117</v>
      </c>
      <c r="D5760" s="92" t="s">
        <v>131</v>
      </c>
      <c r="E5760">
        <v>820</v>
      </c>
    </row>
    <row r="5761" spans="1:5" x14ac:dyDescent="0.25">
      <c r="A5761" s="92" t="s">
        <v>90</v>
      </c>
      <c r="B5761" s="92" t="s">
        <v>4</v>
      </c>
      <c r="C5761" s="92" t="s">
        <v>118</v>
      </c>
      <c r="D5761" s="92" t="s">
        <v>131</v>
      </c>
      <c r="E5761">
        <v>830</v>
      </c>
    </row>
    <row r="5762" spans="1:5" x14ac:dyDescent="0.25">
      <c r="A5762" s="92" t="s">
        <v>91</v>
      </c>
      <c r="B5762" s="92" t="s">
        <v>0</v>
      </c>
      <c r="C5762" s="92" t="s">
        <v>114</v>
      </c>
      <c r="D5762" s="92" t="s">
        <v>115</v>
      </c>
      <c r="E5762">
        <v>80</v>
      </c>
    </row>
    <row r="5763" spans="1:5" x14ac:dyDescent="0.25">
      <c r="A5763" s="92" t="s">
        <v>91</v>
      </c>
      <c r="B5763" s="92" t="s">
        <v>0</v>
      </c>
      <c r="C5763" s="92" t="s">
        <v>116</v>
      </c>
      <c r="D5763" s="92" t="s">
        <v>115</v>
      </c>
      <c r="E5763">
        <v>80</v>
      </c>
    </row>
    <row r="5764" spans="1:5" x14ac:dyDescent="0.25">
      <c r="A5764" s="92" t="s">
        <v>91</v>
      </c>
      <c r="B5764" s="92" t="s">
        <v>0</v>
      </c>
      <c r="C5764" s="92" t="s">
        <v>117</v>
      </c>
      <c r="D5764" s="92" t="s">
        <v>115</v>
      </c>
      <c r="E5764">
        <v>79</v>
      </c>
    </row>
    <row r="5765" spans="1:5" x14ac:dyDescent="0.25">
      <c r="A5765" s="92" t="s">
        <v>91</v>
      </c>
      <c r="B5765" s="92" t="s">
        <v>0</v>
      </c>
      <c r="C5765" s="92" t="s">
        <v>118</v>
      </c>
      <c r="D5765" s="92" t="s">
        <v>115</v>
      </c>
      <c r="E5765">
        <v>101</v>
      </c>
    </row>
    <row r="5766" spans="1:5" x14ac:dyDescent="0.25">
      <c r="A5766" s="92" t="s">
        <v>91</v>
      </c>
      <c r="B5766" s="92" t="s">
        <v>0</v>
      </c>
      <c r="C5766" s="92" t="s">
        <v>119</v>
      </c>
      <c r="D5766" s="92" t="s">
        <v>115</v>
      </c>
      <c r="E5766">
        <v>125</v>
      </c>
    </row>
    <row r="5767" spans="1:5" x14ac:dyDescent="0.25">
      <c r="A5767" s="92" t="s">
        <v>91</v>
      </c>
      <c r="B5767" s="92" t="s">
        <v>0</v>
      </c>
      <c r="C5767" s="92" t="s">
        <v>120</v>
      </c>
      <c r="D5767" s="92" t="s">
        <v>115</v>
      </c>
      <c r="E5767">
        <v>120</v>
      </c>
    </row>
    <row r="5768" spans="1:5" x14ac:dyDescent="0.25">
      <c r="A5768" s="92" t="s">
        <v>91</v>
      </c>
      <c r="B5768" s="92" t="s">
        <v>0</v>
      </c>
      <c r="C5768" s="92" t="s">
        <v>121</v>
      </c>
      <c r="D5768" s="92" t="s">
        <v>115</v>
      </c>
      <c r="E5768">
        <v>120</v>
      </c>
    </row>
    <row r="5769" spans="1:5" x14ac:dyDescent="0.25">
      <c r="A5769" s="92" t="s">
        <v>91</v>
      </c>
      <c r="B5769" s="92" t="s">
        <v>0</v>
      </c>
      <c r="C5769" s="92" t="s">
        <v>122</v>
      </c>
      <c r="D5769" s="92" t="s">
        <v>115</v>
      </c>
      <c r="E5769">
        <v>120</v>
      </c>
    </row>
    <row r="5770" spans="1:5" x14ac:dyDescent="0.25">
      <c r="A5770" s="92" t="s">
        <v>91</v>
      </c>
      <c r="B5770" s="92" t="s">
        <v>0</v>
      </c>
      <c r="C5770" s="92" t="s">
        <v>123</v>
      </c>
      <c r="D5770" s="92" t="s">
        <v>115</v>
      </c>
      <c r="E5770">
        <v>120</v>
      </c>
    </row>
    <row r="5771" spans="1:5" x14ac:dyDescent="0.25">
      <c r="A5771" s="92" t="s">
        <v>91</v>
      </c>
      <c r="B5771" s="92" t="s">
        <v>0</v>
      </c>
      <c r="C5771" s="92" t="s">
        <v>124</v>
      </c>
      <c r="D5771" s="92" t="s">
        <v>115</v>
      </c>
      <c r="E5771">
        <v>120</v>
      </c>
    </row>
    <row r="5772" spans="1:5" x14ac:dyDescent="0.25">
      <c r="A5772" s="92" t="s">
        <v>91</v>
      </c>
      <c r="B5772" s="92" t="s">
        <v>0</v>
      </c>
      <c r="C5772" s="92" t="s">
        <v>125</v>
      </c>
      <c r="D5772" s="92" t="s">
        <v>115</v>
      </c>
      <c r="E5772">
        <v>153</v>
      </c>
    </row>
    <row r="5773" spans="1:5" x14ac:dyDescent="0.25">
      <c r="A5773" s="92" t="s">
        <v>91</v>
      </c>
      <c r="B5773" s="92" t="s">
        <v>0</v>
      </c>
      <c r="C5773" s="92" t="s">
        <v>126</v>
      </c>
      <c r="D5773" s="92" t="s">
        <v>115</v>
      </c>
      <c r="E5773">
        <v>165</v>
      </c>
    </row>
    <row r="5774" spans="1:5" x14ac:dyDescent="0.25">
      <c r="A5774" s="92" t="s">
        <v>91</v>
      </c>
      <c r="B5774" s="92" t="s">
        <v>0</v>
      </c>
      <c r="C5774" s="92" t="s">
        <v>114</v>
      </c>
      <c r="D5774" s="92" t="s">
        <v>127</v>
      </c>
      <c r="E5774">
        <v>175</v>
      </c>
    </row>
    <row r="5775" spans="1:5" x14ac:dyDescent="0.25">
      <c r="A5775" s="92" t="s">
        <v>91</v>
      </c>
      <c r="B5775" s="92" t="s">
        <v>0</v>
      </c>
      <c r="C5775" s="92" t="s">
        <v>116</v>
      </c>
      <c r="D5775" s="92" t="s">
        <v>127</v>
      </c>
      <c r="E5775">
        <v>156</v>
      </c>
    </row>
    <row r="5776" spans="1:5" x14ac:dyDescent="0.25">
      <c r="A5776" s="92" t="s">
        <v>91</v>
      </c>
      <c r="B5776" s="92" t="s">
        <v>0</v>
      </c>
      <c r="C5776" s="92" t="s">
        <v>117</v>
      </c>
      <c r="D5776" s="92" t="s">
        <v>127</v>
      </c>
      <c r="E5776">
        <v>130</v>
      </c>
    </row>
    <row r="5777" spans="1:5" x14ac:dyDescent="0.25">
      <c r="A5777" s="92" t="s">
        <v>91</v>
      </c>
      <c r="B5777" s="92" t="s">
        <v>0</v>
      </c>
      <c r="C5777" s="92" t="s">
        <v>118</v>
      </c>
      <c r="D5777" s="92" t="s">
        <v>127</v>
      </c>
      <c r="E5777">
        <v>132</v>
      </c>
    </row>
    <row r="5778" spans="1:5" x14ac:dyDescent="0.25">
      <c r="A5778" s="92" t="s">
        <v>91</v>
      </c>
      <c r="B5778" s="92" t="s">
        <v>0</v>
      </c>
      <c r="C5778" s="92" t="s">
        <v>119</v>
      </c>
      <c r="D5778" s="92" t="s">
        <v>127</v>
      </c>
      <c r="E5778">
        <v>127</v>
      </c>
    </row>
    <row r="5779" spans="1:5" x14ac:dyDescent="0.25">
      <c r="A5779" s="92" t="s">
        <v>91</v>
      </c>
      <c r="B5779" s="92" t="s">
        <v>0</v>
      </c>
      <c r="C5779" s="92" t="s">
        <v>120</v>
      </c>
      <c r="D5779" s="92" t="s">
        <v>127</v>
      </c>
      <c r="E5779">
        <v>126</v>
      </c>
    </row>
    <row r="5780" spans="1:5" x14ac:dyDescent="0.25">
      <c r="A5780" s="92" t="s">
        <v>91</v>
      </c>
      <c r="B5780" s="92" t="s">
        <v>0</v>
      </c>
      <c r="C5780" s="92" t="s">
        <v>121</v>
      </c>
      <c r="D5780" s="92" t="s">
        <v>127</v>
      </c>
      <c r="E5780">
        <v>136</v>
      </c>
    </row>
    <row r="5781" spans="1:5" x14ac:dyDescent="0.25">
      <c r="A5781" s="92" t="s">
        <v>91</v>
      </c>
      <c r="B5781" s="92" t="s">
        <v>0</v>
      </c>
      <c r="C5781" s="92" t="s">
        <v>122</v>
      </c>
      <c r="D5781" s="92" t="s">
        <v>127</v>
      </c>
      <c r="E5781">
        <v>127</v>
      </c>
    </row>
    <row r="5782" spans="1:5" x14ac:dyDescent="0.25">
      <c r="A5782" s="92" t="s">
        <v>91</v>
      </c>
      <c r="B5782" s="92" t="s">
        <v>0</v>
      </c>
      <c r="C5782" s="92" t="s">
        <v>123</v>
      </c>
      <c r="D5782" s="92" t="s">
        <v>127</v>
      </c>
      <c r="E5782">
        <v>128</v>
      </c>
    </row>
    <row r="5783" spans="1:5" x14ac:dyDescent="0.25">
      <c r="A5783" s="92" t="s">
        <v>91</v>
      </c>
      <c r="B5783" s="92" t="s">
        <v>0</v>
      </c>
      <c r="C5783" s="92" t="s">
        <v>124</v>
      </c>
      <c r="D5783" s="92" t="s">
        <v>127</v>
      </c>
      <c r="E5783">
        <v>120</v>
      </c>
    </row>
    <row r="5784" spans="1:5" x14ac:dyDescent="0.25">
      <c r="A5784" s="92" t="s">
        <v>91</v>
      </c>
      <c r="B5784" s="92" t="s">
        <v>0</v>
      </c>
      <c r="C5784" s="92" t="s">
        <v>125</v>
      </c>
      <c r="D5784" s="92" t="s">
        <v>127</v>
      </c>
      <c r="E5784">
        <v>135</v>
      </c>
    </row>
    <row r="5785" spans="1:5" x14ac:dyDescent="0.25">
      <c r="A5785" s="92" t="s">
        <v>91</v>
      </c>
      <c r="B5785" s="92" t="s">
        <v>0</v>
      </c>
      <c r="C5785" s="92" t="s">
        <v>126</v>
      </c>
      <c r="D5785" s="92" t="s">
        <v>127</v>
      </c>
      <c r="E5785">
        <v>150</v>
      </c>
    </row>
    <row r="5786" spans="1:5" x14ac:dyDescent="0.25">
      <c r="A5786" s="92" t="s">
        <v>91</v>
      </c>
      <c r="B5786" s="92" t="s">
        <v>0</v>
      </c>
      <c r="C5786" s="92" t="s">
        <v>114</v>
      </c>
      <c r="D5786" s="92" t="s">
        <v>128</v>
      </c>
      <c r="E5786">
        <v>172</v>
      </c>
    </row>
    <row r="5787" spans="1:5" x14ac:dyDescent="0.25">
      <c r="A5787" s="92" t="s">
        <v>91</v>
      </c>
      <c r="B5787" s="92" t="s">
        <v>0</v>
      </c>
      <c r="C5787" s="92" t="s">
        <v>116</v>
      </c>
      <c r="D5787" s="92" t="s">
        <v>128</v>
      </c>
      <c r="E5787">
        <v>166</v>
      </c>
    </row>
    <row r="5788" spans="1:5" x14ac:dyDescent="0.25">
      <c r="A5788" s="92" t="s">
        <v>91</v>
      </c>
      <c r="B5788" s="92" t="s">
        <v>0</v>
      </c>
      <c r="C5788" s="92" t="s">
        <v>117</v>
      </c>
      <c r="D5788" s="92" t="s">
        <v>128</v>
      </c>
      <c r="E5788">
        <v>155</v>
      </c>
    </row>
    <row r="5789" spans="1:5" x14ac:dyDescent="0.25">
      <c r="A5789" s="92" t="s">
        <v>91</v>
      </c>
      <c r="B5789" s="92" t="s">
        <v>0</v>
      </c>
      <c r="C5789" s="92" t="s">
        <v>118</v>
      </c>
      <c r="D5789" s="92" t="s">
        <v>128</v>
      </c>
      <c r="E5789">
        <v>160</v>
      </c>
    </row>
    <row r="5790" spans="1:5" x14ac:dyDescent="0.25">
      <c r="A5790" s="92" t="s">
        <v>91</v>
      </c>
      <c r="B5790" s="92" t="s">
        <v>0</v>
      </c>
      <c r="C5790" s="92" t="s">
        <v>119</v>
      </c>
      <c r="D5790" s="92" t="s">
        <v>128</v>
      </c>
      <c r="E5790">
        <v>160</v>
      </c>
    </row>
    <row r="5791" spans="1:5" x14ac:dyDescent="0.25">
      <c r="A5791" s="92" t="s">
        <v>91</v>
      </c>
      <c r="B5791" s="92" t="s">
        <v>0</v>
      </c>
      <c r="C5791" s="92" t="s">
        <v>120</v>
      </c>
      <c r="D5791" s="92" t="s">
        <v>128</v>
      </c>
      <c r="E5791">
        <v>165</v>
      </c>
    </row>
    <row r="5792" spans="1:5" x14ac:dyDescent="0.25">
      <c r="A5792" s="92" t="s">
        <v>91</v>
      </c>
      <c r="B5792" s="92" t="s">
        <v>0</v>
      </c>
      <c r="C5792" s="92" t="s">
        <v>121</v>
      </c>
      <c r="D5792" s="92" t="s">
        <v>128</v>
      </c>
      <c r="E5792">
        <v>165</v>
      </c>
    </row>
    <row r="5793" spans="1:5" x14ac:dyDescent="0.25">
      <c r="A5793" s="92" t="s">
        <v>91</v>
      </c>
      <c r="B5793" s="92" t="s">
        <v>0</v>
      </c>
      <c r="C5793" s="92" t="s">
        <v>122</v>
      </c>
      <c r="D5793" s="92" t="s">
        <v>128</v>
      </c>
      <c r="E5793">
        <v>171</v>
      </c>
    </row>
    <row r="5794" spans="1:5" x14ac:dyDescent="0.25">
      <c r="A5794" s="92" t="s">
        <v>91</v>
      </c>
      <c r="B5794" s="92" t="s">
        <v>0</v>
      </c>
      <c r="C5794" s="92" t="s">
        <v>123</v>
      </c>
      <c r="D5794" s="92" t="s">
        <v>128</v>
      </c>
      <c r="E5794">
        <v>171</v>
      </c>
    </row>
    <row r="5795" spans="1:5" x14ac:dyDescent="0.25">
      <c r="A5795" s="92" t="s">
        <v>91</v>
      </c>
      <c r="B5795" s="92" t="s">
        <v>0</v>
      </c>
      <c r="C5795" s="92" t="s">
        <v>124</v>
      </c>
      <c r="D5795" s="92" t="s">
        <v>128</v>
      </c>
      <c r="E5795">
        <v>165</v>
      </c>
    </row>
    <row r="5796" spans="1:5" x14ac:dyDescent="0.25">
      <c r="A5796" s="92" t="s">
        <v>91</v>
      </c>
      <c r="B5796" s="92" t="s">
        <v>0</v>
      </c>
      <c r="C5796" s="92" t="s">
        <v>125</v>
      </c>
      <c r="D5796" s="92" t="s">
        <v>128</v>
      </c>
      <c r="E5796">
        <v>168</v>
      </c>
    </row>
    <row r="5797" spans="1:5" x14ac:dyDescent="0.25">
      <c r="A5797" s="92" t="s">
        <v>91</v>
      </c>
      <c r="B5797" s="92" t="s">
        <v>0</v>
      </c>
      <c r="C5797" s="92" t="s">
        <v>126</v>
      </c>
      <c r="D5797" s="92" t="s">
        <v>128</v>
      </c>
      <c r="E5797">
        <v>131</v>
      </c>
    </row>
    <row r="5798" spans="1:5" x14ac:dyDescent="0.25">
      <c r="A5798" s="92" t="s">
        <v>91</v>
      </c>
      <c r="B5798" s="92" t="s">
        <v>0</v>
      </c>
      <c r="C5798" s="92" t="s">
        <v>114</v>
      </c>
      <c r="D5798" s="92" t="s">
        <v>129</v>
      </c>
      <c r="E5798">
        <v>130</v>
      </c>
    </row>
    <row r="5799" spans="1:5" x14ac:dyDescent="0.25">
      <c r="A5799" s="92" t="s">
        <v>91</v>
      </c>
      <c r="B5799" s="92" t="s">
        <v>0</v>
      </c>
      <c r="C5799" s="92" t="s">
        <v>116</v>
      </c>
      <c r="D5799" s="92" t="s">
        <v>129</v>
      </c>
      <c r="E5799">
        <v>148</v>
      </c>
    </row>
    <row r="5800" spans="1:5" x14ac:dyDescent="0.25">
      <c r="A5800" s="92" t="s">
        <v>91</v>
      </c>
      <c r="B5800" s="92" t="s">
        <v>0</v>
      </c>
      <c r="C5800" s="92" t="s">
        <v>117</v>
      </c>
      <c r="D5800" s="92" t="s">
        <v>129</v>
      </c>
      <c r="E5800">
        <v>184</v>
      </c>
    </row>
    <row r="5801" spans="1:5" x14ac:dyDescent="0.25">
      <c r="A5801" s="92" t="s">
        <v>91</v>
      </c>
      <c r="B5801" s="92" t="s">
        <v>0</v>
      </c>
      <c r="C5801" s="92" t="s">
        <v>118</v>
      </c>
      <c r="D5801" s="92" t="s">
        <v>129</v>
      </c>
      <c r="E5801">
        <v>185</v>
      </c>
    </row>
    <row r="5802" spans="1:5" x14ac:dyDescent="0.25">
      <c r="A5802" s="92" t="s">
        <v>91</v>
      </c>
      <c r="B5802" s="92" t="s">
        <v>0</v>
      </c>
      <c r="C5802" s="92" t="s">
        <v>119</v>
      </c>
      <c r="D5802" s="92" t="s">
        <v>129</v>
      </c>
      <c r="E5802">
        <v>170</v>
      </c>
    </row>
    <row r="5803" spans="1:5" x14ac:dyDescent="0.25">
      <c r="A5803" s="92" t="s">
        <v>91</v>
      </c>
      <c r="B5803" s="92" t="s">
        <v>0</v>
      </c>
      <c r="C5803" s="92" t="s">
        <v>120</v>
      </c>
      <c r="D5803" s="92" t="s">
        <v>129</v>
      </c>
      <c r="E5803">
        <v>175</v>
      </c>
    </row>
    <row r="5804" spans="1:5" x14ac:dyDescent="0.25">
      <c r="A5804" s="92" t="s">
        <v>91</v>
      </c>
      <c r="B5804" s="92" t="s">
        <v>0</v>
      </c>
      <c r="C5804" s="92" t="s">
        <v>121</v>
      </c>
      <c r="D5804" s="92" t="s">
        <v>129</v>
      </c>
      <c r="E5804">
        <v>180</v>
      </c>
    </row>
    <row r="5805" spans="1:5" x14ac:dyDescent="0.25">
      <c r="A5805" s="92" t="s">
        <v>91</v>
      </c>
      <c r="B5805" s="92" t="s">
        <v>0</v>
      </c>
      <c r="C5805" s="92" t="s">
        <v>122</v>
      </c>
      <c r="D5805" s="92" t="s">
        <v>129</v>
      </c>
      <c r="E5805">
        <v>178</v>
      </c>
    </row>
    <row r="5806" spans="1:5" x14ac:dyDescent="0.25">
      <c r="A5806" s="92" t="s">
        <v>91</v>
      </c>
      <c r="B5806" s="92" t="s">
        <v>0</v>
      </c>
      <c r="C5806" s="92" t="s">
        <v>123</v>
      </c>
      <c r="D5806" s="92" t="s">
        <v>129</v>
      </c>
      <c r="E5806">
        <v>180</v>
      </c>
    </row>
    <row r="5807" spans="1:5" x14ac:dyDescent="0.25">
      <c r="A5807" s="92" t="s">
        <v>91</v>
      </c>
      <c r="B5807" s="92" t="s">
        <v>0</v>
      </c>
      <c r="C5807" s="92" t="s">
        <v>124</v>
      </c>
      <c r="D5807" s="92" t="s">
        <v>129</v>
      </c>
      <c r="E5807">
        <v>182</v>
      </c>
    </row>
    <row r="5808" spans="1:5" x14ac:dyDescent="0.25">
      <c r="A5808" s="92" t="s">
        <v>91</v>
      </c>
      <c r="B5808" s="92" t="s">
        <v>0</v>
      </c>
      <c r="C5808" s="92" t="s">
        <v>125</v>
      </c>
      <c r="D5808" s="92" t="s">
        <v>129</v>
      </c>
      <c r="E5808">
        <v>185</v>
      </c>
    </row>
    <row r="5809" spans="1:5" x14ac:dyDescent="0.25">
      <c r="A5809" s="92" t="s">
        <v>91</v>
      </c>
      <c r="B5809" s="92" t="s">
        <v>0</v>
      </c>
      <c r="C5809" s="92" t="s">
        <v>126</v>
      </c>
      <c r="D5809" s="92" t="s">
        <v>129</v>
      </c>
      <c r="E5809">
        <v>190</v>
      </c>
    </row>
    <row r="5810" spans="1:5" x14ac:dyDescent="0.25">
      <c r="A5810" s="92" t="s">
        <v>91</v>
      </c>
      <c r="B5810" s="92" t="s">
        <v>0</v>
      </c>
      <c r="C5810" s="92" t="s">
        <v>114</v>
      </c>
      <c r="D5810" s="92" t="s">
        <v>130</v>
      </c>
      <c r="E5810">
        <v>194</v>
      </c>
    </row>
    <row r="5811" spans="1:5" x14ac:dyDescent="0.25">
      <c r="A5811" s="92" t="s">
        <v>91</v>
      </c>
      <c r="B5811" s="92" t="s">
        <v>0</v>
      </c>
      <c r="C5811" s="92" t="s">
        <v>116</v>
      </c>
      <c r="D5811" s="92" t="s">
        <v>130</v>
      </c>
      <c r="E5811">
        <v>195</v>
      </c>
    </row>
    <row r="5812" spans="1:5" x14ac:dyDescent="0.25">
      <c r="A5812" s="92" t="s">
        <v>91</v>
      </c>
      <c r="B5812" s="92" t="s">
        <v>0</v>
      </c>
      <c r="C5812" s="92" t="s">
        <v>117</v>
      </c>
      <c r="D5812" s="92" t="s">
        <v>130</v>
      </c>
      <c r="E5812">
        <v>186</v>
      </c>
    </row>
    <row r="5813" spans="1:5" x14ac:dyDescent="0.25">
      <c r="A5813" s="92" t="s">
        <v>91</v>
      </c>
      <c r="B5813" s="92" t="s">
        <v>0</v>
      </c>
      <c r="C5813" s="92" t="s">
        <v>118</v>
      </c>
      <c r="D5813" s="92" t="s">
        <v>130</v>
      </c>
      <c r="E5813">
        <v>194</v>
      </c>
    </row>
    <row r="5814" spans="1:5" x14ac:dyDescent="0.25">
      <c r="A5814" s="92" t="s">
        <v>91</v>
      </c>
      <c r="B5814" s="92" t="s">
        <v>0</v>
      </c>
      <c r="C5814" s="92" t="s">
        <v>119</v>
      </c>
      <c r="D5814" s="92" t="s">
        <v>130</v>
      </c>
      <c r="E5814">
        <v>195</v>
      </c>
    </row>
    <row r="5815" spans="1:5" x14ac:dyDescent="0.25">
      <c r="A5815" s="92" t="s">
        <v>91</v>
      </c>
      <c r="B5815" s="92" t="s">
        <v>0</v>
      </c>
      <c r="C5815" s="92" t="s">
        <v>120</v>
      </c>
      <c r="D5815" s="92" t="s">
        <v>130</v>
      </c>
      <c r="E5815">
        <v>198</v>
      </c>
    </row>
    <row r="5816" spans="1:5" x14ac:dyDescent="0.25">
      <c r="A5816" s="92" t="s">
        <v>91</v>
      </c>
      <c r="B5816" s="92" t="s">
        <v>0</v>
      </c>
      <c r="C5816" s="92" t="s">
        <v>121</v>
      </c>
      <c r="D5816" s="92" t="s">
        <v>130</v>
      </c>
      <c r="E5816">
        <v>218</v>
      </c>
    </row>
    <row r="5817" spans="1:5" x14ac:dyDescent="0.25">
      <c r="A5817" s="92" t="s">
        <v>91</v>
      </c>
      <c r="B5817" s="92" t="s">
        <v>0</v>
      </c>
      <c r="C5817" s="92" t="s">
        <v>122</v>
      </c>
      <c r="D5817" s="92" t="s">
        <v>130</v>
      </c>
      <c r="E5817">
        <v>284</v>
      </c>
    </row>
    <row r="5818" spans="1:5" x14ac:dyDescent="0.25">
      <c r="A5818" s="92" t="s">
        <v>91</v>
      </c>
      <c r="B5818" s="92" t="s">
        <v>0</v>
      </c>
      <c r="C5818" s="92" t="s">
        <v>123</v>
      </c>
      <c r="D5818" s="92" t="s">
        <v>130</v>
      </c>
      <c r="E5818">
        <v>295</v>
      </c>
    </row>
    <row r="5819" spans="1:5" x14ac:dyDescent="0.25">
      <c r="A5819" s="92" t="s">
        <v>91</v>
      </c>
      <c r="B5819" s="92" t="s">
        <v>0</v>
      </c>
      <c r="C5819" s="92" t="s">
        <v>124</v>
      </c>
      <c r="D5819" s="92" t="s">
        <v>130</v>
      </c>
      <c r="E5819">
        <v>305</v>
      </c>
    </row>
    <row r="5820" spans="1:5" x14ac:dyDescent="0.25">
      <c r="A5820" s="92" t="s">
        <v>91</v>
      </c>
      <c r="B5820" s="92" t="s">
        <v>0</v>
      </c>
      <c r="C5820" s="92" t="s">
        <v>125</v>
      </c>
      <c r="D5820" s="92" t="s">
        <v>130</v>
      </c>
      <c r="E5820">
        <v>340</v>
      </c>
    </row>
    <row r="5821" spans="1:5" x14ac:dyDescent="0.25">
      <c r="A5821" s="92" t="s">
        <v>91</v>
      </c>
      <c r="B5821" s="92" t="s">
        <v>0</v>
      </c>
      <c r="C5821" s="92" t="s">
        <v>126</v>
      </c>
      <c r="D5821" s="92" t="s">
        <v>130</v>
      </c>
      <c r="E5821">
        <v>351</v>
      </c>
    </row>
    <row r="5822" spans="1:5" x14ac:dyDescent="0.25">
      <c r="A5822" s="92" t="s">
        <v>91</v>
      </c>
      <c r="B5822" s="92" t="s">
        <v>0</v>
      </c>
      <c r="C5822" s="92" t="s">
        <v>114</v>
      </c>
      <c r="D5822" s="92" t="s">
        <v>131</v>
      </c>
      <c r="E5822">
        <v>349</v>
      </c>
    </row>
    <row r="5823" spans="1:5" x14ac:dyDescent="0.25">
      <c r="A5823" s="92" t="s">
        <v>91</v>
      </c>
      <c r="B5823" s="92" t="s">
        <v>0</v>
      </c>
      <c r="C5823" s="92" t="s">
        <v>116</v>
      </c>
      <c r="D5823" s="92" t="s">
        <v>131</v>
      </c>
      <c r="E5823">
        <v>350</v>
      </c>
    </row>
    <row r="5824" spans="1:5" x14ac:dyDescent="0.25">
      <c r="A5824" s="92" t="s">
        <v>91</v>
      </c>
      <c r="B5824" s="92" t="s">
        <v>0</v>
      </c>
      <c r="C5824" s="92" t="s">
        <v>117</v>
      </c>
      <c r="D5824" s="92" t="s">
        <v>131</v>
      </c>
      <c r="E5824">
        <v>358</v>
      </c>
    </row>
    <row r="5825" spans="1:5" x14ac:dyDescent="0.25">
      <c r="A5825" s="92" t="s">
        <v>91</v>
      </c>
      <c r="B5825" s="92" t="s">
        <v>0</v>
      </c>
      <c r="C5825" s="92" t="s">
        <v>118</v>
      </c>
      <c r="D5825" s="92" t="s">
        <v>131</v>
      </c>
      <c r="E5825">
        <v>380</v>
      </c>
    </row>
    <row r="5826" spans="1:5" x14ac:dyDescent="0.25">
      <c r="A5826" s="92" t="s">
        <v>91</v>
      </c>
      <c r="B5826" s="92" t="s">
        <v>1</v>
      </c>
      <c r="C5826" s="92" t="s">
        <v>114</v>
      </c>
      <c r="D5826" s="92" t="s">
        <v>115</v>
      </c>
      <c r="E5826">
        <v>819</v>
      </c>
    </row>
    <row r="5827" spans="1:5" x14ac:dyDescent="0.25">
      <c r="A5827" s="92" t="s">
        <v>91</v>
      </c>
      <c r="B5827" s="92" t="s">
        <v>1</v>
      </c>
      <c r="C5827" s="92" t="s">
        <v>116</v>
      </c>
      <c r="D5827" s="92" t="s">
        <v>115</v>
      </c>
      <c r="E5827">
        <v>714</v>
      </c>
    </row>
    <row r="5828" spans="1:5" x14ac:dyDescent="0.25">
      <c r="A5828" s="92" t="s">
        <v>91</v>
      </c>
      <c r="B5828" s="92" t="s">
        <v>1</v>
      </c>
      <c r="C5828" s="92" t="s">
        <v>117</v>
      </c>
      <c r="D5828" s="92" t="s">
        <v>115</v>
      </c>
      <c r="E5828">
        <v>1060</v>
      </c>
    </row>
    <row r="5829" spans="1:5" x14ac:dyDescent="0.25">
      <c r="A5829" s="92" t="s">
        <v>91</v>
      </c>
      <c r="B5829" s="92" t="s">
        <v>1</v>
      </c>
      <c r="C5829" s="92" t="s">
        <v>118</v>
      </c>
      <c r="D5829" s="92" t="s">
        <v>115</v>
      </c>
      <c r="E5829">
        <v>1025</v>
      </c>
    </row>
    <row r="5830" spans="1:5" x14ac:dyDescent="0.25">
      <c r="A5830" s="92" t="s">
        <v>91</v>
      </c>
      <c r="B5830" s="92" t="s">
        <v>1</v>
      </c>
      <c r="C5830" s="92" t="s">
        <v>119</v>
      </c>
      <c r="D5830" s="92" t="s">
        <v>115</v>
      </c>
      <c r="E5830">
        <v>1073</v>
      </c>
    </row>
    <row r="5831" spans="1:5" x14ac:dyDescent="0.25">
      <c r="A5831" s="92" t="s">
        <v>91</v>
      </c>
      <c r="B5831" s="92" t="s">
        <v>1</v>
      </c>
      <c r="C5831" s="92" t="s">
        <v>120</v>
      </c>
      <c r="D5831" s="92" t="s">
        <v>115</v>
      </c>
      <c r="E5831">
        <v>1212</v>
      </c>
    </row>
    <row r="5832" spans="1:5" x14ac:dyDescent="0.25">
      <c r="A5832" s="92" t="s">
        <v>91</v>
      </c>
      <c r="B5832" s="92" t="s">
        <v>1</v>
      </c>
      <c r="C5832" s="92" t="s">
        <v>121</v>
      </c>
      <c r="D5832" s="92" t="s">
        <v>115</v>
      </c>
      <c r="E5832">
        <v>1040</v>
      </c>
    </row>
    <row r="5833" spans="1:5" x14ac:dyDescent="0.25">
      <c r="A5833" s="92" t="s">
        <v>91</v>
      </c>
      <c r="B5833" s="92" t="s">
        <v>1</v>
      </c>
      <c r="C5833" s="92" t="s">
        <v>122</v>
      </c>
      <c r="D5833" s="92" t="s">
        <v>115</v>
      </c>
      <c r="E5833">
        <v>1033</v>
      </c>
    </row>
    <row r="5834" spans="1:5" x14ac:dyDescent="0.25">
      <c r="A5834" s="92" t="s">
        <v>91</v>
      </c>
      <c r="B5834" s="92" t="s">
        <v>1</v>
      </c>
      <c r="C5834" s="92" t="s">
        <v>123</v>
      </c>
      <c r="D5834" s="92" t="s">
        <v>115</v>
      </c>
      <c r="E5834">
        <v>1330</v>
      </c>
    </row>
    <row r="5835" spans="1:5" x14ac:dyDescent="0.25">
      <c r="A5835" s="92" t="s">
        <v>91</v>
      </c>
      <c r="B5835" s="92" t="s">
        <v>1</v>
      </c>
      <c r="C5835" s="92" t="s">
        <v>124</v>
      </c>
      <c r="D5835" s="92" t="s">
        <v>115</v>
      </c>
      <c r="E5835">
        <v>1099</v>
      </c>
    </row>
    <row r="5836" spans="1:5" x14ac:dyDescent="0.25">
      <c r="A5836" s="92" t="s">
        <v>91</v>
      </c>
      <c r="B5836" s="92" t="s">
        <v>1</v>
      </c>
      <c r="C5836" s="92" t="s">
        <v>125</v>
      </c>
      <c r="D5836" s="92" t="s">
        <v>115</v>
      </c>
      <c r="E5836">
        <v>944</v>
      </c>
    </row>
    <row r="5837" spans="1:5" x14ac:dyDescent="0.25">
      <c r="A5837" s="92" t="s">
        <v>91</v>
      </c>
      <c r="B5837" s="92" t="s">
        <v>1</v>
      </c>
      <c r="C5837" s="92" t="s">
        <v>126</v>
      </c>
      <c r="D5837" s="92" t="s">
        <v>115</v>
      </c>
      <c r="E5837">
        <v>1246</v>
      </c>
    </row>
    <row r="5838" spans="1:5" x14ac:dyDescent="0.25">
      <c r="A5838" s="92" t="s">
        <v>91</v>
      </c>
      <c r="B5838" s="92" t="s">
        <v>1</v>
      </c>
      <c r="C5838" s="92" t="s">
        <v>114</v>
      </c>
      <c r="D5838" s="92" t="s">
        <v>127</v>
      </c>
      <c r="E5838">
        <v>1191</v>
      </c>
    </row>
    <row r="5839" spans="1:5" x14ac:dyDescent="0.25">
      <c r="A5839" s="92" t="s">
        <v>91</v>
      </c>
      <c r="B5839" s="92" t="s">
        <v>1</v>
      </c>
      <c r="C5839" s="92" t="s">
        <v>116</v>
      </c>
      <c r="D5839" s="92" t="s">
        <v>127</v>
      </c>
      <c r="E5839">
        <v>1200</v>
      </c>
    </row>
    <row r="5840" spans="1:5" x14ac:dyDescent="0.25">
      <c r="A5840" s="92" t="s">
        <v>91</v>
      </c>
      <c r="B5840" s="92" t="s">
        <v>1</v>
      </c>
      <c r="C5840" s="92" t="s">
        <v>117</v>
      </c>
      <c r="D5840" s="92" t="s">
        <v>127</v>
      </c>
      <c r="E5840">
        <v>1177</v>
      </c>
    </row>
    <row r="5841" spans="1:5" x14ac:dyDescent="0.25">
      <c r="A5841" s="92" t="s">
        <v>91</v>
      </c>
      <c r="B5841" s="92" t="s">
        <v>1</v>
      </c>
      <c r="C5841" s="92" t="s">
        <v>118</v>
      </c>
      <c r="D5841" s="92" t="s">
        <v>127</v>
      </c>
      <c r="E5841">
        <v>1320</v>
      </c>
    </row>
    <row r="5842" spans="1:5" x14ac:dyDescent="0.25">
      <c r="A5842" s="92" t="s">
        <v>91</v>
      </c>
      <c r="B5842" s="92" t="s">
        <v>1</v>
      </c>
      <c r="C5842" s="92" t="s">
        <v>119</v>
      </c>
      <c r="D5842" s="92" t="s">
        <v>127</v>
      </c>
      <c r="E5842">
        <v>1250</v>
      </c>
    </row>
    <row r="5843" spans="1:5" x14ac:dyDescent="0.25">
      <c r="A5843" s="92" t="s">
        <v>91</v>
      </c>
      <c r="B5843" s="92" t="s">
        <v>1</v>
      </c>
      <c r="C5843" s="92" t="s">
        <v>120</v>
      </c>
      <c r="D5843" s="92" t="s">
        <v>127</v>
      </c>
      <c r="E5843">
        <v>1258</v>
      </c>
    </row>
    <row r="5844" spans="1:5" x14ac:dyDescent="0.25">
      <c r="A5844" s="92" t="s">
        <v>91</v>
      </c>
      <c r="B5844" s="92" t="s">
        <v>1</v>
      </c>
      <c r="C5844" s="92" t="s">
        <v>121</v>
      </c>
      <c r="D5844" s="92" t="s">
        <v>127</v>
      </c>
      <c r="E5844">
        <v>1277</v>
      </c>
    </row>
    <row r="5845" spans="1:5" x14ac:dyDescent="0.25">
      <c r="A5845" s="92" t="s">
        <v>91</v>
      </c>
      <c r="B5845" s="92" t="s">
        <v>1</v>
      </c>
      <c r="C5845" s="92" t="s">
        <v>122</v>
      </c>
      <c r="D5845" s="92" t="s">
        <v>127</v>
      </c>
      <c r="E5845">
        <v>1067</v>
      </c>
    </row>
    <row r="5846" spans="1:5" x14ac:dyDescent="0.25">
      <c r="A5846" s="92" t="s">
        <v>91</v>
      </c>
      <c r="B5846" s="92" t="s">
        <v>1</v>
      </c>
      <c r="C5846" s="92" t="s">
        <v>123</v>
      </c>
      <c r="D5846" s="92" t="s">
        <v>127</v>
      </c>
      <c r="E5846">
        <v>1063</v>
      </c>
    </row>
    <row r="5847" spans="1:5" x14ac:dyDescent="0.25">
      <c r="A5847" s="92" t="s">
        <v>91</v>
      </c>
      <c r="B5847" s="92" t="s">
        <v>1</v>
      </c>
      <c r="C5847" s="92" t="s">
        <v>124</v>
      </c>
      <c r="D5847" s="92" t="s">
        <v>127</v>
      </c>
      <c r="E5847">
        <v>1025</v>
      </c>
    </row>
    <row r="5848" spans="1:5" x14ac:dyDescent="0.25">
      <c r="A5848" s="92" t="s">
        <v>91</v>
      </c>
      <c r="B5848" s="92" t="s">
        <v>1</v>
      </c>
      <c r="C5848" s="92" t="s">
        <v>125</v>
      </c>
      <c r="D5848" s="92" t="s">
        <v>127</v>
      </c>
      <c r="E5848">
        <v>1179</v>
      </c>
    </row>
    <row r="5849" spans="1:5" x14ac:dyDescent="0.25">
      <c r="A5849" s="92" t="s">
        <v>91</v>
      </c>
      <c r="B5849" s="92" t="s">
        <v>1</v>
      </c>
      <c r="C5849" s="92" t="s">
        <v>126</v>
      </c>
      <c r="D5849" s="92" t="s">
        <v>127</v>
      </c>
      <c r="E5849">
        <v>1709</v>
      </c>
    </row>
    <row r="5850" spans="1:5" x14ac:dyDescent="0.25">
      <c r="A5850" s="92" t="s">
        <v>91</v>
      </c>
      <c r="B5850" s="92" t="s">
        <v>1</v>
      </c>
      <c r="C5850" s="92" t="s">
        <v>114</v>
      </c>
      <c r="D5850" s="92" t="s">
        <v>128</v>
      </c>
      <c r="E5850">
        <v>1854</v>
      </c>
    </row>
    <row r="5851" spans="1:5" x14ac:dyDescent="0.25">
      <c r="A5851" s="92" t="s">
        <v>91</v>
      </c>
      <c r="B5851" s="92" t="s">
        <v>1</v>
      </c>
      <c r="C5851" s="92" t="s">
        <v>116</v>
      </c>
      <c r="D5851" s="92" t="s">
        <v>128</v>
      </c>
      <c r="E5851">
        <v>1625</v>
      </c>
    </row>
    <row r="5852" spans="1:5" x14ac:dyDescent="0.25">
      <c r="A5852" s="92" t="s">
        <v>91</v>
      </c>
      <c r="B5852" s="92" t="s">
        <v>1</v>
      </c>
      <c r="C5852" s="92" t="s">
        <v>117</v>
      </c>
      <c r="D5852" s="92" t="s">
        <v>128</v>
      </c>
      <c r="E5852">
        <v>1500</v>
      </c>
    </row>
    <row r="5853" spans="1:5" x14ac:dyDescent="0.25">
      <c r="A5853" s="92" t="s">
        <v>91</v>
      </c>
      <c r="B5853" s="92" t="s">
        <v>1</v>
      </c>
      <c r="C5853" s="92" t="s">
        <v>118</v>
      </c>
      <c r="D5853" s="92" t="s">
        <v>128</v>
      </c>
      <c r="E5853">
        <v>1550</v>
      </c>
    </row>
    <row r="5854" spans="1:5" x14ac:dyDescent="0.25">
      <c r="A5854" s="92" t="s">
        <v>91</v>
      </c>
      <c r="B5854" s="92" t="s">
        <v>1</v>
      </c>
      <c r="C5854" s="92" t="s">
        <v>119</v>
      </c>
      <c r="D5854" s="92" t="s">
        <v>128</v>
      </c>
      <c r="E5854">
        <v>1531</v>
      </c>
    </row>
    <row r="5855" spans="1:5" x14ac:dyDescent="0.25">
      <c r="A5855" s="92" t="s">
        <v>91</v>
      </c>
      <c r="B5855" s="92" t="s">
        <v>1</v>
      </c>
      <c r="C5855" s="92" t="s">
        <v>120</v>
      </c>
      <c r="D5855" s="92" t="s">
        <v>128</v>
      </c>
      <c r="E5855">
        <v>1535</v>
      </c>
    </row>
    <row r="5856" spans="1:5" x14ac:dyDescent="0.25">
      <c r="A5856" s="92" t="s">
        <v>91</v>
      </c>
      <c r="B5856" s="92" t="s">
        <v>1</v>
      </c>
      <c r="C5856" s="92" t="s">
        <v>121</v>
      </c>
      <c r="D5856" s="92" t="s">
        <v>128</v>
      </c>
      <c r="E5856">
        <v>1540</v>
      </c>
    </row>
    <row r="5857" spans="1:5" x14ac:dyDescent="0.25">
      <c r="A5857" s="92" t="s">
        <v>91</v>
      </c>
      <c r="B5857" s="92" t="s">
        <v>1</v>
      </c>
      <c r="C5857" s="92" t="s">
        <v>122</v>
      </c>
      <c r="D5857" s="92" t="s">
        <v>128</v>
      </c>
      <c r="E5857">
        <v>1556</v>
      </c>
    </row>
    <row r="5858" spans="1:5" x14ac:dyDescent="0.25">
      <c r="A5858" s="92" t="s">
        <v>91</v>
      </c>
      <c r="B5858" s="92" t="s">
        <v>1</v>
      </c>
      <c r="C5858" s="92" t="s">
        <v>123</v>
      </c>
      <c r="D5858" s="92" t="s">
        <v>128</v>
      </c>
      <c r="E5858">
        <v>1555</v>
      </c>
    </row>
    <row r="5859" spans="1:5" x14ac:dyDescent="0.25">
      <c r="A5859" s="92" t="s">
        <v>91</v>
      </c>
      <c r="B5859" s="92" t="s">
        <v>1</v>
      </c>
      <c r="C5859" s="92" t="s">
        <v>124</v>
      </c>
      <c r="D5859" s="92" t="s">
        <v>128</v>
      </c>
      <c r="E5859">
        <v>1579</v>
      </c>
    </row>
    <row r="5860" spans="1:5" x14ac:dyDescent="0.25">
      <c r="A5860" s="92" t="s">
        <v>91</v>
      </c>
      <c r="B5860" s="92" t="s">
        <v>1</v>
      </c>
      <c r="C5860" s="92" t="s">
        <v>125</v>
      </c>
      <c r="D5860" s="92" t="s">
        <v>128</v>
      </c>
      <c r="E5860">
        <v>1585</v>
      </c>
    </row>
    <row r="5861" spans="1:5" x14ac:dyDescent="0.25">
      <c r="A5861" s="92" t="s">
        <v>91</v>
      </c>
      <c r="B5861" s="92" t="s">
        <v>1</v>
      </c>
      <c r="C5861" s="92" t="s">
        <v>126</v>
      </c>
      <c r="D5861" s="92" t="s">
        <v>128</v>
      </c>
      <c r="E5861">
        <v>1456</v>
      </c>
    </row>
    <row r="5862" spans="1:5" x14ac:dyDescent="0.25">
      <c r="A5862" s="92" t="s">
        <v>91</v>
      </c>
      <c r="B5862" s="92" t="s">
        <v>1</v>
      </c>
      <c r="C5862" s="92" t="s">
        <v>114</v>
      </c>
      <c r="D5862" s="92" t="s">
        <v>129</v>
      </c>
      <c r="E5862">
        <v>1359</v>
      </c>
    </row>
    <row r="5863" spans="1:5" x14ac:dyDescent="0.25">
      <c r="A5863" s="92" t="s">
        <v>91</v>
      </c>
      <c r="B5863" s="92" t="s">
        <v>1</v>
      </c>
      <c r="C5863" s="92" t="s">
        <v>116</v>
      </c>
      <c r="D5863" s="92" t="s">
        <v>129</v>
      </c>
      <c r="E5863">
        <v>1329</v>
      </c>
    </row>
    <row r="5864" spans="1:5" x14ac:dyDescent="0.25">
      <c r="A5864" s="92" t="s">
        <v>91</v>
      </c>
      <c r="B5864" s="92" t="s">
        <v>1</v>
      </c>
      <c r="C5864" s="92" t="s">
        <v>117</v>
      </c>
      <c r="D5864" s="92" t="s">
        <v>129</v>
      </c>
      <c r="E5864">
        <v>1340</v>
      </c>
    </row>
    <row r="5865" spans="1:5" x14ac:dyDescent="0.25">
      <c r="A5865" s="92" t="s">
        <v>91</v>
      </c>
      <c r="B5865" s="92" t="s">
        <v>1</v>
      </c>
      <c r="C5865" s="92" t="s">
        <v>118</v>
      </c>
      <c r="D5865" s="92" t="s">
        <v>129</v>
      </c>
      <c r="E5865">
        <v>1345</v>
      </c>
    </row>
    <row r="5866" spans="1:5" x14ac:dyDescent="0.25">
      <c r="A5866" s="92" t="s">
        <v>91</v>
      </c>
      <c r="B5866" s="92" t="s">
        <v>1</v>
      </c>
      <c r="C5866" s="92" t="s">
        <v>119</v>
      </c>
      <c r="D5866" s="92" t="s">
        <v>129</v>
      </c>
      <c r="E5866">
        <v>1312</v>
      </c>
    </row>
    <row r="5867" spans="1:5" x14ac:dyDescent="0.25">
      <c r="A5867" s="92" t="s">
        <v>91</v>
      </c>
      <c r="B5867" s="92" t="s">
        <v>1</v>
      </c>
      <c r="C5867" s="92" t="s">
        <v>120</v>
      </c>
      <c r="D5867" s="92" t="s">
        <v>129</v>
      </c>
      <c r="E5867">
        <v>1350</v>
      </c>
    </row>
    <row r="5868" spans="1:5" x14ac:dyDescent="0.25">
      <c r="A5868" s="92" t="s">
        <v>91</v>
      </c>
      <c r="B5868" s="92" t="s">
        <v>1</v>
      </c>
      <c r="C5868" s="92" t="s">
        <v>121</v>
      </c>
      <c r="D5868" s="92" t="s">
        <v>129</v>
      </c>
      <c r="E5868">
        <v>1360</v>
      </c>
    </row>
    <row r="5869" spans="1:5" x14ac:dyDescent="0.25">
      <c r="A5869" s="92" t="s">
        <v>91</v>
      </c>
      <c r="B5869" s="92" t="s">
        <v>1</v>
      </c>
      <c r="C5869" s="92" t="s">
        <v>122</v>
      </c>
      <c r="D5869" s="92" t="s">
        <v>129</v>
      </c>
      <c r="E5869">
        <v>1355</v>
      </c>
    </row>
    <row r="5870" spans="1:5" x14ac:dyDescent="0.25">
      <c r="A5870" s="92" t="s">
        <v>91</v>
      </c>
      <c r="B5870" s="92" t="s">
        <v>1</v>
      </c>
      <c r="C5870" s="92" t="s">
        <v>123</v>
      </c>
      <c r="D5870" s="92" t="s">
        <v>129</v>
      </c>
      <c r="E5870">
        <v>1360</v>
      </c>
    </row>
    <row r="5871" spans="1:5" x14ac:dyDescent="0.25">
      <c r="A5871" s="92" t="s">
        <v>91</v>
      </c>
      <c r="B5871" s="92" t="s">
        <v>1</v>
      </c>
      <c r="C5871" s="92" t="s">
        <v>124</v>
      </c>
      <c r="D5871" s="92" t="s">
        <v>129</v>
      </c>
      <c r="E5871">
        <v>1364</v>
      </c>
    </row>
    <row r="5872" spans="1:5" x14ac:dyDescent="0.25">
      <c r="A5872" s="92" t="s">
        <v>91</v>
      </c>
      <c r="B5872" s="92" t="s">
        <v>1</v>
      </c>
      <c r="C5872" s="92" t="s">
        <v>125</v>
      </c>
      <c r="D5872" s="92" t="s">
        <v>129</v>
      </c>
      <c r="E5872">
        <v>1365</v>
      </c>
    </row>
    <row r="5873" spans="1:5" x14ac:dyDescent="0.25">
      <c r="A5873" s="92" t="s">
        <v>91</v>
      </c>
      <c r="B5873" s="92" t="s">
        <v>1</v>
      </c>
      <c r="C5873" s="92" t="s">
        <v>126</v>
      </c>
      <c r="D5873" s="92" t="s">
        <v>129</v>
      </c>
      <c r="E5873">
        <v>1368</v>
      </c>
    </row>
    <row r="5874" spans="1:5" x14ac:dyDescent="0.25">
      <c r="A5874" s="92" t="s">
        <v>91</v>
      </c>
      <c r="B5874" s="92" t="s">
        <v>1</v>
      </c>
      <c r="C5874" s="92" t="s">
        <v>114</v>
      </c>
      <c r="D5874" s="92" t="s">
        <v>130</v>
      </c>
      <c r="E5874">
        <v>1370</v>
      </c>
    </row>
    <row r="5875" spans="1:5" x14ac:dyDescent="0.25">
      <c r="A5875" s="92" t="s">
        <v>91</v>
      </c>
      <c r="B5875" s="92" t="s">
        <v>1</v>
      </c>
      <c r="C5875" s="92" t="s">
        <v>116</v>
      </c>
      <c r="D5875" s="92" t="s">
        <v>130</v>
      </c>
      <c r="E5875">
        <v>1376</v>
      </c>
    </row>
    <row r="5876" spans="1:5" x14ac:dyDescent="0.25">
      <c r="A5876" s="92" t="s">
        <v>91</v>
      </c>
      <c r="B5876" s="92" t="s">
        <v>1</v>
      </c>
      <c r="C5876" s="92" t="s">
        <v>117</v>
      </c>
      <c r="D5876" s="92" t="s">
        <v>130</v>
      </c>
      <c r="E5876">
        <v>1354</v>
      </c>
    </row>
    <row r="5877" spans="1:5" x14ac:dyDescent="0.25">
      <c r="A5877" s="92" t="s">
        <v>91</v>
      </c>
      <c r="B5877" s="92" t="s">
        <v>1</v>
      </c>
      <c r="C5877" s="92" t="s">
        <v>118</v>
      </c>
      <c r="D5877" s="92" t="s">
        <v>130</v>
      </c>
      <c r="E5877">
        <v>1430</v>
      </c>
    </row>
    <row r="5878" spans="1:5" x14ac:dyDescent="0.25">
      <c r="A5878" s="92" t="s">
        <v>91</v>
      </c>
      <c r="B5878" s="92" t="s">
        <v>1</v>
      </c>
      <c r="C5878" s="92" t="s">
        <v>119</v>
      </c>
      <c r="D5878" s="92" t="s">
        <v>130</v>
      </c>
      <c r="E5878">
        <v>1432</v>
      </c>
    </row>
    <row r="5879" spans="1:5" x14ac:dyDescent="0.25">
      <c r="A5879" s="92" t="s">
        <v>91</v>
      </c>
      <c r="B5879" s="92" t="s">
        <v>1</v>
      </c>
      <c r="C5879" s="92" t="s">
        <v>120</v>
      </c>
      <c r="D5879" s="92" t="s">
        <v>130</v>
      </c>
      <c r="E5879">
        <v>1486</v>
      </c>
    </row>
    <row r="5880" spans="1:5" x14ac:dyDescent="0.25">
      <c r="A5880" s="92" t="s">
        <v>91</v>
      </c>
      <c r="B5880" s="92" t="s">
        <v>1</v>
      </c>
      <c r="C5880" s="92" t="s">
        <v>121</v>
      </c>
      <c r="D5880" s="92" t="s">
        <v>130</v>
      </c>
      <c r="E5880">
        <v>1550</v>
      </c>
    </row>
    <row r="5881" spans="1:5" x14ac:dyDescent="0.25">
      <c r="A5881" s="92" t="s">
        <v>91</v>
      </c>
      <c r="B5881" s="92" t="s">
        <v>1</v>
      </c>
      <c r="C5881" s="92" t="s">
        <v>122</v>
      </c>
      <c r="D5881" s="92" t="s">
        <v>130</v>
      </c>
      <c r="E5881">
        <v>1970</v>
      </c>
    </row>
    <row r="5882" spans="1:5" x14ac:dyDescent="0.25">
      <c r="A5882" s="92" t="s">
        <v>91</v>
      </c>
      <c r="B5882" s="92" t="s">
        <v>1</v>
      </c>
      <c r="C5882" s="92" t="s">
        <v>123</v>
      </c>
      <c r="D5882" s="92" t="s">
        <v>130</v>
      </c>
      <c r="E5882">
        <v>2062</v>
      </c>
    </row>
    <row r="5883" spans="1:5" x14ac:dyDescent="0.25">
      <c r="A5883" s="92" t="s">
        <v>91</v>
      </c>
      <c r="B5883" s="92" t="s">
        <v>1</v>
      </c>
      <c r="C5883" s="92" t="s">
        <v>124</v>
      </c>
      <c r="D5883" s="92" t="s">
        <v>130</v>
      </c>
      <c r="E5883">
        <v>2083</v>
      </c>
    </row>
    <row r="5884" spans="1:5" x14ac:dyDescent="0.25">
      <c r="A5884" s="92" t="s">
        <v>91</v>
      </c>
      <c r="B5884" s="92" t="s">
        <v>1</v>
      </c>
      <c r="C5884" s="92" t="s">
        <v>125</v>
      </c>
      <c r="D5884" s="92" t="s">
        <v>130</v>
      </c>
      <c r="E5884">
        <v>2101</v>
      </c>
    </row>
    <row r="5885" spans="1:5" x14ac:dyDescent="0.25">
      <c r="A5885" s="92" t="s">
        <v>91</v>
      </c>
      <c r="B5885" s="92" t="s">
        <v>1</v>
      </c>
      <c r="C5885" s="92" t="s">
        <v>126</v>
      </c>
      <c r="D5885" s="92" t="s">
        <v>130</v>
      </c>
      <c r="E5885">
        <v>2301</v>
      </c>
    </row>
    <row r="5886" spans="1:5" x14ac:dyDescent="0.25">
      <c r="A5886" s="92" t="s">
        <v>91</v>
      </c>
      <c r="B5886" s="92" t="s">
        <v>1</v>
      </c>
      <c r="C5886" s="92" t="s">
        <v>114</v>
      </c>
      <c r="D5886" s="92" t="s">
        <v>131</v>
      </c>
      <c r="E5886">
        <v>2350</v>
      </c>
    </row>
    <row r="5887" spans="1:5" x14ac:dyDescent="0.25">
      <c r="A5887" s="92" t="s">
        <v>91</v>
      </c>
      <c r="B5887" s="92" t="s">
        <v>1</v>
      </c>
      <c r="C5887" s="92" t="s">
        <v>116</v>
      </c>
      <c r="D5887" s="92" t="s">
        <v>131</v>
      </c>
      <c r="E5887">
        <v>2430</v>
      </c>
    </row>
    <row r="5888" spans="1:5" x14ac:dyDescent="0.25">
      <c r="A5888" s="92" t="s">
        <v>91</v>
      </c>
      <c r="B5888" s="92" t="s">
        <v>1</v>
      </c>
      <c r="C5888" s="92" t="s">
        <v>117</v>
      </c>
      <c r="D5888" s="92" t="s">
        <v>131</v>
      </c>
      <c r="E5888">
        <v>2505</v>
      </c>
    </row>
    <row r="5889" spans="1:5" x14ac:dyDescent="0.25">
      <c r="A5889" s="92" t="s">
        <v>91</v>
      </c>
      <c r="B5889" s="92" t="s">
        <v>1</v>
      </c>
      <c r="C5889" s="92" t="s">
        <v>118</v>
      </c>
      <c r="D5889" s="92" t="s">
        <v>131</v>
      </c>
      <c r="E5889">
        <v>2534</v>
      </c>
    </row>
    <row r="5890" spans="1:5" x14ac:dyDescent="0.25">
      <c r="A5890" s="92" t="s">
        <v>91</v>
      </c>
      <c r="B5890" s="92" t="s">
        <v>2</v>
      </c>
      <c r="C5890" s="92" t="s">
        <v>114</v>
      </c>
      <c r="D5890" s="92" t="s">
        <v>115</v>
      </c>
      <c r="E5890">
        <v>21450</v>
      </c>
    </row>
    <row r="5891" spans="1:5" x14ac:dyDescent="0.25">
      <c r="A5891" s="92" t="s">
        <v>91</v>
      </c>
      <c r="B5891" s="92" t="s">
        <v>2</v>
      </c>
      <c r="C5891" s="92" t="s">
        <v>116</v>
      </c>
      <c r="D5891" s="92" t="s">
        <v>115</v>
      </c>
      <c r="E5891">
        <v>21495</v>
      </c>
    </row>
    <row r="5892" spans="1:5" x14ac:dyDescent="0.25">
      <c r="A5892" s="92" t="s">
        <v>91</v>
      </c>
      <c r="B5892" s="92" t="s">
        <v>2</v>
      </c>
      <c r="C5892" s="92" t="s">
        <v>117</v>
      </c>
      <c r="D5892" s="92" t="s">
        <v>115</v>
      </c>
      <c r="E5892">
        <v>21540</v>
      </c>
    </row>
    <row r="5893" spans="1:5" x14ac:dyDescent="0.25">
      <c r="A5893" s="92" t="s">
        <v>91</v>
      </c>
      <c r="B5893" s="92" t="s">
        <v>2</v>
      </c>
      <c r="C5893" s="92" t="s">
        <v>118</v>
      </c>
      <c r="D5893" s="92" t="s">
        <v>115</v>
      </c>
      <c r="E5893">
        <v>21585</v>
      </c>
    </row>
    <row r="5894" spans="1:5" x14ac:dyDescent="0.25">
      <c r="A5894" s="92" t="s">
        <v>91</v>
      </c>
      <c r="B5894" s="92" t="s">
        <v>2</v>
      </c>
      <c r="C5894" s="92" t="s">
        <v>119</v>
      </c>
      <c r="D5894" s="92" t="s">
        <v>115</v>
      </c>
      <c r="E5894">
        <v>21631</v>
      </c>
    </row>
    <row r="5895" spans="1:5" x14ac:dyDescent="0.25">
      <c r="A5895" s="92" t="s">
        <v>91</v>
      </c>
      <c r="B5895" s="92" t="s">
        <v>2</v>
      </c>
      <c r="C5895" s="92" t="s">
        <v>120</v>
      </c>
      <c r="D5895" s="92" t="s">
        <v>115</v>
      </c>
      <c r="E5895">
        <v>21676</v>
      </c>
    </row>
    <row r="5896" spans="1:5" x14ac:dyDescent="0.25">
      <c r="A5896" s="92" t="s">
        <v>91</v>
      </c>
      <c r="B5896" s="92" t="s">
        <v>2</v>
      </c>
      <c r="C5896" s="92" t="s">
        <v>121</v>
      </c>
      <c r="D5896" s="92" t="s">
        <v>115</v>
      </c>
      <c r="E5896">
        <v>21722</v>
      </c>
    </row>
    <row r="5897" spans="1:5" x14ac:dyDescent="0.25">
      <c r="A5897" s="92" t="s">
        <v>91</v>
      </c>
      <c r="B5897" s="92" t="s">
        <v>2</v>
      </c>
      <c r="C5897" s="92" t="s">
        <v>122</v>
      </c>
      <c r="D5897" s="92" t="s">
        <v>115</v>
      </c>
      <c r="E5897">
        <v>21767</v>
      </c>
    </row>
    <row r="5898" spans="1:5" x14ac:dyDescent="0.25">
      <c r="A5898" s="92" t="s">
        <v>91</v>
      </c>
      <c r="B5898" s="92" t="s">
        <v>2</v>
      </c>
      <c r="C5898" s="92" t="s">
        <v>123</v>
      </c>
      <c r="D5898" s="92" t="s">
        <v>115</v>
      </c>
      <c r="E5898">
        <v>21963</v>
      </c>
    </row>
    <row r="5899" spans="1:5" x14ac:dyDescent="0.25">
      <c r="A5899" s="92" t="s">
        <v>91</v>
      </c>
      <c r="B5899" s="92" t="s">
        <v>2</v>
      </c>
      <c r="C5899" s="92" t="s">
        <v>124</v>
      </c>
      <c r="D5899" s="92" t="s">
        <v>115</v>
      </c>
      <c r="E5899">
        <v>23211</v>
      </c>
    </row>
    <row r="5900" spans="1:5" x14ac:dyDescent="0.25">
      <c r="A5900" s="92" t="s">
        <v>91</v>
      </c>
      <c r="B5900" s="92" t="s">
        <v>2</v>
      </c>
      <c r="C5900" s="92" t="s">
        <v>125</v>
      </c>
      <c r="D5900" s="92" t="s">
        <v>115</v>
      </c>
      <c r="E5900">
        <v>23260</v>
      </c>
    </row>
    <row r="5901" spans="1:5" x14ac:dyDescent="0.25">
      <c r="A5901" s="92" t="s">
        <v>91</v>
      </c>
      <c r="B5901" s="92" t="s">
        <v>2</v>
      </c>
      <c r="C5901" s="92" t="s">
        <v>126</v>
      </c>
      <c r="D5901" s="92" t="s">
        <v>115</v>
      </c>
      <c r="E5901">
        <v>23308</v>
      </c>
    </row>
    <row r="5902" spans="1:5" x14ac:dyDescent="0.25">
      <c r="A5902" s="92" t="s">
        <v>91</v>
      </c>
      <c r="B5902" s="92" t="s">
        <v>2</v>
      </c>
      <c r="C5902" s="92" t="s">
        <v>114</v>
      </c>
      <c r="D5902" s="92" t="s">
        <v>127</v>
      </c>
      <c r="E5902">
        <v>23308</v>
      </c>
    </row>
    <row r="5903" spans="1:5" x14ac:dyDescent="0.25">
      <c r="A5903" s="92" t="s">
        <v>91</v>
      </c>
      <c r="B5903" s="92" t="s">
        <v>2</v>
      </c>
      <c r="C5903" s="92" t="s">
        <v>116</v>
      </c>
      <c r="D5903" s="92" t="s">
        <v>127</v>
      </c>
      <c r="E5903">
        <v>23308</v>
      </c>
    </row>
    <row r="5904" spans="1:5" x14ac:dyDescent="0.25">
      <c r="A5904" s="92" t="s">
        <v>91</v>
      </c>
      <c r="B5904" s="92" t="s">
        <v>2</v>
      </c>
      <c r="C5904" s="92" t="s">
        <v>117</v>
      </c>
      <c r="D5904" s="92" t="s">
        <v>127</v>
      </c>
      <c r="E5904">
        <v>25658</v>
      </c>
    </row>
    <row r="5905" spans="1:5" x14ac:dyDescent="0.25">
      <c r="A5905" s="92" t="s">
        <v>91</v>
      </c>
      <c r="B5905" s="92" t="s">
        <v>2</v>
      </c>
      <c r="C5905" s="92" t="s">
        <v>118</v>
      </c>
      <c r="D5905" s="92" t="s">
        <v>127</v>
      </c>
      <c r="E5905">
        <v>26580</v>
      </c>
    </row>
    <row r="5906" spans="1:5" x14ac:dyDescent="0.25">
      <c r="A5906" s="92" t="s">
        <v>91</v>
      </c>
      <c r="B5906" s="92" t="s">
        <v>2</v>
      </c>
      <c r="C5906" s="92" t="s">
        <v>119</v>
      </c>
      <c r="D5906" s="92" t="s">
        <v>127</v>
      </c>
      <c r="E5906">
        <v>26000</v>
      </c>
    </row>
    <row r="5907" spans="1:5" x14ac:dyDescent="0.25">
      <c r="A5907" s="92" t="s">
        <v>91</v>
      </c>
      <c r="B5907" s="92" t="s">
        <v>2</v>
      </c>
      <c r="C5907" s="92" t="s">
        <v>120</v>
      </c>
      <c r="D5907" s="92" t="s">
        <v>127</v>
      </c>
      <c r="E5907">
        <v>28001</v>
      </c>
    </row>
    <row r="5908" spans="1:5" x14ac:dyDescent="0.25">
      <c r="A5908" s="92" t="s">
        <v>91</v>
      </c>
      <c r="B5908" s="92" t="s">
        <v>2</v>
      </c>
      <c r="C5908" s="92" t="s">
        <v>121</v>
      </c>
      <c r="D5908" s="92" t="s">
        <v>127</v>
      </c>
      <c r="E5908">
        <v>28000</v>
      </c>
    </row>
    <row r="5909" spans="1:5" x14ac:dyDescent="0.25">
      <c r="A5909" s="92" t="s">
        <v>91</v>
      </c>
      <c r="B5909" s="92" t="s">
        <v>2</v>
      </c>
      <c r="C5909" s="92" t="s">
        <v>122</v>
      </c>
      <c r="D5909" s="92" t="s">
        <v>127</v>
      </c>
      <c r="E5909">
        <v>29000</v>
      </c>
    </row>
    <row r="5910" spans="1:5" x14ac:dyDescent="0.25">
      <c r="A5910" s="92" t="s">
        <v>91</v>
      </c>
      <c r="B5910" s="92" t="s">
        <v>2</v>
      </c>
      <c r="C5910" s="92" t="s">
        <v>123</v>
      </c>
      <c r="D5910" s="92" t="s">
        <v>127</v>
      </c>
      <c r="E5910">
        <v>29600</v>
      </c>
    </row>
    <row r="5911" spans="1:5" x14ac:dyDescent="0.25">
      <c r="A5911" s="92" t="s">
        <v>91</v>
      </c>
      <c r="B5911" s="92" t="s">
        <v>2</v>
      </c>
      <c r="C5911" s="92" t="s">
        <v>124</v>
      </c>
      <c r="D5911" s="92" t="s">
        <v>127</v>
      </c>
      <c r="E5911">
        <v>30000</v>
      </c>
    </row>
    <row r="5912" spans="1:5" x14ac:dyDescent="0.25">
      <c r="A5912" s="92" t="s">
        <v>91</v>
      </c>
      <c r="B5912" s="92" t="s">
        <v>2</v>
      </c>
      <c r="C5912" s="92" t="s">
        <v>125</v>
      </c>
      <c r="D5912" s="92" t="s">
        <v>127</v>
      </c>
      <c r="E5912">
        <v>30000</v>
      </c>
    </row>
    <row r="5913" spans="1:5" x14ac:dyDescent="0.25">
      <c r="A5913" s="92" t="s">
        <v>91</v>
      </c>
      <c r="B5913" s="92" t="s">
        <v>2</v>
      </c>
      <c r="C5913" s="92" t="s">
        <v>126</v>
      </c>
      <c r="D5913" s="92" t="s">
        <v>127</v>
      </c>
      <c r="E5913">
        <v>30000</v>
      </c>
    </row>
    <row r="5914" spans="1:5" x14ac:dyDescent="0.25">
      <c r="A5914" s="92" t="s">
        <v>91</v>
      </c>
      <c r="B5914" s="92" t="s">
        <v>2</v>
      </c>
      <c r="C5914" s="92" t="s">
        <v>114</v>
      </c>
      <c r="D5914" s="92" t="s">
        <v>128</v>
      </c>
      <c r="E5914">
        <v>31000</v>
      </c>
    </row>
    <row r="5915" spans="1:5" x14ac:dyDescent="0.25">
      <c r="A5915" s="92" t="s">
        <v>91</v>
      </c>
      <c r="B5915" s="92" t="s">
        <v>2</v>
      </c>
      <c r="C5915" s="92" t="s">
        <v>116</v>
      </c>
      <c r="D5915" s="92" t="s">
        <v>128</v>
      </c>
      <c r="E5915">
        <v>31000</v>
      </c>
    </row>
    <row r="5916" spans="1:5" x14ac:dyDescent="0.25">
      <c r="A5916" s="92" t="s">
        <v>91</v>
      </c>
      <c r="B5916" s="92" t="s">
        <v>2</v>
      </c>
      <c r="C5916" s="92" t="s">
        <v>117</v>
      </c>
      <c r="D5916" s="92" t="s">
        <v>128</v>
      </c>
      <c r="E5916">
        <v>30000</v>
      </c>
    </row>
    <row r="5917" spans="1:5" x14ac:dyDescent="0.25">
      <c r="A5917" s="92" t="s">
        <v>91</v>
      </c>
      <c r="B5917" s="92" t="s">
        <v>2</v>
      </c>
      <c r="C5917" s="92" t="s">
        <v>118</v>
      </c>
      <c r="D5917" s="92" t="s">
        <v>128</v>
      </c>
      <c r="E5917">
        <v>31000</v>
      </c>
    </row>
    <row r="5918" spans="1:5" x14ac:dyDescent="0.25">
      <c r="A5918" s="92" t="s">
        <v>91</v>
      </c>
      <c r="B5918" s="92" t="s">
        <v>2</v>
      </c>
      <c r="C5918" s="92" t="s">
        <v>119</v>
      </c>
      <c r="D5918" s="92" t="s">
        <v>128</v>
      </c>
      <c r="E5918">
        <v>30000</v>
      </c>
    </row>
    <row r="5919" spans="1:5" x14ac:dyDescent="0.25">
      <c r="A5919" s="92" t="s">
        <v>91</v>
      </c>
      <c r="B5919" s="92" t="s">
        <v>2</v>
      </c>
      <c r="C5919" s="92" t="s">
        <v>120</v>
      </c>
      <c r="D5919" s="92" t="s">
        <v>128</v>
      </c>
      <c r="E5919">
        <v>30500</v>
      </c>
    </row>
    <row r="5920" spans="1:5" x14ac:dyDescent="0.25">
      <c r="A5920" s="92" t="s">
        <v>91</v>
      </c>
      <c r="B5920" s="92" t="s">
        <v>2</v>
      </c>
      <c r="C5920" s="92" t="s">
        <v>121</v>
      </c>
      <c r="D5920" s="92" t="s">
        <v>128</v>
      </c>
      <c r="E5920">
        <v>31000</v>
      </c>
    </row>
    <row r="5921" spans="1:5" x14ac:dyDescent="0.25">
      <c r="A5921" s="92" t="s">
        <v>91</v>
      </c>
      <c r="B5921" s="92" t="s">
        <v>2</v>
      </c>
      <c r="C5921" s="92" t="s">
        <v>122</v>
      </c>
      <c r="D5921" s="92" t="s">
        <v>128</v>
      </c>
      <c r="E5921">
        <v>31000</v>
      </c>
    </row>
    <row r="5922" spans="1:5" x14ac:dyDescent="0.25">
      <c r="A5922" s="92" t="s">
        <v>91</v>
      </c>
      <c r="B5922" s="92" t="s">
        <v>2</v>
      </c>
      <c r="C5922" s="92" t="s">
        <v>123</v>
      </c>
      <c r="D5922" s="92" t="s">
        <v>128</v>
      </c>
      <c r="E5922">
        <v>31500</v>
      </c>
    </row>
    <row r="5923" spans="1:5" x14ac:dyDescent="0.25">
      <c r="A5923" s="92" t="s">
        <v>91</v>
      </c>
      <c r="B5923" s="92" t="s">
        <v>2</v>
      </c>
      <c r="C5923" s="92" t="s">
        <v>124</v>
      </c>
      <c r="D5923" s="92" t="s">
        <v>128</v>
      </c>
      <c r="E5923">
        <v>32000</v>
      </c>
    </row>
    <row r="5924" spans="1:5" x14ac:dyDescent="0.25">
      <c r="A5924" s="92" t="s">
        <v>91</v>
      </c>
      <c r="B5924" s="92" t="s">
        <v>2</v>
      </c>
      <c r="C5924" s="92" t="s">
        <v>125</v>
      </c>
      <c r="D5924" s="92" t="s">
        <v>128</v>
      </c>
      <c r="E5924">
        <v>32000</v>
      </c>
    </row>
    <row r="5925" spans="1:5" x14ac:dyDescent="0.25">
      <c r="A5925" s="92" t="s">
        <v>91</v>
      </c>
      <c r="B5925" s="92" t="s">
        <v>2</v>
      </c>
      <c r="C5925" s="92" t="s">
        <v>126</v>
      </c>
      <c r="D5925" s="92" t="s">
        <v>128</v>
      </c>
      <c r="E5925">
        <v>32000</v>
      </c>
    </row>
    <row r="5926" spans="1:5" x14ac:dyDescent="0.25">
      <c r="A5926" s="92" t="s">
        <v>91</v>
      </c>
      <c r="B5926" s="92" t="s">
        <v>2</v>
      </c>
      <c r="C5926" s="92" t="s">
        <v>114</v>
      </c>
      <c r="D5926" s="92" t="s">
        <v>129</v>
      </c>
      <c r="E5926">
        <v>31090</v>
      </c>
    </row>
    <row r="5927" spans="1:5" x14ac:dyDescent="0.25">
      <c r="A5927" s="92" t="s">
        <v>91</v>
      </c>
      <c r="B5927" s="92" t="s">
        <v>2</v>
      </c>
      <c r="C5927" s="92" t="s">
        <v>116</v>
      </c>
      <c r="D5927" s="92" t="s">
        <v>129</v>
      </c>
      <c r="E5927">
        <v>32000</v>
      </c>
    </row>
    <row r="5928" spans="1:5" x14ac:dyDescent="0.25">
      <c r="A5928" s="92" t="s">
        <v>91</v>
      </c>
      <c r="B5928" s="92" t="s">
        <v>2</v>
      </c>
      <c r="C5928" s="92" t="s">
        <v>117</v>
      </c>
      <c r="D5928" s="92" t="s">
        <v>129</v>
      </c>
      <c r="E5928">
        <v>31700</v>
      </c>
    </row>
    <row r="5929" spans="1:5" x14ac:dyDescent="0.25">
      <c r="A5929" s="92" t="s">
        <v>91</v>
      </c>
      <c r="B5929" s="92" t="s">
        <v>2</v>
      </c>
      <c r="C5929" s="92" t="s">
        <v>118</v>
      </c>
      <c r="D5929" s="92" t="s">
        <v>129</v>
      </c>
      <c r="E5929">
        <v>32100</v>
      </c>
    </row>
    <row r="5930" spans="1:5" x14ac:dyDescent="0.25">
      <c r="A5930" s="92" t="s">
        <v>91</v>
      </c>
      <c r="B5930" s="92" t="s">
        <v>2</v>
      </c>
      <c r="C5930" s="92" t="s">
        <v>119</v>
      </c>
      <c r="D5930" s="92" t="s">
        <v>129</v>
      </c>
      <c r="E5930">
        <v>32000</v>
      </c>
    </row>
    <row r="5931" spans="1:5" x14ac:dyDescent="0.25">
      <c r="A5931" s="92" t="s">
        <v>91</v>
      </c>
      <c r="B5931" s="92" t="s">
        <v>2</v>
      </c>
      <c r="C5931" s="92" t="s">
        <v>120</v>
      </c>
      <c r="D5931" s="92" t="s">
        <v>129</v>
      </c>
      <c r="E5931">
        <v>32300</v>
      </c>
    </row>
    <row r="5932" spans="1:5" x14ac:dyDescent="0.25">
      <c r="A5932" s="92" t="s">
        <v>91</v>
      </c>
      <c r="B5932" s="92" t="s">
        <v>2</v>
      </c>
      <c r="C5932" s="92" t="s">
        <v>121</v>
      </c>
      <c r="D5932" s="92" t="s">
        <v>129</v>
      </c>
      <c r="E5932">
        <v>32400</v>
      </c>
    </row>
    <row r="5933" spans="1:5" x14ac:dyDescent="0.25">
      <c r="A5933" s="92" t="s">
        <v>91</v>
      </c>
      <c r="B5933" s="92" t="s">
        <v>2</v>
      </c>
      <c r="C5933" s="92" t="s">
        <v>122</v>
      </c>
      <c r="D5933" s="92" t="s">
        <v>129</v>
      </c>
      <c r="E5933">
        <v>32380</v>
      </c>
    </row>
    <row r="5934" spans="1:5" x14ac:dyDescent="0.25">
      <c r="A5934" s="92" t="s">
        <v>91</v>
      </c>
      <c r="B5934" s="92" t="s">
        <v>2</v>
      </c>
      <c r="C5934" s="92" t="s">
        <v>123</v>
      </c>
      <c r="D5934" s="92" t="s">
        <v>129</v>
      </c>
      <c r="E5934">
        <v>32400</v>
      </c>
    </row>
    <row r="5935" spans="1:5" x14ac:dyDescent="0.25">
      <c r="A5935" s="92" t="s">
        <v>91</v>
      </c>
      <c r="B5935" s="92" t="s">
        <v>2</v>
      </c>
      <c r="C5935" s="92" t="s">
        <v>124</v>
      </c>
      <c r="D5935" s="92" t="s">
        <v>129</v>
      </c>
      <c r="E5935">
        <v>32460</v>
      </c>
    </row>
    <row r="5936" spans="1:5" x14ac:dyDescent="0.25">
      <c r="A5936" s="92" t="s">
        <v>91</v>
      </c>
      <c r="B5936" s="92" t="s">
        <v>2</v>
      </c>
      <c r="C5936" s="92" t="s">
        <v>125</v>
      </c>
      <c r="D5936" s="92" t="s">
        <v>129</v>
      </c>
      <c r="E5936">
        <v>32465</v>
      </c>
    </row>
    <row r="5937" spans="1:5" x14ac:dyDescent="0.25">
      <c r="A5937" s="92" t="s">
        <v>91</v>
      </c>
      <c r="B5937" s="92" t="s">
        <v>2</v>
      </c>
      <c r="C5937" s="92" t="s">
        <v>126</v>
      </c>
      <c r="D5937" s="92" t="s">
        <v>129</v>
      </c>
      <c r="E5937">
        <v>32490</v>
      </c>
    </row>
    <row r="5938" spans="1:5" x14ac:dyDescent="0.25">
      <c r="A5938" s="92" t="s">
        <v>91</v>
      </c>
      <c r="B5938" s="92" t="s">
        <v>2</v>
      </c>
      <c r="C5938" s="92" t="s">
        <v>114</v>
      </c>
      <c r="D5938" s="92" t="s">
        <v>130</v>
      </c>
      <c r="E5938">
        <v>32500</v>
      </c>
    </row>
    <row r="5939" spans="1:5" x14ac:dyDescent="0.25">
      <c r="A5939" s="92" t="s">
        <v>91</v>
      </c>
      <c r="B5939" s="92" t="s">
        <v>2</v>
      </c>
      <c r="C5939" s="92" t="s">
        <v>116</v>
      </c>
      <c r="D5939" s="92" t="s">
        <v>130</v>
      </c>
      <c r="E5939">
        <v>32585</v>
      </c>
    </row>
    <row r="5940" spans="1:5" x14ac:dyDescent="0.25">
      <c r="A5940" s="92" t="s">
        <v>91</v>
      </c>
      <c r="B5940" s="92" t="s">
        <v>2</v>
      </c>
      <c r="C5940" s="92" t="s">
        <v>117</v>
      </c>
      <c r="D5940" s="92" t="s">
        <v>130</v>
      </c>
      <c r="E5940">
        <v>32500</v>
      </c>
    </row>
    <row r="5941" spans="1:5" x14ac:dyDescent="0.25">
      <c r="A5941" s="92" t="s">
        <v>91</v>
      </c>
      <c r="B5941" s="92" t="s">
        <v>2</v>
      </c>
      <c r="C5941" s="92" t="s">
        <v>118</v>
      </c>
      <c r="D5941" s="92" t="s">
        <v>130</v>
      </c>
      <c r="E5941">
        <v>32500</v>
      </c>
    </row>
    <row r="5942" spans="1:5" x14ac:dyDescent="0.25">
      <c r="A5942" s="92" t="s">
        <v>91</v>
      </c>
      <c r="B5942" s="92" t="s">
        <v>2</v>
      </c>
      <c r="C5942" s="92" t="s">
        <v>119</v>
      </c>
      <c r="D5942" s="92" t="s">
        <v>130</v>
      </c>
      <c r="E5942">
        <v>32500</v>
      </c>
    </row>
    <row r="5943" spans="1:5" x14ac:dyDescent="0.25">
      <c r="A5943" s="92" t="s">
        <v>91</v>
      </c>
      <c r="B5943" s="92" t="s">
        <v>2</v>
      </c>
      <c r="C5943" s="92" t="s">
        <v>120</v>
      </c>
      <c r="D5943" s="92" t="s">
        <v>130</v>
      </c>
      <c r="E5943">
        <v>32500</v>
      </c>
    </row>
    <row r="5944" spans="1:5" x14ac:dyDescent="0.25">
      <c r="A5944" s="92" t="s">
        <v>91</v>
      </c>
      <c r="B5944" s="92" t="s">
        <v>2</v>
      </c>
      <c r="C5944" s="92" t="s">
        <v>121</v>
      </c>
      <c r="D5944" s="92" t="s">
        <v>130</v>
      </c>
      <c r="E5944">
        <v>37500</v>
      </c>
    </row>
    <row r="5945" spans="1:5" x14ac:dyDescent="0.25">
      <c r="A5945" s="92" t="s">
        <v>91</v>
      </c>
      <c r="B5945" s="92" t="s">
        <v>2</v>
      </c>
      <c r="C5945" s="92" t="s">
        <v>122</v>
      </c>
      <c r="D5945" s="92" t="s">
        <v>130</v>
      </c>
      <c r="E5945">
        <v>37500</v>
      </c>
    </row>
    <row r="5946" spans="1:5" x14ac:dyDescent="0.25">
      <c r="A5946" s="92" t="s">
        <v>91</v>
      </c>
      <c r="B5946" s="92" t="s">
        <v>2</v>
      </c>
      <c r="C5946" s="92" t="s">
        <v>123</v>
      </c>
      <c r="D5946" s="92" t="s">
        <v>130</v>
      </c>
      <c r="E5946">
        <v>37600</v>
      </c>
    </row>
    <row r="5947" spans="1:5" x14ac:dyDescent="0.25">
      <c r="A5947" s="92" t="s">
        <v>91</v>
      </c>
      <c r="B5947" s="92" t="s">
        <v>2</v>
      </c>
      <c r="C5947" s="92" t="s">
        <v>124</v>
      </c>
      <c r="D5947" s="92" t="s">
        <v>130</v>
      </c>
      <c r="E5947">
        <v>37200</v>
      </c>
    </row>
    <row r="5948" spans="1:5" x14ac:dyDescent="0.25">
      <c r="A5948" s="92" t="s">
        <v>91</v>
      </c>
      <c r="B5948" s="92" t="s">
        <v>2</v>
      </c>
      <c r="C5948" s="92" t="s">
        <v>125</v>
      </c>
      <c r="D5948" s="92" t="s">
        <v>130</v>
      </c>
      <c r="E5948">
        <v>37300</v>
      </c>
    </row>
    <row r="5949" spans="1:5" x14ac:dyDescent="0.25">
      <c r="A5949" s="92" t="s">
        <v>91</v>
      </c>
      <c r="B5949" s="92" t="s">
        <v>2</v>
      </c>
      <c r="C5949" s="92" t="s">
        <v>126</v>
      </c>
      <c r="D5949" s="92" t="s">
        <v>130</v>
      </c>
      <c r="E5949">
        <v>37450</v>
      </c>
    </row>
    <row r="5950" spans="1:5" x14ac:dyDescent="0.25">
      <c r="A5950" s="92" t="s">
        <v>91</v>
      </c>
      <c r="B5950" s="92" t="s">
        <v>2</v>
      </c>
      <c r="C5950" s="92" t="s">
        <v>114</v>
      </c>
      <c r="D5950" s="92" t="s">
        <v>131</v>
      </c>
      <c r="E5950">
        <v>37495</v>
      </c>
    </row>
    <row r="5951" spans="1:5" x14ac:dyDescent="0.25">
      <c r="A5951" s="92" t="s">
        <v>91</v>
      </c>
      <c r="B5951" s="92" t="s">
        <v>2</v>
      </c>
      <c r="C5951" s="92" t="s">
        <v>116</v>
      </c>
      <c r="D5951" s="92" t="s">
        <v>131</v>
      </c>
      <c r="E5951">
        <v>37500</v>
      </c>
    </row>
    <row r="5952" spans="1:5" x14ac:dyDescent="0.25">
      <c r="A5952" s="92" t="s">
        <v>91</v>
      </c>
      <c r="B5952" s="92" t="s">
        <v>2</v>
      </c>
      <c r="C5952" s="92" t="s">
        <v>117</v>
      </c>
      <c r="D5952" s="92" t="s">
        <v>131</v>
      </c>
      <c r="E5952">
        <v>37200</v>
      </c>
    </row>
    <row r="5953" spans="1:5" x14ac:dyDescent="0.25">
      <c r="A5953" s="92" t="s">
        <v>91</v>
      </c>
      <c r="B5953" s="92" t="s">
        <v>2</v>
      </c>
      <c r="C5953" s="92" t="s">
        <v>118</v>
      </c>
      <c r="D5953" s="92" t="s">
        <v>131</v>
      </c>
      <c r="E5953">
        <v>37000</v>
      </c>
    </row>
    <row r="5954" spans="1:5" x14ac:dyDescent="0.25">
      <c r="A5954" s="92" t="s">
        <v>91</v>
      </c>
      <c r="B5954" s="92" t="s">
        <v>3</v>
      </c>
      <c r="C5954" s="92" t="s">
        <v>114</v>
      </c>
      <c r="D5954" s="92" t="s">
        <v>115</v>
      </c>
      <c r="E5954">
        <v>64</v>
      </c>
    </row>
    <row r="5955" spans="1:5" x14ac:dyDescent="0.25">
      <c r="A5955" s="92" t="s">
        <v>91</v>
      </c>
      <c r="B5955" s="92" t="s">
        <v>3</v>
      </c>
      <c r="C5955" s="92" t="s">
        <v>116</v>
      </c>
      <c r="D5955" s="92" t="s">
        <v>115</v>
      </c>
      <c r="E5955">
        <v>69</v>
      </c>
    </row>
    <row r="5956" spans="1:5" x14ac:dyDescent="0.25">
      <c r="A5956" s="92" t="s">
        <v>91</v>
      </c>
      <c r="B5956" s="92" t="s">
        <v>3</v>
      </c>
      <c r="C5956" s="92" t="s">
        <v>117</v>
      </c>
      <c r="D5956" s="92" t="s">
        <v>115</v>
      </c>
      <c r="E5956">
        <v>53</v>
      </c>
    </row>
    <row r="5957" spans="1:5" x14ac:dyDescent="0.25">
      <c r="A5957" s="92" t="s">
        <v>91</v>
      </c>
      <c r="B5957" s="92" t="s">
        <v>3</v>
      </c>
      <c r="C5957" s="92" t="s">
        <v>118</v>
      </c>
      <c r="D5957" s="92" t="s">
        <v>115</v>
      </c>
      <c r="E5957">
        <v>60</v>
      </c>
    </row>
    <row r="5958" spans="1:5" x14ac:dyDescent="0.25">
      <c r="A5958" s="92" t="s">
        <v>91</v>
      </c>
      <c r="B5958" s="92" t="s">
        <v>3</v>
      </c>
      <c r="C5958" s="92" t="s">
        <v>119</v>
      </c>
      <c r="D5958" s="92" t="s">
        <v>115</v>
      </c>
      <c r="E5958">
        <v>58</v>
      </c>
    </row>
    <row r="5959" spans="1:5" x14ac:dyDescent="0.25">
      <c r="A5959" s="92" t="s">
        <v>91</v>
      </c>
      <c r="B5959" s="92" t="s">
        <v>3</v>
      </c>
      <c r="C5959" s="92" t="s">
        <v>120</v>
      </c>
      <c r="D5959" s="92" t="s">
        <v>115</v>
      </c>
      <c r="E5959">
        <v>65</v>
      </c>
    </row>
    <row r="5960" spans="1:5" x14ac:dyDescent="0.25">
      <c r="A5960" s="92" t="s">
        <v>91</v>
      </c>
      <c r="B5960" s="92" t="s">
        <v>3</v>
      </c>
      <c r="C5960" s="92" t="s">
        <v>121</v>
      </c>
      <c r="D5960" s="92" t="s">
        <v>115</v>
      </c>
      <c r="E5960">
        <v>62</v>
      </c>
    </row>
    <row r="5961" spans="1:5" x14ac:dyDescent="0.25">
      <c r="A5961" s="92" t="s">
        <v>91</v>
      </c>
      <c r="B5961" s="92" t="s">
        <v>3</v>
      </c>
      <c r="C5961" s="92" t="s">
        <v>122</v>
      </c>
      <c r="D5961" s="92" t="s">
        <v>115</v>
      </c>
      <c r="E5961">
        <v>67</v>
      </c>
    </row>
    <row r="5962" spans="1:5" x14ac:dyDescent="0.25">
      <c r="A5962" s="92" t="s">
        <v>91</v>
      </c>
      <c r="B5962" s="92" t="s">
        <v>3</v>
      </c>
      <c r="C5962" s="92" t="s">
        <v>123</v>
      </c>
      <c r="D5962" s="92" t="s">
        <v>115</v>
      </c>
      <c r="E5962">
        <v>81</v>
      </c>
    </row>
    <row r="5963" spans="1:5" x14ac:dyDescent="0.25">
      <c r="A5963" s="92" t="s">
        <v>91</v>
      </c>
      <c r="B5963" s="92" t="s">
        <v>3</v>
      </c>
      <c r="C5963" s="92" t="s">
        <v>124</v>
      </c>
      <c r="D5963" s="92" t="s">
        <v>115</v>
      </c>
      <c r="E5963">
        <v>64</v>
      </c>
    </row>
    <row r="5964" spans="1:5" x14ac:dyDescent="0.25">
      <c r="A5964" s="92" t="s">
        <v>91</v>
      </c>
      <c r="B5964" s="92" t="s">
        <v>3</v>
      </c>
      <c r="C5964" s="92" t="s">
        <v>125</v>
      </c>
      <c r="D5964" s="92" t="s">
        <v>115</v>
      </c>
      <c r="E5964">
        <v>68</v>
      </c>
    </row>
    <row r="5965" spans="1:5" x14ac:dyDescent="0.25">
      <c r="A5965" s="92" t="s">
        <v>91</v>
      </c>
      <c r="B5965" s="92" t="s">
        <v>3</v>
      </c>
      <c r="C5965" s="92" t="s">
        <v>126</v>
      </c>
      <c r="D5965" s="92" t="s">
        <v>115</v>
      </c>
      <c r="E5965">
        <v>72</v>
      </c>
    </row>
    <row r="5966" spans="1:5" x14ac:dyDescent="0.25">
      <c r="A5966" s="92" t="s">
        <v>91</v>
      </c>
      <c r="B5966" s="92" t="s">
        <v>3</v>
      </c>
      <c r="C5966" s="92" t="s">
        <v>114</v>
      </c>
      <c r="D5966" s="92" t="s">
        <v>127</v>
      </c>
      <c r="E5966">
        <v>56</v>
      </c>
    </row>
    <row r="5967" spans="1:5" x14ac:dyDescent="0.25">
      <c r="A5967" s="92" t="s">
        <v>91</v>
      </c>
      <c r="B5967" s="92" t="s">
        <v>3</v>
      </c>
      <c r="C5967" s="92" t="s">
        <v>116</v>
      </c>
      <c r="D5967" s="92" t="s">
        <v>127</v>
      </c>
      <c r="E5967">
        <v>70</v>
      </c>
    </row>
    <row r="5968" spans="1:5" x14ac:dyDescent="0.25">
      <c r="A5968" s="92" t="s">
        <v>91</v>
      </c>
      <c r="B5968" s="92" t="s">
        <v>3</v>
      </c>
      <c r="C5968" s="92" t="s">
        <v>117</v>
      </c>
      <c r="D5968" s="92" t="s">
        <v>127</v>
      </c>
      <c r="E5968">
        <v>66</v>
      </c>
    </row>
    <row r="5969" spans="1:5" x14ac:dyDescent="0.25">
      <c r="A5969" s="92" t="s">
        <v>91</v>
      </c>
      <c r="B5969" s="92" t="s">
        <v>3</v>
      </c>
      <c r="C5969" s="92" t="s">
        <v>118</v>
      </c>
      <c r="D5969" s="92" t="s">
        <v>127</v>
      </c>
      <c r="E5969">
        <v>68</v>
      </c>
    </row>
    <row r="5970" spans="1:5" x14ac:dyDescent="0.25">
      <c r="A5970" s="92" t="s">
        <v>91</v>
      </c>
      <c r="B5970" s="92" t="s">
        <v>3</v>
      </c>
      <c r="C5970" s="92" t="s">
        <v>119</v>
      </c>
      <c r="D5970" s="92" t="s">
        <v>127</v>
      </c>
      <c r="E5970">
        <v>76</v>
      </c>
    </row>
    <row r="5971" spans="1:5" x14ac:dyDescent="0.25">
      <c r="A5971" s="92" t="s">
        <v>91</v>
      </c>
      <c r="B5971" s="92" t="s">
        <v>3</v>
      </c>
      <c r="C5971" s="92" t="s">
        <v>120</v>
      </c>
      <c r="D5971" s="92" t="s">
        <v>127</v>
      </c>
      <c r="E5971">
        <v>75</v>
      </c>
    </row>
    <row r="5972" spans="1:5" x14ac:dyDescent="0.25">
      <c r="A5972" s="92" t="s">
        <v>91</v>
      </c>
      <c r="B5972" s="92" t="s">
        <v>3</v>
      </c>
      <c r="C5972" s="92" t="s">
        <v>121</v>
      </c>
      <c r="D5972" s="92" t="s">
        <v>127</v>
      </c>
      <c r="E5972">
        <v>77</v>
      </c>
    </row>
    <row r="5973" spans="1:5" x14ac:dyDescent="0.25">
      <c r="A5973" s="92" t="s">
        <v>91</v>
      </c>
      <c r="B5973" s="92" t="s">
        <v>3</v>
      </c>
      <c r="C5973" s="92" t="s">
        <v>122</v>
      </c>
      <c r="D5973" s="92" t="s">
        <v>127</v>
      </c>
      <c r="E5973">
        <v>66</v>
      </c>
    </row>
    <row r="5974" spans="1:5" x14ac:dyDescent="0.25">
      <c r="A5974" s="92" t="s">
        <v>91</v>
      </c>
      <c r="B5974" s="92" t="s">
        <v>3</v>
      </c>
      <c r="C5974" s="92" t="s">
        <v>123</v>
      </c>
      <c r="D5974" s="92" t="s">
        <v>127</v>
      </c>
      <c r="E5974">
        <v>76</v>
      </c>
    </row>
    <row r="5975" spans="1:5" x14ac:dyDescent="0.25">
      <c r="A5975" s="92" t="s">
        <v>91</v>
      </c>
      <c r="B5975" s="92" t="s">
        <v>3</v>
      </c>
      <c r="C5975" s="92" t="s">
        <v>124</v>
      </c>
      <c r="D5975" s="92" t="s">
        <v>127</v>
      </c>
      <c r="E5975">
        <v>76</v>
      </c>
    </row>
    <row r="5976" spans="1:5" x14ac:dyDescent="0.25">
      <c r="A5976" s="92" t="s">
        <v>91</v>
      </c>
      <c r="B5976" s="92" t="s">
        <v>3</v>
      </c>
      <c r="C5976" s="92" t="s">
        <v>125</v>
      </c>
      <c r="D5976" s="92" t="s">
        <v>127</v>
      </c>
      <c r="E5976">
        <v>70</v>
      </c>
    </row>
    <row r="5977" spans="1:5" x14ac:dyDescent="0.25">
      <c r="A5977" s="92" t="s">
        <v>91</v>
      </c>
      <c r="B5977" s="92" t="s">
        <v>3</v>
      </c>
      <c r="C5977" s="92" t="s">
        <v>126</v>
      </c>
      <c r="D5977" s="92" t="s">
        <v>127</v>
      </c>
      <c r="E5977">
        <v>80</v>
      </c>
    </row>
    <row r="5978" spans="1:5" x14ac:dyDescent="0.25">
      <c r="A5978" s="92" t="s">
        <v>91</v>
      </c>
      <c r="B5978" s="92" t="s">
        <v>3</v>
      </c>
      <c r="C5978" s="92" t="s">
        <v>114</v>
      </c>
      <c r="D5978" s="92" t="s">
        <v>128</v>
      </c>
      <c r="E5978">
        <v>89</v>
      </c>
    </row>
    <row r="5979" spans="1:5" x14ac:dyDescent="0.25">
      <c r="A5979" s="92" t="s">
        <v>91</v>
      </c>
      <c r="B5979" s="92" t="s">
        <v>3</v>
      </c>
      <c r="C5979" s="92" t="s">
        <v>116</v>
      </c>
      <c r="D5979" s="92" t="s">
        <v>128</v>
      </c>
      <c r="E5979">
        <v>79</v>
      </c>
    </row>
    <row r="5980" spans="1:5" x14ac:dyDescent="0.25">
      <c r="A5980" s="92" t="s">
        <v>91</v>
      </c>
      <c r="B5980" s="92" t="s">
        <v>3</v>
      </c>
      <c r="C5980" s="92" t="s">
        <v>117</v>
      </c>
      <c r="D5980" s="92" t="s">
        <v>128</v>
      </c>
      <c r="E5980">
        <v>76</v>
      </c>
    </row>
    <row r="5981" spans="1:5" x14ac:dyDescent="0.25">
      <c r="A5981" s="92" t="s">
        <v>91</v>
      </c>
      <c r="B5981" s="92" t="s">
        <v>3</v>
      </c>
      <c r="C5981" s="92" t="s">
        <v>118</v>
      </c>
      <c r="D5981" s="92" t="s">
        <v>128</v>
      </c>
      <c r="E5981">
        <v>80</v>
      </c>
    </row>
    <row r="5982" spans="1:5" x14ac:dyDescent="0.25">
      <c r="A5982" s="92" t="s">
        <v>91</v>
      </c>
      <c r="B5982" s="92" t="s">
        <v>3</v>
      </c>
      <c r="C5982" s="92" t="s">
        <v>119</v>
      </c>
      <c r="D5982" s="92" t="s">
        <v>128</v>
      </c>
      <c r="E5982">
        <v>78</v>
      </c>
    </row>
    <row r="5983" spans="1:5" x14ac:dyDescent="0.25">
      <c r="A5983" s="92" t="s">
        <v>91</v>
      </c>
      <c r="B5983" s="92" t="s">
        <v>3</v>
      </c>
      <c r="C5983" s="92" t="s">
        <v>120</v>
      </c>
      <c r="D5983" s="92" t="s">
        <v>128</v>
      </c>
      <c r="E5983">
        <v>75</v>
      </c>
    </row>
    <row r="5984" spans="1:5" x14ac:dyDescent="0.25">
      <c r="A5984" s="92" t="s">
        <v>91</v>
      </c>
      <c r="B5984" s="92" t="s">
        <v>3</v>
      </c>
      <c r="C5984" s="92" t="s">
        <v>121</v>
      </c>
      <c r="D5984" s="92" t="s">
        <v>128</v>
      </c>
      <c r="E5984">
        <v>75</v>
      </c>
    </row>
    <row r="5985" spans="1:5" x14ac:dyDescent="0.25">
      <c r="A5985" s="92" t="s">
        <v>91</v>
      </c>
      <c r="B5985" s="92" t="s">
        <v>3</v>
      </c>
      <c r="C5985" s="92" t="s">
        <v>122</v>
      </c>
      <c r="D5985" s="92" t="s">
        <v>128</v>
      </c>
      <c r="E5985">
        <v>81</v>
      </c>
    </row>
    <row r="5986" spans="1:5" x14ac:dyDescent="0.25">
      <c r="A5986" s="92" t="s">
        <v>91</v>
      </c>
      <c r="B5986" s="92" t="s">
        <v>3</v>
      </c>
      <c r="C5986" s="92" t="s">
        <v>123</v>
      </c>
      <c r="D5986" s="92" t="s">
        <v>128</v>
      </c>
      <c r="E5986">
        <v>80</v>
      </c>
    </row>
    <row r="5987" spans="1:5" x14ac:dyDescent="0.25">
      <c r="A5987" s="92" t="s">
        <v>91</v>
      </c>
      <c r="B5987" s="92" t="s">
        <v>3</v>
      </c>
      <c r="C5987" s="92" t="s">
        <v>124</v>
      </c>
      <c r="D5987" s="92" t="s">
        <v>128</v>
      </c>
      <c r="E5987">
        <v>82</v>
      </c>
    </row>
    <row r="5988" spans="1:5" x14ac:dyDescent="0.25">
      <c r="A5988" s="92" t="s">
        <v>91</v>
      </c>
      <c r="B5988" s="92" t="s">
        <v>3</v>
      </c>
      <c r="C5988" s="92" t="s">
        <v>125</v>
      </c>
      <c r="D5988" s="92" t="s">
        <v>128</v>
      </c>
      <c r="E5988">
        <v>85</v>
      </c>
    </row>
    <row r="5989" spans="1:5" x14ac:dyDescent="0.25">
      <c r="A5989" s="92" t="s">
        <v>91</v>
      </c>
      <c r="B5989" s="92" t="s">
        <v>3</v>
      </c>
      <c r="C5989" s="92" t="s">
        <v>126</v>
      </c>
      <c r="D5989" s="92" t="s">
        <v>128</v>
      </c>
      <c r="E5989">
        <v>78</v>
      </c>
    </row>
    <row r="5990" spans="1:5" x14ac:dyDescent="0.25">
      <c r="A5990" s="92" t="s">
        <v>91</v>
      </c>
      <c r="B5990" s="92" t="s">
        <v>3</v>
      </c>
      <c r="C5990" s="92" t="s">
        <v>114</v>
      </c>
      <c r="D5990" s="92" t="s">
        <v>129</v>
      </c>
      <c r="E5990">
        <v>73</v>
      </c>
    </row>
    <row r="5991" spans="1:5" x14ac:dyDescent="0.25">
      <c r="A5991" s="92" t="s">
        <v>91</v>
      </c>
      <c r="B5991" s="92" t="s">
        <v>3</v>
      </c>
      <c r="C5991" s="92" t="s">
        <v>116</v>
      </c>
      <c r="D5991" s="92" t="s">
        <v>129</v>
      </c>
      <c r="E5991">
        <v>72</v>
      </c>
    </row>
    <row r="5992" spans="1:5" x14ac:dyDescent="0.25">
      <c r="A5992" s="92" t="s">
        <v>91</v>
      </c>
      <c r="B5992" s="92" t="s">
        <v>3</v>
      </c>
      <c r="C5992" s="92" t="s">
        <v>117</v>
      </c>
      <c r="D5992" s="92" t="s">
        <v>129</v>
      </c>
      <c r="E5992">
        <v>71</v>
      </c>
    </row>
    <row r="5993" spans="1:5" x14ac:dyDescent="0.25">
      <c r="A5993" s="92" t="s">
        <v>91</v>
      </c>
      <c r="B5993" s="92" t="s">
        <v>3</v>
      </c>
      <c r="C5993" s="92" t="s">
        <v>118</v>
      </c>
      <c r="D5993" s="92" t="s">
        <v>129</v>
      </c>
      <c r="E5993">
        <v>70</v>
      </c>
    </row>
    <row r="5994" spans="1:5" x14ac:dyDescent="0.25">
      <c r="A5994" s="92" t="s">
        <v>91</v>
      </c>
      <c r="B5994" s="92" t="s">
        <v>3</v>
      </c>
      <c r="C5994" s="92" t="s">
        <v>119</v>
      </c>
      <c r="D5994" s="92" t="s">
        <v>129</v>
      </c>
      <c r="E5994">
        <v>75</v>
      </c>
    </row>
    <row r="5995" spans="1:5" x14ac:dyDescent="0.25">
      <c r="A5995" s="92" t="s">
        <v>91</v>
      </c>
      <c r="B5995" s="92" t="s">
        <v>3</v>
      </c>
      <c r="C5995" s="92" t="s">
        <v>120</v>
      </c>
      <c r="D5995" s="92" t="s">
        <v>129</v>
      </c>
      <c r="E5995">
        <v>75</v>
      </c>
    </row>
    <row r="5996" spans="1:5" x14ac:dyDescent="0.25">
      <c r="A5996" s="92" t="s">
        <v>91</v>
      </c>
      <c r="B5996" s="92" t="s">
        <v>3</v>
      </c>
      <c r="C5996" s="92" t="s">
        <v>121</v>
      </c>
      <c r="D5996" s="92" t="s">
        <v>129</v>
      </c>
      <c r="E5996">
        <v>80</v>
      </c>
    </row>
    <row r="5997" spans="1:5" x14ac:dyDescent="0.25">
      <c r="A5997" s="92" t="s">
        <v>91</v>
      </c>
      <c r="B5997" s="92" t="s">
        <v>3</v>
      </c>
      <c r="C5997" s="92" t="s">
        <v>122</v>
      </c>
      <c r="D5997" s="92" t="s">
        <v>129</v>
      </c>
      <c r="E5997">
        <v>85</v>
      </c>
    </row>
    <row r="5998" spans="1:5" x14ac:dyDescent="0.25">
      <c r="A5998" s="92" t="s">
        <v>91</v>
      </c>
      <c r="B5998" s="92" t="s">
        <v>3</v>
      </c>
      <c r="C5998" s="92" t="s">
        <v>123</v>
      </c>
      <c r="D5998" s="92" t="s">
        <v>129</v>
      </c>
      <c r="E5998">
        <v>85</v>
      </c>
    </row>
    <row r="5999" spans="1:5" x14ac:dyDescent="0.25">
      <c r="A5999" s="92" t="s">
        <v>91</v>
      </c>
      <c r="B5999" s="92" t="s">
        <v>3</v>
      </c>
      <c r="C5999" s="92" t="s">
        <v>124</v>
      </c>
      <c r="D5999" s="92" t="s">
        <v>129</v>
      </c>
      <c r="E5999">
        <v>87</v>
      </c>
    </row>
    <row r="6000" spans="1:5" x14ac:dyDescent="0.25">
      <c r="A6000" s="92" t="s">
        <v>91</v>
      </c>
      <c r="B6000" s="92" t="s">
        <v>3</v>
      </c>
      <c r="C6000" s="92" t="s">
        <v>125</v>
      </c>
      <c r="D6000" s="92" t="s">
        <v>129</v>
      </c>
      <c r="E6000">
        <v>89</v>
      </c>
    </row>
    <row r="6001" spans="1:5" x14ac:dyDescent="0.25">
      <c r="A6001" s="92" t="s">
        <v>91</v>
      </c>
      <c r="B6001" s="92" t="s">
        <v>3</v>
      </c>
      <c r="C6001" s="92" t="s">
        <v>126</v>
      </c>
      <c r="D6001" s="92" t="s">
        <v>129</v>
      </c>
      <c r="E6001">
        <v>95</v>
      </c>
    </row>
    <row r="6002" spans="1:5" x14ac:dyDescent="0.25">
      <c r="A6002" s="92" t="s">
        <v>91</v>
      </c>
      <c r="B6002" s="92" t="s">
        <v>3</v>
      </c>
      <c r="C6002" s="92" t="s">
        <v>114</v>
      </c>
      <c r="D6002" s="92" t="s">
        <v>130</v>
      </c>
      <c r="E6002">
        <v>94</v>
      </c>
    </row>
    <row r="6003" spans="1:5" x14ac:dyDescent="0.25">
      <c r="A6003" s="92" t="s">
        <v>91</v>
      </c>
      <c r="B6003" s="92" t="s">
        <v>3</v>
      </c>
      <c r="C6003" s="92" t="s">
        <v>116</v>
      </c>
      <c r="D6003" s="92" t="s">
        <v>130</v>
      </c>
      <c r="E6003">
        <v>95</v>
      </c>
    </row>
    <row r="6004" spans="1:5" x14ac:dyDescent="0.25">
      <c r="A6004" s="92" t="s">
        <v>91</v>
      </c>
      <c r="B6004" s="92" t="s">
        <v>3</v>
      </c>
      <c r="C6004" s="92" t="s">
        <v>117</v>
      </c>
      <c r="D6004" s="92" t="s">
        <v>130</v>
      </c>
      <c r="E6004">
        <v>91</v>
      </c>
    </row>
    <row r="6005" spans="1:5" x14ac:dyDescent="0.25">
      <c r="A6005" s="92" t="s">
        <v>91</v>
      </c>
      <c r="B6005" s="92" t="s">
        <v>3</v>
      </c>
      <c r="C6005" s="92" t="s">
        <v>118</v>
      </c>
      <c r="D6005" s="92" t="s">
        <v>130</v>
      </c>
      <c r="E6005">
        <v>97</v>
      </c>
    </row>
    <row r="6006" spans="1:5" x14ac:dyDescent="0.25">
      <c r="A6006" s="92" t="s">
        <v>91</v>
      </c>
      <c r="B6006" s="92" t="s">
        <v>3</v>
      </c>
      <c r="C6006" s="92" t="s">
        <v>119</v>
      </c>
      <c r="D6006" s="92" t="s">
        <v>130</v>
      </c>
      <c r="E6006">
        <v>99</v>
      </c>
    </row>
    <row r="6007" spans="1:5" x14ac:dyDescent="0.25">
      <c r="A6007" s="92" t="s">
        <v>91</v>
      </c>
      <c r="B6007" s="92" t="s">
        <v>3</v>
      </c>
      <c r="C6007" s="92" t="s">
        <v>120</v>
      </c>
      <c r="D6007" s="92" t="s">
        <v>130</v>
      </c>
      <c r="E6007">
        <v>100</v>
      </c>
    </row>
    <row r="6008" spans="1:5" x14ac:dyDescent="0.25">
      <c r="A6008" s="92" t="s">
        <v>91</v>
      </c>
      <c r="B6008" s="92" t="s">
        <v>3</v>
      </c>
      <c r="C6008" s="92" t="s">
        <v>121</v>
      </c>
      <c r="D6008" s="92" t="s">
        <v>130</v>
      </c>
      <c r="E6008">
        <v>100</v>
      </c>
    </row>
    <row r="6009" spans="1:5" x14ac:dyDescent="0.25">
      <c r="A6009" s="92" t="s">
        <v>91</v>
      </c>
      <c r="B6009" s="92" t="s">
        <v>3</v>
      </c>
      <c r="C6009" s="92" t="s">
        <v>122</v>
      </c>
      <c r="D6009" s="92" t="s">
        <v>130</v>
      </c>
      <c r="E6009">
        <v>125</v>
      </c>
    </row>
    <row r="6010" spans="1:5" x14ac:dyDescent="0.25">
      <c r="A6010" s="92" t="s">
        <v>91</v>
      </c>
      <c r="B6010" s="92" t="s">
        <v>3</v>
      </c>
      <c r="C6010" s="92" t="s">
        <v>123</v>
      </c>
      <c r="D6010" s="92" t="s">
        <v>130</v>
      </c>
      <c r="E6010">
        <v>160</v>
      </c>
    </row>
    <row r="6011" spans="1:5" x14ac:dyDescent="0.25">
      <c r="A6011" s="92" t="s">
        <v>91</v>
      </c>
      <c r="B6011" s="92" t="s">
        <v>3</v>
      </c>
      <c r="C6011" s="92" t="s">
        <v>124</v>
      </c>
      <c r="D6011" s="92" t="s">
        <v>130</v>
      </c>
      <c r="E6011">
        <v>165</v>
      </c>
    </row>
    <row r="6012" spans="1:5" x14ac:dyDescent="0.25">
      <c r="A6012" s="92" t="s">
        <v>91</v>
      </c>
      <c r="B6012" s="92" t="s">
        <v>3</v>
      </c>
      <c r="C6012" s="92" t="s">
        <v>125</v>
      </c>
      <c r="D6012" s="92" t="s">
        <v>130</v>
      </c>
      <c r="E6012">
        <v>169</v>
      </c>
    </row>
    <row r="6013" spans="1:5" x14ac:dyDescent="0.25">
      <c r="A6013" s="92" t="s">
        <v>91</v>
      </c>
      <c r="B6013" s="92" t="s">
        <v>3</v>
      </c>
      <c r="C6013" s="92" t="s">
        <v>126</v>
      </c>
      <c r="D6013" s="92" t="s">
        <v>130</v>
      </c>
      <c r="E6013">
        <v>171</v>
      </c>
    </row>
    <row r="6014" spans="1:5" x14ac:dyDescent="0.25">
      <c r="A6014" s="92" t="s">
        <v>91</v>
      </c>
      <c r="B6014" s="92" t="s">
        <v>3</v>
      </c>
      <c r="C6014" s="92" t="s">
        <v>114</v>
      </c>
      <c r="D6014" s="92" t="s">
        <v>131</v>
      </c>
      <c r="E6014">
        <v>165</v>
      </c>
    </row>
    <row r="6015" spans="1:5" x14ac:dyDescent="0.25">
      <c r="A6015" s="92" t="s">
        <v>91</v>
      </c>
      <c r="B6015" s="92" t="s">
        <v>3</v>
      </c>
      <c r="C6015" s="92" t="s">
        <v>116</v>
      </c>
      <c r="D6015" s="92" t="s">
        <v>131</v>
      </c>
      <c r="E6015">
        <v>161</v>
      </c>
    </row>
    <row r="6016" spans="1:5" x14ac:dyDescent="0.25">
      <c r="A6016" s="92" t="s">
        <v>91</v>
      </c>
      <c r="B6016" s="92" t="s">
        <v>3</v>
      </c>
      <c r="C6016" s="92" t="s">
        <v>117</v>
      </c>
      <c r="D6016" s="92" t="s">
        <v>131</v>
      </c>
      <c r="E6016">
        <v>160</v>
      </c>
    </row>
    <row r="6017" spans="1:5" x14ac:dyDescent="0.25">
      <c r="A6017" s="92" t="s">
        <v>91</v>
      </c>
      <c r="B6017" s="92" t="s">
        <v>3</v>
      </c>
      <c r="C6017" s="92" t="s">
        <v>118</v>
      </c>
      <c r="D6017" s="92" t="s">
        <v>131</v>
      </c>
      <c r="E6017">
        <v>168</v>
      </c>
    </row>
    <row r="6018" spans="1:5" x14ac:dyDescent="0.25">
      <c r="A6018" s="92" t="s">
        <v>91</v>
      </c>
      <c r="B6018" s="92" t="s">
        <v>4</v>
      </c>
      <c r="C6018" s="92" t="s">
        <v>114</v>
      </c>
      <c r="D6018" s="92" t="s">
        <v>115</v>
      </c>
      <c r="E6018">
        <v>100</v>
      </c>
    </row>
    <row r="6019" spans="1:5" x14ac:dyDescent="0.25">
      <c r="A6019" s="92" t="s">
        <v>91</v>
      </c>
      <c r="B6019" s="92" t="s">
        <v>4</v>
      </c>
      <c r="C6019" s="92" t="s">
        <v>116</v>
      </c>
      <c r="D6019" s="92" t="s">
        <v>115</v>
      </c>
      <c r="E6019">
        <v>100</v>
      </c>
    </row>
    <row r="6020" spans="1:5" x14ac:dyDescent="0.25">
      <c r="A6020" s="92" t="s">
        <v>91</v>
      </c>
      <c r="B6020" s="92" t="s">
        <v>4</v>
      </c>
      <c r="C6020" s="92" t="s">
        <v>117</v>
      </c>
      <c r="D6020" s="92" t="s">
        <v>115</v>
      </c>
      <c r="E6020">
        <v>100</v>
      </c>
    </row>
    <row r="6021" spans="1:5" x14ac:dyDescent="0.25">
      <c r="A6021" s="92" t="s">
        <v>91</v>
      </c>
      <c r="B6021" s="92" t="s">
        <v>4</v>
      </c>
      <c r="C6021" s="92" t="s">
        <v>118</v>
      </c>
      <c r="D6021" s="92" t="s">
        <v>115</v>
      </c>
      <c r="E6021">
        <v>101</v>
      </c>
    </row>
    <row r="6022" spans="1:5" x14ac:dyDescent="0.25">
      <c r="A6022" s="92" t="s">
        <v>91</v>
      </c>
      <c r="B6022" s="92" t="s">
        <v>4</v>
      </c>
      <c r="C6022" s="92" t="s">
        <v>119</v>
      </c>
      <c r="D6022" s="92" t="s">
        <v>115</v>
      </c>
      <c r="E6022">
        <v>101</v>
      </c>
    </row>
    <row r="6023" spans="1:5" x14ac:dyDescent="0.25">
      <c r="A6023" s="92" t="s">
        <v>91</v>
      </c>
      <c r="B6023" s="92" t="s">
        <v>4</v>
      </c>
      <c r="C6023" s="92" t="s">
        <v>120</v>
      </c>
      <c r="D6023" s="92" t="s">
        <v>115</v>
      </c>
      <c r="E6023">
        <v>101</v>
      </c>
    </row>
    <row r="6024" spans="1:5" x14ac:dyDescent="0.25">
      <c r="A6024" s="92" t="s">
        <v>91</v>
      </c>
      <c r="B6024" s="92" t="s">
        <v>4</v>
      </c>
      <c r="C6024" s="92" t="s">
        <v>121</v>
      </c>
      <c r="D6024" s="92" t="s">
        <v>115</v>
      </c>
      <c r="E6024">
        <v>101</v>
      </c>
    </row>
    <row r="6025" spans="1:5" x14ac:dyDescent="0.25">
      <c r="A6025" s="92" t="s">
        <v>91</v>
      </c>
      <c r="B6025" s="92" t="s">
        <v>4</v>
      </c>
      <c r="C6025" s="92" t="s">
        <v>122</v>
      </c>
      <c r="D6025" s="92" t="s">
        <v>115</v>
      </c>
      <c r="E6025">
        <v>105</v>
      </c>
    </row>
    <row r="6026" spans="1:5" x14ac:dyDescent="0.25">
      <c r="A6026" s="92" t="s">
        <v>91</v>
      </c>
      <c r="B6026" s="92" t="s">
        <v>4</v>
      </c>
      <c r="C6026" s="92" t="s">
        <v>123</v>
      </c>
      <c r="D6026" s="92" t="s">
        <v>115</v>
      </c>
      <c r="E6026">
        <v>229</v>
      </c>
    </row>
    <row r="6027" spans="1:5" x14ac:dyDescent="0.25">
      <c r="A6027" s="92" t="s">
        <v>91</v>
      </c>
      <c r="B6027" s="92" t="s">
        <v>4</v>
      </c>
      <c r="C6027" s="92" t="s">
        <v>124</v>
      </c>
      <c r="D6027" s="92" t="s">
        <v>115</v>
      </c>
      <c r="E6027">
        <v>230</v>
      </c>
    </row>
    <row r="6028" spans="1:5" x14ac:dyDescent="0.25">
      <c r="A6028" s="92" t="s">
        <v>91</v>
      </c>
      <c r="B6028" s="92" t="s">
        <v>4</v>
      </c>
      <c r="C6028" s="92" t="s">
        <v>125</v>
      </c>
      <c r="D6028" s="92" t="s">
        <v>115</v>
      </c>
      <c r="E6028">
        <v>253</v>
      </c>
    </row>
    <row r="6029" spans="1:5" x14ac:dyDescent="0.25">
      <c r="A6029" s="92" t="s">
        <v>91</v>
      </c>
      <c r="B6029" s="92" t="s">
        <v>4</v>
      </c>
      <c r="C6029" s="92" t="s">
        <v>126</v>
      </c>
      <c r="D6029" s="92" t="s">
        <v>115</v>
      </c>
      <c r="E6029">
        <v>351</v>
      </c>
    </row>
    <row r="6030" spans="1:5" x14ac:dyDescent="0.25">
      <c r="A6030" s="92" t="s">
        <v>91</v>
      </c>
      <c r="B6030" s="92" t="s">
        <v>4</v>
      </c>
      <c r="C6030" s="92" t="s">
        <v>114</v>
      </c>
      <c r="D6030" s="92" t="s">
        <v>127</v>
      </c>
      <c r="E6030">
        <v>300</v>
      </c>
    </row>
    <row r="6031" spans="1:5" x14ac:dyDescent="0.25">
      <c r="A6031" s="92" t="s">
        <v>91</v>
      </c>
      <c r="B6031" s="92" t="s">
        <v>4</v>
      </c>
      <c r="C6031" s="92" t="s">
        <v>116</v>
      </c>
      <c r="D6031" s="92" t="s">
        <v>127</v>
      </c>
      <c r="E6031">
        <v>321</v>
      </c>
    </row>
    <row r="6032" spans="1:5" x14ac:dyDescent="0.25">
      <c r="A6032" s="92" t="s">
        <v>91</v>
      </c>
      <c r="B6032" s="92" t="s">
        <v>4</v>
      </c>
      <c r="C6032" s="92" t="s">
        <v>117</v>
      </c>
      <c r="D6032" s="92" t="s">
        <v>127</v>
      </c>
      <c r="E6032">
        <v>323</v>
      </c>
    </row>
    <row r="6033" spans="1:5" x14ac:dyDescent="0.25">
      <c r="A6033" s="92" t="s">
        <v>91</v>
      </c>
      <c r="B6033" s="92" t="s">
        <v>4</v>
      </c>
      <c r="C6033" s="92" t="s">
        <v>118</v>
      </c>
      <c r="D6033" s="92" t="s">
        <v>127</v>
      </c>
      <c r="E6033">
        <v>323</v>
      </c>
    </row>
    <row r="6034" spans="1:5" x14ac:dyDescent="0.25">
      <c r="A6034" s="92" t="s">
        <v>91</v>
      </c>
      <c r="B6034" s="92" t="s">
        <v>4</v>
      </c>
      <c r="C6034" s="92" t="s">
        <v>119</v>
      </c>
      <c r="D6034" s="92" t="s">
        <v>127</v>
      </c>
      <c r="E6034">
        <v>350</v>
      </c>
    </row>
    <row r="6035" spans="1:5" x14ac:dyDescent="0.25">
      <c r="A6035" s="92" t="s">
        <v>91</v>
      </c>
      <c r="B6035" s="92" t="s">
        <v>4</v>
      </c>
      <c r="C6035" s="92" t="s">
        <v>120</v>
      </c>
      <c r="D6035" s="92" t="s">
        <v>127</v>
      </c>
      <c r="E6035">
        <v>337</v>
      </c>
    </row>
    <row r="6036" spans="1:5" x14ac:dyDescent="0.25">
      <c r="A6036" s="92" t="s">
        <v>91</v>
      </c>
      <c r="B6036" s="92" t="s">
        <v>4</v>
      </c>
      <c r="C6036" s="92" t="s">
        <v>121</v>
      </c>
      <c r="D6036" s="92" t="s">
        <v>127</v>
      </c>
      <c r="E6036">
        <v>340</v>
      </c>
    </row>
    <row r="6037" spans="1:5" x14ac:dyDescent="0.25">
      <c r="A6037" s="92" t="s">
        <v>91</v>
      </c>
      <c r="B6037" s="92" t="s">
        <v>4</v>
      </c>
      <c r="C6037" s="92" t="s">
        <v>122</v>
      </c>
      <c r="D6037" s="92" t="s">
        <v>127</v>
      </c>
      <c r="E6037">
        <v>321</v>
      </c>
    </row>
    <row r="6038" spans="1:5" x14ac:dyDescent="0.25">
      <c r="A6038" s="92" t="s">
        <v>91</v>
      </c>
      <c r="B6038" s="92" t="s">
        <v>4</v>
      </c>
      <c r="C6038" s="92" t="s">
        <v>123</v>
      </c>
      <c r="D6038" s="92" t="s">
        <v>127</v>
      </c>
      <c r="E6038">
        <v>330</v>
      </c>
    </row>
    <row r="6039" spans="1:5" x14ac:dyDescent="0.25">
      <c r="A6039" s="92" t="s">
        <v>91</v>
      </c>
      <c r="B6039" s="92" t="s">
        <v>4</v>
      </c>
      <c r="C6039" s="92" t="s">
        <v>124</v>
      </c>
      <c r="D6039" s="92" t="s">
        <v>127</v>
      </c>
      <c r="E6039">
        <v>320</v>
      </c>
    </row>
    <row r="6040" spans="1:5" x14ac:dyDescent="0.25">
      <c r="A6040" s="92" t="s">
        <v>91</v>
      </c>
      <c r="B6040" s="92" t="s">
        <v>4</v>
      </c>
      <c r="C6040" s="92" t="s">
        <v>125</v>
      </c>
      <c r="D6040" s="92" t="s">
        <v>127</v>
      </c>
      <c r="E6040">
        <v>326</v>
      </c>
    </row>
    <row r="6041" spans="1:5" x14ac:dyDescent="0.25">
      <c r="A6041" s="92" t="s">
        <v>91</v>
      </c>
      <c r="B6041" s="92" t="s">
        <v>4</v>
      </c>
      <c r="C6041" s="92" t="s">
        <v>126</v>
      </c>
      <c r="D6041" s="92" t="s">
        <v>127</v>
      </c>
      <c r="E6041">
        <v>315</v>
      </c>
    </row>
    <row r="6042" spans="1:5" x14ac:dyDescent="0.25">
      <c r="A6042" s="92" t="s">
        <v>91</v>
      </c>
      <c r="B6042" s="92" t="s">
        <v>4</v>
      </c>
      <c r="C6042" s="92" t="s">
        <v>114</v>
      </c>
      <c r="D6042" s="92" t="s">
        <v>128</v>
      </c>
      <c r="E6042">
        <v>320</v>
      </c>
    </row>
    <row r="6043" spans="1:5" x14ac:dyDescent="0.25">
      <c r="A6043" s="92" t="s">
        <v>91</v>
      </c>
      <c r="B6043" s="92" t="s">
        <v>4</v>
      </c>
      <c r="C6043" s="92" t="s">
        <v>116</v>
      </c>
      <c r="D6043" s="92" t="s">
        <v>128</v>
      </c>
      <c r="E6043">
        <v>320</v>
      </c>
    </row>
    <row r="6044" spans="1:5" x14ac:dyDescent="0.25">
      <c r="A6044" s="92" t="s">
        <v>91</v>
      </c>
      <c r="B6044" s="92" t="s">
        <v>4</v>
      </c>
      <c r="C6044" s="92" t="s">
        <v>117</v>
      </c>
      <c r="D6044" s="92" t="s">
        <v>128</v>
      </c>
      <c r="E6044">
        <v>300</v>
      </c>
    </row>
    <row r="6045" spans="1:5" x14ac:dyDescent="0.25">
      <c r="A6045" s="92" t="s">
        <v>91</v>
      </c>
      <c r="B6045" s="92" t="s">
        <v>4</v>
      </c>
      <c r="C6045" s="92" t="s">
        <v>118</v>
      </c>
      <c r="D6045" s="92" t="s">
        <v>128</v>
      </c>
      <c r="E6045">
        <v>320</v>
      </c>
    </row>
    <row r="6046" spans="1:5" x14ac:dyDescent="0.25">
      <c r="A6046" s="92" t="s">
        <v>91</v>
      </c>
      <c r="B6046" s="92" t="s">
        <v>4</v>
      </c>
      <c r="C6046" s="92" t="s">
        <v>119</v>
      </c>
      <c r="D6046" s="92" t="s">
        <v>128</v>
      </c>
      <c r="E6046">
        <v>310</v>
      </c>
    </row>
    <row r="6047" spans="1:5" x14ac:dyDescent="0.25">
      <c r="A6047" s="92" t="s">
        <v>91</v>
      </c>
      <c r="B6047" s="92" t="s">
        <v>4</v>
      </c>
      <c r="C6047" s="92" t="s">
        <v>120</v>
      </c>
      <c r="D6047" s="92" t="s">
        <v>128</v>
      </c>
      <c r="E6047">
        <v>300</v>
      </c>
    </row>
    <row r="6048" spans="1:5" x14ac:dyDescent="0.25">
      <c r="A6048" s="92" t="s">
        <v>91</v>
      </c>
      <c r="B6048" s="92" t="s">
        <v>4</v>
      </c>
      <c r="C6048" s="92" t="s">
        <v>121</v>
      </c>
      <c r="D6048" s="92" t="s">
        <v>128</v>
      </c>
      <c r="E6048">
        <v>320</v>
      </c>
    </row>
    <row r="6049" spans="1:5" x14ac:dyDescent="0.25">
      <c r="A6049" s="92" t="s">
        <v>91</v>
      </c>
      <c r="B6049" s="92" t="s">
        <v>4</v>
      </c>
      <c r="C6049" s="92" t="s">
        <v>122</v>
      </c>
      <c r="D6049" s="92" t="s">
        <v>128</v>
      </c>
      <c r="E6049">
        <v>350</v>
      </c>
    </row>
    <row r="6050" spans="1:5" x14ac:dyDescent="0.25">
      <c r="A6050" s="92" t="s">
        <v>91</v>
      </c>
      <c r="B6050" s="92" t="s">
        <v>4</v>
      </c>
      <c r="C6050" s="92" t="s">
        <v>123</v>
      </c>
      <c r="D6050" s="92" t="s">
        <v>128</v>
      </c>
      <c r="E6050">
        <v>350</v>
      </c>
    </row>
    <row r="6051" spans="1:5" x14ac:dyDescent="0.25">
      <c r="A6051" s="92" t="s">
        <v>91</v>
      </c>
      <c r="B6051" s="92" t="s">
        <v>4</v>
      </c>
      <c r="C6051" s="92" t="s">
        <v>124</v>
      </c>
      <c r="D6051" s="92" t="s">
        <v>128</v>
      </c>
      <c r="E6051">
        <v>300</v>
      </c>
    </row>
    <row r="6052" spans="1:5" x14ac:dyDescent="0.25">
      <c r="A6052" s="92" t="s">
        <v>91</v>
      </c>
      <c r="B6052" s="92" t="s">
        <v>4</v>
      </c>
      <c r="C6052" s="92" t="s">
        <v>125</v>
      </c>
      <c r="D6052" s="92" t="s">
        <v>128</v>
      </c>
      <c r="E6052">
        <v>310</v>
      </c>
    </row>
    <row r="6053" spans="1:5" x14ac:dyDescent="0.25">
      <c r="A6053" s="92" t="s">
        <v>91</v>
      </c>
      <c r="B6053" s="92" t="s">
        <v>4</v>
      </c>
      <c r="C6053" s="92" t="s">
        <v>126</v>
      </c>
      <c r="D6053" s="92" t="s">
        <v>128</v>
      </c>
      <c r="E6053">
        <v>310</v>
      </c>
    </row>
    <row r="6054" spans="1:5" x14ac:dyDescent="0.25">
      <c r="A6054" s="92" t="s">
        <v>91</v>
      </c>
      <c r="B6054" s="92" t="s">
        <v>4</v>
      </c>
      <c r="C6054" s="92" t="s">
        <v>114</v>
      </c>
      <c r="D6054" s="92" t="s">
        <v>129</v>
      </c>
      <c r="E6054">
        <v>300</v>
      </c>
    </row>
    <row r="6055" spans="1:5" x14ac:dyDescent="0.25">
      <c r="A6055" s="92" t="s">
        <v>91</v>
      </c>
      <c r="B6055" s="92" t="s">
        <v>4</v>
      </c>
      <c r="C6055" s="92" t="s">
        <v>116</v>
      </c>
      <c r="D6055" s="92" t="s">
        <v>129</v>
      </c>
      <c r="E6055">
        <v>306</v>
      </c>
    </row>
    <row r="6056" spans="1:5" x14ac:dyDescent="0.25">
      <c r="A6056" s="92" t="s">
        <v>91</v>
      </c>
      <c r="B6056" s="92" t="s">
        <v>4</v>
      </c>
      <c r="C6056" s="92" t="s">
        <v>117</v>
      </c>
      <c r="D6056" s="92" t="s">
        <v>129</v>
      </c>
      <c r="E6056">
        <v>300</v>
      </c>
    </row>
    <row r="6057" spans="1:5" x14ac:dyDescent="0.25">
      <c r="A6057" s="92" t="s">
        <v>91</v>
      </c>
      <c r="B6057" s="92" t="s">
        <v>4</v>
      </c>
      <c r="C6057" s="92" t="s">
        <v>118</v>
      </c>
      <c r="D6057" s="92" t="s">
        <v>129</v>
      </c>
      <c r="E6057">
        <v>315</v>
      </c>
    </row>
    <row r="6058" spans="1:5" x14ac:dyDescent="0.25">
      <c r="A6058" s="92" t="s">
        <v>91</v>
      </c>
      <c r="B6058" s="92" t="s">
        <v>4</v>
      </c>
      <c r="C6058" s="92" t="s">
        <v>119</v>
      </c>
      <c r="D6058" s="92" t="s">
        <v>129</v>
      </c>
      <c r="E6058">
        <v>300</v>
      </c>
    </row>
    <row r="6059" spans="1:5" x14ac:dyDescent="0.25">
      <c r="A6059" s="92" t="s">
        <v>91</v>
      </c>
      <c r="B6059" s="92" t="s">
        <v>4</v>
      </c>
      <c r="C6059" s="92" t="s">
        <v>120</v>
      </c>
      <c r="D6059" s="92" t="s">
        <v>129</v>
      </c>
      <c r="E6059">
        <v>310</v>
      </c>
    </row>
    <row r="6060" spans="1:5" x14ac:dyDescent="0.25">
      <c r="A6060" s="92" t="s">
        <v>91</v>
      </c>
      <c r="B6060" s="92" t="s">
        <v>4</v>
      </c>
      <c r="C6060" s="92" t="s">
        <v>121</v>
      </c>
      <c r="D6060" s="92" t="s">
        <v>129</v>
      </c>
      <c r="E6060">
        <v>320</v>
      </c>
    </row>
    <row r="6061" spans="1:5" x14ac:dyDescent="0.25">
      <c r="A6061" s="92" t="s">
        <v>91</v>
      </c>
      <c r="B6061" s="92" t="s">
        <v>4</v>
      </c>
      <c r="C6061" s="92" t="s">
        <v>122</v>
      </c>
      <c r="D6061" s="92" t="s">
        <v>129</v>
      </c>
      <c r="E6061">
        <v>315</v>
      </c>
    </row>
    <row r="6062" spans="1:5" x14ac:dyDescent="0.25">
      <c r="A6062" s="92" t="s">
        <v>91</v>
      </c>
      <c r="B6062" s="92" t="s">
        <v>4</v>
      </c>
      <c r="C6062" s="92" t="s">
        <v>123</v>
      </c>
      <c r="D6062" s="92" t="s">
        <v>129</v>
      </c>
      <c r="E6062">
        <v>310</v>
      </c>
    </row>
    <row r="6063" spans="1:5" x14ac:dyDescent="0.25">
      <c r="A6063" s="92" t="s">
        <v>91</v>
      </c>
      <c r="B6063" s="92" t="s">
        <v>4</v>
      </c>
      <c r="C6063" s="92" t="s">
        <v>124</v>
      </c>
      <c r="D6063" s="92" t="s">
        <v>129</v>
      </c>
      <c r="E6063">
        <v>320</v>
      </c>
    </row>
    <row r="6064" spans="1:5" x14ac:dyDescent="0.25">
      <c r="A6064" s="92" t="s">
        <v>91</v>
      </c>
      <c r="B6064" s="92" t="s">
        <v>4</v>
      </c>
      <c r="C6064" s="92" t="s">
        <v>125</v>
      </c>
      <c r="D6064" s="92" t="s">
        <v>129</v>
      </c>
      <c r="E6064">
        <v>315</v>
      </c>
    </row>
    <row r="6065" spans="1:5" x14ac:dyDescent="0.25">
      <c r="A6065" s="92" t="s">
        <v>91</v>
      </c>
      <c r="B6065" s="92" t="s">
        <v>4</v>
      </c>
      <c r="C6065" s="92" t="s">
        <v>126</v>
      </c>
      <c r="D6065" s="92" t="s">
        <v>129</v>
      </c>
      <c r="E6065">
        <v>320</v>
      </c>
    </row>
    <row r="6066" spans="1:5" x14ac:dyDescent="0.25">
      <c r="A6066" s="92" t="s">
        <v>91</v>
      </c>
      <c r="B6066" s="92" t="s">
        <v>4</v>
      </c>
      <c r="C6066" s="92" t="s">
        <v>114</v>
      </c>
      <c r="D6066" s="92" t="s">
        <v>130</v>
      </c>
      <c r="E6066">
        <v>300</v>
      </c>
    </row>
    <row r="6067" spans="1:5" x14ac:dyDescent="0.25">
      <c r="A6067" s="92" t="s">
        <v>91</v>
      </c>
      <c r="B6067" s="92" t="s">
        <v>4</v>
      </c>
      <c r="C6067" s="92" t="s">
        <v>116</v>
      </c>
      <c r="D6067" s="92" t="s">
        <v>130</v>
      </c>
      <c r="E6067">
        <v>304</v>
      </c>
    </row>
    <row r="6068" spans="1:5" x14ac:dyDescent="0.25">
      <c r="A6068" s="92" t="s">
        <v>91</v>
      </c>
      <c r="B6068" s="92" t="s">
        <v>4</v>
      </c>
      <c r="C6068" s="92" t="s">
        <v>117</v>
      </c>
      <c r="D6068" s="92" t="s">
        <v>130</v>
      </c>
      <c r="E6068">
        <v>300</v>
      </c>
    </row>
    <row r="6069" spans="1:5" x14ac:dyDescent="0.25">
      <c r="A6069" s="92" t="s">
        <v>91</v>
      </c>
      <c r="B6069" s="92" t="s">
        <v>4</v>
      </c>
      <c r="C6069" s="92" t="s">
        <v>118</v>
      </c>
      <c r="D6069" s="92" t="s">
        <v>130</v>
      </c>
      <c r="E6069">
        <v>325</v>
      </c>
    </row>
    <row r="6070" spans="1:5" x14ac:dyDescent="0.25">
      <c r="A6070" s="92" t="s">
        <v>91</v>
      </c>
      <c r="B6070" s="92" t="s">
        <v>4</v>
      </c>
      <c r="C6070" s="92" t="s">
        <v>119</v>
      </c>
      <c r="D6070" s="92" t="s">
        <v>130</v>
      </c>
      <c r="E6070">
        <v>330</v>
      </c>
    </row>
    <row r="6071" spans="1:5" x14ac:dyDescent="0.25">
      <c r="A6071" s="92" t="s">
        <v>91</v>
      </c>
      <c r="B6071" s="92" t="s">
        <v>4</v>
      </c>
      <c r="C6071" s="92" t="s">
        <v>120</v>
      </c>
      <c r="D6071" s="92" t="s">
        <v>130</v>
      </c>
      <c r="E6071">
        <v>330</v>
      </c>
    </row>
    <row r="6072" spans="1:5" x14ac:dyDescent="0.25">
      <c r="A6072" s="92" t="s">
        <v>91</v>
      </c>
      <c r="B6072" s="92" t="s">
        <v>4</v>
      </c>
      <c r="C6072" s="92" t="s">
        <v>121</v>
      </c>
      <c r="D6072" s="92" t="s">
        <v>130</v>
      </c>
      <c r="E6072">
        <v>338</v>
      </c>
    </row>
    <row r="6073" spans="1:5" x14ac:dyDescent="0.25">
      <c r="A6073" s="92" t="s">
        <v>91</v>
      </c>
      <c r="B6073" s="92" t="s">
        <v>4</v>
      </c>
      <c r="C6073" s="92" t="s">
        <v>122</v>
      </c>
      <c r="D6073" s="92" t="s">
        <v>130</v>
      </c>
      <c r="E6073">
        <v>355</v>
      </c>
    </row>
    <row r="6074" spans="1:5" x14ac:dyDescent="0.25">
      <c r="A6074" s="92" t="s">
        <v>91</v>
      </c>
      <c r="B6074" s="92" t="s">
        <v>4</v>
      </c>
      <c r="C6074" s="92" t="s">
        <v>123</v>
      </c>
      <c r="D6074" s="92" t="s">
        <v>130</v>
      </c>
      <c r="E6074">
        <v>385</v>
      </c>
    </row>
    <row r="6075" spans="1:5" x14ac:dyDescent="0.25">
      <c r="A6075" s="92" t="s">
        <v>91</v>
      </c>
      <c r="B6075" s="92" t="s">
        <v>4</v>
      </c>
      <c r="C6075" s="92" t="s">
        <v>124</v>
      </c>
      <c r="D6075" s="92" t="s">
        <v>130</v>
      </c>
      <c r="E6075">
        <v>384</v>
      </c>
    </row>
    <row r="6076" spans="1:5" x14ac:dyDescent="0.25">
      <c r="A6076" s="92" t="s">
        <v>91</v>
      </c>
      <c r="B6076" s="92" t="s">
        <v>4</v>
      </c>
      <c r="C6076" s="92" t="s">
        <v>125</v>
      </c>
      <c r="D6076" s="92" t="s">
        <v>130</v>
      </c>
      <c r="E6076">
        <v>400</v>
      </c>
    </row>
    <row r="6077" spans="1:5" x14ac:dyDescent="0.25">
      <c r="A6077" s="92" t="s">
        <v>91</v>
      </c>
      <c r="B6077" s="92" t="s">
        <v>4</v>
      </c>
      <c r="C6077" s="92" t="s">
        <v>126</v>
      </c>
      <c r="D6077" s="92" t="s">
        <v>130</v>
      </c>
      <c r="E6077">
        <v>450</v>
      </c>
    </row>
    <row r="6078" spans="1:5" x14ac:dyDescent="0.25">
      <c r="A6078" s="92" t="s">
        <v>91</v>
      </c>
      <c r="B6078" s="92" t="s">
        <v>4</v>
      </c>
      <c r="C6078" s="92" t="s">
        <v>114</v>
      </c>
      <c r="D6078" s="92" t="s">
        <v>131</v>
      </c>
      <c r="E6078">
        <v>486</v>
      </c>
    </row>
    <row r="6079" spans="1:5" x14ac:dyDescent="0.25">
      <c r="A6079" s="92" t="s">
        <v>91</v>
      </c>
      <c r="B6079" s="92" t="s">
        <v>4</v>
      </c>
      <c r="C6079" s="92" t="s">
        <v>116</v>
      </c>
      <c r="D6079" s="92" t="s">
        <v>131</v>
      </c>
      <c r="E6079">
        <v>490</v>
      </c>
    </row>
    <row r="6080" spans="1:5" x14ac:dyDescent="0.25">
      <c r="A6080" s="92" t="s">
        <v>91</v>
      </c>
      <c r="B6080" s="92" t="s">
        <v>4</v>
      </c>
      <c r="C6080" s="92" t="s">
        <v>117</v>
      </c>
      <c r="D6080" s="92" t="s">
        <v>131</v>
      </c>
      <c r="E6080">
        <v>500</v>
      </c>
    </row>
    <row r="6081" spans="1:5" x14ac:dyDescent="0.25">
      <c r="A6081" s="92" t="s">
        <v>91</v>
      </c>
      <c r="B6081" s="92" t="s">
        <v>4</v>
      </c>
      <c r="C6081" s="92" t="s">
        <v>118</v>
      </c>
      <c r="D6081" s="92" t="s">
        <v>131</v>
      </c>
      <c r="E6081">
        <v>506</v>
      </c>
    </row>
    <row r="6082" spans="1:5" x14ac:dyDescent="0.25">
      <c r="A6082" s="92" t="s">
        <v>92</v>
      </c>
      <c r="B6082" s="92" t="s">
        <v>0</v>
      </c>
      <c r="C6082" s="92" t="s">
        <v>114</v>
      </c>
      <c r="D6082" s="92" t="s">
        <v>115</v>
      </c>
      <c r="E6082">
        <v>115</v>
      </c>
    </row>
    <row r="6083" spans="1:5" x14ac:dyDescent="0.25">
      <c r="A6083" s="92" t="s">
        <v>92</v>
      </c>
      <c r="B6083" s="92" t="s">
        <v>0</v>
      </c>
      <c r="C6083" s="92" t="s">
        <v>116</v>
      </c>
      <c r="D6083" s="92" t="s">
        <v>115</v>
      </c>
      <c r="E6083">
        <v>200</v>
      </c>
    </row>
    <row r="6084" spans="1:5" x14ac:dyDescent="0.25">
      <c r="A6084" s="92" t="s">
        <v>92</v>
      </c>
      <c r="B6084" s="92" t="s">
        <v>0</v>
      </c>
      <c r="C6084" s="92" t="s">
        <v>117</v>
      </c>
      <c r="D6084" s="92" t="s">
        <v>115</v>
      </c>
      <c r="E6084">
        <v>100</v>
      </c>
    </row>
    <row r="6085" spans="1:5" x14ac:dyDescent="0.25">
      <c r="A6085" s="92" t="s">
        <v>92</v>
      </c>
      <c r="B6085" s="92" t="s">
        <v>0</v>
      </c>
      <c r="C6085" s="92" t="s">
        <v>118</v>
      </c>
      <c r="D6085" s="92" t="s">
        <v>115</v>
      </c>
      <c r="E6085">
        <v>100</v>
      </c>
    </row>
    <row r="6086" spans="1:5" x14ac:dyDescent="0.25">
      <c r="A6086" s="92" t="s">
        <v>92</v>
      </c>
      <c r="B6086" s="92" t="s">
        <v>0</v>
      </c>
      <c r="C6086" s="92" t="s">
        <v>119</v>
      </c>
      <c r="D6086" s="92" t="s">
        <v>115</v>
      </c>
      <c r="E6086">
        <v>115</v>
      </c>
    </row>
    <row r="6087" spans="1:5" x14ac:dyDescent="0.25">
      <c r="A6087" s="92" t="s">
        <v>92</v>
      </c>
      <c r="B6087" s="92" t="s">
        <v>0</v>
      </c>
      <c r="C6087" s="92" t="s">
        <v>120</v>
      </c>
      <c r="D6087" s="92" t="s">
        <v>115</v>
      </c>
      <c r="E6087">
        <v>100</v>
      </c>
    </row>
    <row r="6088" spans="1:5" x14ac:dyDescent="0.25">
      <c r="A6088" s="92" t="s">
        <v>92</v>
      </c>
      <c r="B6088" s="92" t="s">
        <v>0</v>
      </c>
      <c r="C6088" s="92" t="s">
        <v>121</v>
      </c>
      <c r="D6088" s="92" t="s">
        <v>115</v>
      </c>
      <c r="E6088">
        <v>100</v>
      </c>
    </row>
    <row r="6089" spans="1:5" x14ac:dyDescent="0.25">
      <c r="A6089" s="92" t="s">
        <v>92</v>
      </c>
      <c r="B6089" s="92" t="s">
        <v>0</v>
      </c>
      <c r="C6089" s="92" t="s">
        <v>122</v>
      </c>
      <c r="D6089" s="92" t="s">
        <v>115</v>
      </c>
      <c r="E6089">
        <v>100</v>
      </c>
    </row>
    <row r="6090" spans="1:5" x14ac:dyDescent="0.25">
      <c r="A6090" s="92" t="s">
        <v>92</v>
      </c>
      <c r="B6090" s="92" t="s">
        <v>0</v>
      </c>
      <c r="C6090" s="92" t="s">
        <v>123</v>
      </c>
      <c r="D6090" s="92" t="s">
        <v>115</v>
      </c>
      <c r="E6090">
        <v>95</v>
      </c>
    </row>
    <row r="6091" spans="1:5" x14ac:dyDescent="0.25">
      <c r="A6091" s="92" t="s">
        <v>92</v>
      </c>
      <c r="B6091" s="92" t="s">
        <v>0</v>
      </c>
      <c r="C6091" s="92" t="s">
        <v>124</v>
      </c>
      <c r="D6091" s="92" t="s">
        <v>115</v>
      </c>
      <c r="E6091">
        <v>113</v>
      </c>
    </row>
    <row r="6092" spans="1:5" x14ac:dyDescent="0.25">
      <c r="A6092" s="92" t="s">
        <v>92</v>
      </c>
      <c r="B6092" s="92" t="s">
        <v>0</v>
      </c>
      <c r="C6092" s="92" t="s">
        <v>125</v>
      </c>
      <c r="D6092" s="92" t="s">
        <v>115</v>
      </c>
      <c r="E6092">
        <v>233</v>
      </c>
    </row>
    <row r="6093" spans="1:5" x14ac:dyDescent="0.25">
      <c r="A6093" s="92" t="s">
        <v>92</v>
      </c>
      <c r="B6093" s="92" t="s">
        <v>0</v>
      </c>
      <c r="C6093" s="92" t="s">
        <v>126</v>
      </c>
      <c r="D6093" s="92" t="s">
        <v>115</v>
      </c>
      <c r="E6093">
        <v>233</v>
      </c>
    </row>
    <row r="6094" spans="1:5" x14ac:dyDescent="0.25">
      <c r="A6094" s="92" t="s">
        <v>92</v>
      </c>
      <c r="B6094" s="92" t="s">
        <v>0</v>
      </c>
      <c r="C6094" s="92" t="s">
        <v>114</v>
      </c>
      <c r="D6094" s="92" t="s">
        <v>127</v>
      </c>
      <c r="E6094">
        <v>100</v>
      </c>
    </row>
    <row r="6095" spans="1:5" x14ac:dyDescent="0.25">
      <c r="A6095" s="92" t="s">
        <v>92</v>
      </c>
      <c r="B6095" s="92" t="s">
        <v>0</v>
      </c>
      <c r="C6095" s="92" t="s">
        <v>116</v>
      </c>
      <c r="D6095" s="92" t="s">
        <v>127</v>
      </c>
      <c r="E6095">
        <v>125</v>
      </c>
    </row>
    <row r="6096" spans="1:5" x14ac:dyDescent="0.25">
      <c r="A6096" s="92" t="s">
        <v>92</v>
      </c>
      <c r="B6096" s="92" t="s">
        <v>0</v>
      </c>
      <c r="C6096" s="92" t="s">
        <v>117</v>
      </c>
      <c r="D6096" s="92" t="s">
        <v>127</v>
      </c>
      <c r="E6096">
        <v>197</v>
      </c>
    </row>
    <row r="6097" spans="1:5" x14ac:dyDescent="0.25">
      <c r="A6097" s="92" t="s">
        <v>92</v>
      </c>
      <c r="B6097" s="92" t="s">
        <v>0</v>
      </c>
      <c r="C6097" s="92" t="s">
        <v>118</v>
      </c>
      <c r="D6097" s="92" t="s">
        <v>127</v>
      </c>
      <c r="E6097">
        <v>200</v>
      </c>
    </row>
    <row r="6098" spans="1:5" x14ac:dyDescent="0.25">
      <c r="A6098" s="92" t="s">
        <v>92</v>
      </c>
      <c r="B6098" s="92" t="s">
        <v>0</v>
      </c>
      <c r="C6098" s="92" t="s">
        <v>119</v>
      </c>
      <c r="D6098" s="92" t="s">
        <v>127</v>
      </c>
      <c r="E6098">
        <v>212</v>
      </c>
    </row>
    <row r="6099" spans="1:5" x14ac:dyDescent="0.25">
      <c r="A6099" s="92" t="s">
        <v>92</v>
      </c>
      <c r="B6099" s="92" t="s">
        <v>0</v>
      </c>
      <c r="C6099" s="92" t="s">
        <v>120</v>
      </c>
      <c r="D6099" s="92" t="s">
        <v>127</v>
      </c>
      <c r="E6099">
        <v>60</v>
      </c>
    </row>
    <row r="6100" spans="1:5" x14ac:dyDescent="0.25">
      <c r="A6100" s="92" t="s">
        <v>92</v>
      </c>
      <c r="B6100" s="92" t="s">
        <v>0</v>
      </c>
      <c r="C6100" s="92" t="s">
        <v>121</v>
      </c>
      <c r="D6100" s="92" t="s">
        <v>127</v>
      </c>
      <c r="E6100">
        <v>65</v>
      </c>
    </row>
    <row r="6101" spans="1:5" x14ac:dyDescent="0.25">
      <c r="A6101" s="92" t="s">
        <v>92</v>
      </c>
      <c r="B6101" s="92" t="s">
        <v>0</v>
      </c>
      <c r="C6101" s="92" t="s">
        <v>122</v>
      </c>
      <c r="D6101" s="92" t="s">
        <v>127</v>
      </c>
      <c r="E6101">
        <v>70</v>
      </c>
    </row>
    <row r="6102" spans="1:5" x14ac:dyDescent="0.25">
      <c r="A6102" s="92" t="s">
        <v>92</v>
      </c>
      <c r="B6102" s="92" t="s">
        <v>0</v>
      </c>
      <c r="C6102" s="92" t="s">
        <v>123</v>
      </c>
      <c r="D6102" s="92" t="s">
        <v>127</v>
      </c>
      <c r="E6102">
        <v>70</v>
      </c>
    </row>
    <row r="6103" spans="1:5" x14ac:dyDescent="0.25">
      <c r="A6103" s="92" t="s">
        <v>92</v>
      </c>
      <c r="B6103" s="92" t="s">
        <v>0</v>
      </c>
      <c r="C6103" s="92" t="s">
        <v>124</v>
      </c>
      <c r="D6103" s="92" t="s">
        <v>127</v>
      </c>
      <c r="E6103">
        <v>68</v>
      </c>
    </row>
    <row r="6104" spans="1:5" x14ac:dyDescent="0.25">
      <c r="A6104" s="92" t="s">
        <v>92</v>
      </c>
      <c r="B6104" s="92" t="s">
        <v>0</v>
      </c>
      <c r="C6104" s="92" t="s">
        <v>125</v>
      </c>
      <c r="D6104" s="92" t="s">
        <v>127</v>
      </c>
      <c r="E6104">
        <v>77</v>
      </c>
    </row>
    <row r="6105" spans="1:5" x14ac:dyDescent="0.25">
      <c r="A6105" s="92" t="s">
        <v>92</v>
      </c>
      <c r="B6105" s="92" t="s">
        <v>0</v>
      </c>
      <c r="C6105" s="92" t="s">
        <v>126</v>
      </c>
      <c r="D6105" s="92" t="s">
        <v>127</v>
      </c>
      <c r="E6105">
        <v>150</v>
      </c>
    </row>
    <row r="6106" spans="1:5" x14ac:dyDescent="0.25">
      <c r="A6106" s="92" t="s">
        <v>92</v>
      </c>
      <c r="B6106" s="92" t="s">
        <v>0</v>
      </c>
      <c r="C6106" s="92" t="s">
        <v>114</v>
      </c>
      <c r="D6106" s="92" t="s">
        <v>128</v>
      </c>
      <c r="E6106">
        <v>175</v>
      </c>
    </row>
    <row r="6107" spans="1:5" x14ac:dyDescent="0.25">
      <c r="A6107" s="92" t="s">
        <v>92</v>
      </c>
      <c r="B6107" s="92" t="s">
        <v>0</v>
      </c>
      <c r="C6107" s="92" t="s">
        <v>116</v>
      </c>
      <c r="D6107" s="92" t="s">
        <v>128</v>
      </c>
      <c r="E6107">
        <v>173</v>
      </c>
    </row>
    <row r="6108" spans="1:5" x14ac:dyDescent="0.25">
      <c r="A6108" s="92" t="s">
        <v>92</v>
      </c>
      <c r="B6108" s="92" t="s">
        <v>0</v>
      </c>
      <c r="C6108" s="92" t="s">
        <v>117</v>
      </c>
      <c r="D6108" s="92" t="s">
        <v>128</v>
      </c>
      <c r="E6108">
        <v>170</v>
      </c>
    </row>
    <row r="6109" spans="1:5" x14ac:dyDescent="0.25">
      <c r="A6109" s="92" t="s">
        <v>92</v>
      </c>
      <c r="B6109" s="92" t="s">
        <v>0</v>
      </c>
      <c r="C6109" s="92" t="s">
        <v>118</v>
      </c>
      <c r="D6109" s="92" t="s">
        <v>128</v>
      </c>
      <c r="E6109">
        <v>175</v>
      </c>
    </row>
    <row r="6110" spans="1:5" x14ac:dyDescent="0.25">
      <c r="A6110" s="92" t="s">
        <v>92</v>
      </c>
      <c r="B6110" s="92" t="s">
        <v>0</v>
      </c>
      <c r="C6110" s="92" t="s">
        <v>119</v>
      </c>
      <c r="D6110" s="92" t="s">
        <v>128</v>
      </c>
      <c r="E6110">
        <v>183</v>
      </c>
    </row>
    <row r="6111" spans="1:5" x14ac:dyDescent="0.25">
      <c r="A6111" s="92" t="s">
        <v>92</v>
      </c>
      <c r="B6111" s="92" t="s">
        <v>0</v>
      </c>
      <c r="C6111" s="92" t="s">
        <v>120</v>
      </c>
      <c r="D6111" s="92" t="s">
        <v>128</v>
      </c>
      <c r="E6111">
        <v>180</v>
      </c>
    </row>
    <row r="6112" spans="1:5" x14ac:dyDescent="0.25">
      <c r="A6112" s="92" t="s">
        <v>92</v>
      </c>
      <c r="B6112" s="92" t="s">
        <v>0</v>
      </c>
      <c r="C6112" s="92" t="s">
        <v>121</v>
      </c>
      <c r="D6112" s="92" t="s">
        <v>128</v>
      </c>
      <c r="E6112">
        <v>185</v>
      </c>
    </row>
    <row r="6113" spans="1:5" x14ac:dyDescent="0.25">
      <c r="A6113" s="92" t="s">
        <v>92</v>
      </c>
      <c r="B6113" s="92" t="s">
        <v>0</v>
      </c>
      <c r="C6113" s="92" t="s">
        <v>122</v>
      </c>
      <c r="D6113" s="92" t="s">
        <v>128</v>
      </c>
      <c r="E6113">
        <v>200</v>
      </c>
    </row>
    <row r="6114" spans="1:5" x14ac:dyDescent="0.25">
      <c r="A6114" s="92" t="s">
        <v>92</v>
      </c>
      <c r="B6114" s="92" t="s">
        <v>0</v>
      </c>
      <c r="C6114" s="92" t="s">
        <v>123</v>
      </c>
      <c r="D6114" s="92" t="s">
        <v>128</v>
      </c>
      <c r="E6114">
        <v>210</v>
      </c>
    </row>
    <row r="6115" spans="1:5" x14ac:dyDescent="0.25">
      <c r="A6115" s="92" t="s">
        <v>92</v>
      </c>
      <c r="B6115" s="92" t="s">
        <v>0</v>
      </c>
      <c r="C6115" s="92" t="s">
        <v>124</v>
      </c>
      <c r="D6115" s="92" t="s">
        <v>128</v>
      </c>
      <c r="E6115">
        <v>193</v>
      </c>
    </row>
    <row r="6116" spans="1:5" x14ac:dyDescent="0.25">
      <c r="A6116" s="92" t="s">
        <v>92</v>
      </c>
      <c r="B6116" s="92" t="s">
        <v>0</v>
      </c>
      <c r="C6116" s="92" t="s">
        <v>125</v>
      </c>
      <c r="D6116" s="92" t="s">
        <v>128</v>
      </c>
      <c r="E6116">
        <v>195</v>
      </c>
    </row>
    <row r="6117" spans="1:5" x14ac:dyDescent="0.25">
      <c r="A6117" s="92" t="s">
        <v>92</v>
      </c>
      <c r="B6117" s="92" t="s">
        <v>0</v>
      </c>
      <c r="C6117" s="92" t="s">
        <v>126</v>
      </c>
      <c r="D6117" s="92" t="s">
        <v>128</v>
      </c>
      <c r="E6117">
        <v>202</v>
      </c>
    </row>
    <row r="6118" spans="1:5" x14ac:dyDescent="0.25">
      <c r="A6118" s="92" t="s">
        <v>92</v>
      </c>
      <c r="B6118" s="92" t="s">
        <v>0</v>
      </c>
      <c r="C6118" s="92" t="s">
        <v>114</v>
      </c>
      <c r="D6118" s="92" t="s">
        <v>129</v>
      </c>
      <c r="E6118">
        <v>200</v>
      </c>
    </row>
    <row r="6119" spans="1:5" x14ac:dyDescent="0.25">
      <c r="A6119" s="92" t="s">
        <v>92</v>
      </c>
      <c r="B6119" s="92" t="s">
        <v>0</v>
      </c>
      <c r="C6119" s="92" t="s">
        <v>116</v>
      </c>
      <c r="D6119" s="92" t="s">
        <v>129</v>
      </c>
      <c r="E6119">
        <v>190</v>
      </c>
    </row>
    <row r="6120" spans="1:5" x14ac:dyDescent="0.25">
      <c r="A6120" s="92" t="s">
        <v>92</v>
      </c>
      <c r="B6120" s="92" t="s">
        <v>0</v>
      </c>
      <c r="C6120" s="92" t="s">
        <v>117</v>
      </c>
      <c r="D6120" s="92" t="s">
        <v>129</v>
      </c>
      <c r="E6120">
        <v>190</v>
      </c>
    </row>
    <row r="6121" spans="1:5" x14ac:dyDescent="0.25">
      <c r="A6121" s="92" t="s">
        <v>92</v>
      </c>
      <c r="B6121" s="92" t="s">
        <v>0</v>
      </c>
      <c r="C6121" s="92" t="s">
        <v>118</v>
      </c>
      <c r="D6121" s="92" t="s">
        <v>129</v>
      </c>
      <c r="E6121">
        <v>194</v>
      </c>
    </row>
    <row r="6122" spans="1:5" x14ac:dyDescent="0.25">
      <c r="A6122" s="92" t="s">
        <v>92</v>
      </c>
      <c r="B6122" s="92" t="s">
        <v>0</v>
      </c>
      <c r="C6122" s="92" t="s">
        <v>119</v>
      </c>
      <c r="D6122" s="92" t="s">
        <v>129</v>
      </c>
      <c r="E6122">
        <v>190</v>
      </c>
    </row>
    <row r="6123" spans="1:5" x14ac:dyDescent="0.25">
      <c r="A6123" s="92" t="s">
        <v>92</v>
      </c>
      <c r="B6123" s="92" t="s">
        <v>0</v>
      </c>
      <c r="C6123" s="92" t="s">
        <v>120</v>
      </c>
      <c r="D6123" s="92" t="s">
        <v>129</v>
      </c>
      <c r="E6123">
        <v>191</v>
      </c>
    </row>
    <row r="6124" spans="1:5" x14ac:dyDescent="0.25">
      <c r="A6124" s="92" t="s">
        <v>92</v>
      </c>
      <c r="B6124" s="92" t="s">
        <v>0</v>
      </c>
      <c r="C6124" s="92" t="s">
        <v>121</v>
      </c>
      <c r="D6124" s="92" t="s">
        <v>129</v>
      </c>
      <c r="E6124">
        <v>195</v>
      </c>
    </row>
    <row r="6125" spans="1:5" x14ac:dyDescent="0.25">
      <c r="A6125" s="92" t="s">
        <v>92</v>
      </c>
      <c r="B6125" s="92" t="s">
        <v>0</v>
      </c>
      <c r="C6125" s="92" t="s">
        <v>122</v>
      </c>
      <c r="D6125" s="92" t="s">
        <v>129</v>
      </c>
      <c r="E6125">
        <v>198</v>
      </c>
    </row>
    <row r="6126" spans="1:5" x14ac:dyDescent="0.25">
      <c r="A6126" s="92" t="s">
        <v>92</v>
      </c>
      <c r="B6126" s="92" t="s">
        <v>0</v>
      </c>
      <c r="C6126" s="92" t="s">
        <v>123</v>
      </c>
      <c r="D6126" s="92" t="s">
        <v>129</v>
      </c>
      <c r="E6126">
        <v>200</v>
      </c>
    </row>
    <row r="6127" spans="1:5" x14ac:dyDescent="0.25">
      <c r="A6127" s="92" t="s">
        <v>92</v>
      </c>
      <c r="B6127" s="92" t="s">
        <v>0</v>
      </c>
      <c r="C6127" s="92" t="s">
        <v>124</v>
      </c>
      <c r="D6127" s="92" t="s">
        <v>129</v>
      </c>
      <c r="E6127">
        <v>199</v>
      </c>
    </row>
    <row r="6128" spans="1:5" x14ac:dyDescent="0.25">
      <c r="A6128" s="92" t="s">
        <v>92</v>
      </c>
      <c r="B6128" s="92" t="s">
        <v>0</v>
      </c>
      <c r="C6128" s="92" t="s">
        <v>125</v>
      </c>
      <c r="D6128" s="92" t="s">
        <v>129</v>
      </c>
      <c r="E6128">
        <v>200</v>
      </c>
    </row>
    <row r="6129" spans="1:5" x14ac:dyDescent="0.25">
      <c r="A6129" s="92" t="s">
        <v>92</v>
      </c>
      <c r="B6129" s="92" t="s">
        <v>0</v>
      </c>
      <c r="C6129" s="92" t="s">
        <v>126</v>
      </c>
      <c r="D6129" s="92" t="s">
        <v>129</v>
      </c>
      <c r="E6129">
        <v>207</v>
      </c>
    </row>
    <row r="6130" spans="1:5" x14ac:dyDescent="0.25">
      <c r="A6130" s="92" t="s">
        <v>92</v>
      </c>
      <c r="B6130" s="92" t="s">
        <v>0</v>
      </c>
      <c r="C6130" s="92" t="s">
        <v>114</v>
      </c>
      <c r="D6130" s="92" t="s">
        <v>130</v>
      </c>
      <c r="E6130">
        <v>205</v>
      </c>
    </row>
    <row r="6131" spans="1:5" x14ac:dyDescent="0.25">
      <c r="A6131" s="92" t="s">
        <v>92</v>
      </c>
      <c r="B6131" s="92" t="s">
        <v>0</v>
      </c>
      <c r="C6131" s="92" t="s">
        <v>116</v>
      </c>
      <c r="D6131" s="92" t="s">
        <v>130</v>
      </c>
      <c r="E6131">
        <v>205</v>
      </c>
    </row>
    <row r="6132" spans="1:5" x14ac:dyDescent="0.25">
      <c r="A6132" s="92" t="s">
        <v>92</v>
      </c>
      <c r="B6132" s="92" t="s">
        <v>0</v>
      </c>
      <c r="C6132" s="92" t="s">
        <v>117</v>
      </c>
      <c r="D6132" s="92" t="s">
        <v>130</v>
      </c>
      <c r="E6132">
        <v>217</v>
      </c>
    </row>
    <row r="6133" spans="1:5" x14ac:dyDescent="0.25">
      <c r="A6133" s="92" t="s">
        <v>92</v>
      </c>
      <c r="B6133" s="92" t="s">
        <v>0</v>
      </c>
      <c r="C6133" s="92" t="s">
        <v>118</v>
      </c>
      <c r="D6133" s="92" t="s">
        <v>130</v>
      </c>
      <c r="E6133">
        <v>245</v>
      </c>
    </row>
    <row r="6134" spans="1:5" x14ac:dyDescent="0.25">
      <c r="A6134" s="92" t="s">
        <v>92</v>
      </c>
      <c r="B6134" s="92" t="s">
        <v>0</v>
      </c>
      <c r="C6134" s="92" t="s">
        <v>119</v>
      </c>
      <c r="D6134" s="92" t="s">
        <v>130</v>
      </c>
      <c r="E6134">
        <v>248</v>
      </c>
    </row>
    <row r="6135" spans="1:5" x14ac:dyDescent="0.25">
      <c r="A6135" s="92" t="s">
        <v>92</v>
      </c>
      <c r="B6135" s="92" t="s">
        <v>0</v>
      </c>
      <c r="C6135" s="92" t="s">
        <v>120</v>
      </c>
      <c r="D6135" s="92" t="s">
        <v>130</v>
      </c>
      <c r="E6135">
        <v>255</v>
      </c>
    </row>
    <row r="6136" spans="1:5" x14ac:dyDescent="0.25">
      <c r="A6136" s="92" t="s">
        <v>92</v>
      </c>
      <c r="B6136" s="92" t="s">
        <v>0</v>
      </c>
      <c r="C6136" s="92" t="s">
        <v>121</v>
      </c>
      <c r="D6136" s="92" t="s">
        <v>130</v>
      </c>
      <c r="E6136">
        <v>269</v>
      </c>
    </row>
    <row r="6137" spans="1:5" x14ac:dyDescent="0.25">
      <c r="A6137" s="92" t="s">
        <v>92</v>
      </c>
      <c r="B6137" s="92" t="s">
        <v>0</v>
      </c>
      <c r="C6137" s="92" t="s">
        <v>122</v>
      </c>
      <c r="D6137" s="92" t="s">
        <v>130</v>
      </c>
      <c r="E6137">
        <v>290</v>
      </c>
    </row>
    <row r="6138" spans="1:5" x14ac:dyDescent="0.25">
      <c r="A6138" s="92" t="s">
        <v>92</v>
      </c>
      <c r="B6138" s="92" t="s">
        <v>0</v>
      </c>
      <c r="C6138" s="92" t="s">
        <v>123</v>
      </c>
      <c r="D6138" s="92" t="s">
        <v>130</v>
      </c>
      <c r="E6138">
        <v>300</v>
      </c>
    </row>
    <row r="6139" spans="1:5" x14ac:dyDescent="0.25">
      <c r="A6139" s="92" t="s">
        <v>92</v>
      </c>
      <c r="B6139" s="92" t="s">
        <v>0</v>
      </c>
      <c r="C6139" s="92" t="s">
        <v>124</v>
      </c>
      <c r="D6139" s="92" t="s">
        <v>130</v>
      </c>
      <c r="E6139">
        <v>308</v>
      </c>
    </row>
    <row r="6140" spans="1:5" x14ac:dyDescent="0.25">
      <c r="A6140" s="92" t="s">
        <v>92</v>
      </c>
      <c r="B6140" s="92" t="s">
        <v>0</v>
      </c>
      <c r="C6140" s="92" t="s">
        <v>125</v>
      </c>
      <c r="D6140" s="92" t="s">
        <v>130</v>
      </c>
      <c r="E6140">
        <v>306</v>
      </c>
    </row>
    <row r="6141" spans="1:5" x14ac:dyDescent="0.25">
      <c r="A6141" s="92" t="s">
        <v>92</v>
      </c>
      <c r="B6141" s="92" t="s">
        <v>0</v>
      </c>
      <c r="C6141" s="92" t="s">
        <v>126</v>
      </c>
      <c r="D6141" s="92" t="s">
        <v>130</v>
      </c>
      <c r="E6141">
        <v>340</v>
      </c>
    </row>
    <row r="6142" spans="1:5" x14ac:dyDescent="0.25">
      <c r="A6142" s="92" t="s">
        <v>92</v>
      </c>
      <c r="B6142" s="92" t="s">
        <v>0</v>
      </c>
      <c r="C6142" s="92" t="s">
        <v>114</v>
      </c>
      <c r="D6142" s="92" t="s">
        <v>131</v>
      </c>
      <c r="E6142">
        <v>348</v>
      </c>
    </row>
    <row r="6143" spans="1:5" x14ac:dyDescent="0.25">
      <c r="A6143" s="92" t="s">
        <v>92</v>
      </c>
      <c r="B6143" s="92" t="s">
        <v>0</v>
      </c>
      <c r="C6143" s="92" t="s">
        <v>116</v>
      </c>
      <c r="D6143" s="92" t="s">
        <v>131</v>
      </c>
      <c r="E6143">
        <v>351</v>
      </c>
    </row>
    <row r="6144" spans="1:5" x14ac:dyDescent="0.25">
      <c r="A6144" s="92" t="s">
        <v>92</v>
      </c>
      <c r="B6144" s="92" t="s">
        <v>0</v>
      </c>
      <c r="C6144" s="92" t="s">
        <v>117</v>
      </c>
      <c r="D6144" s="92" t="s">
        <v>131</v>
      </c>
      <c r="E6144">
        <v>360</v>
      </c>
    </row>
    <row r="6145" spans="1:5" x14ac:dyDescent="0.25">
      <c r="A6145" s="92" t="s">
        <v>92</v>
      </c>
      <c r="B6145" s="92" t="s">
        <v>0</v>
      </c>
      <c r="C6145" s="92" t="s">
        <v>118</v>
      </c>
      <c r="D6145" s="92" t="s">
        <v>131</v>
      </c>
      <c r="E6145">
        <v>367</v>
      </c>
    </row>
    <row r="6146" spans="1:5" x14ac:dyDescent="0.25">
      <c r="A6146" s="92" t="s">
        <v>92</v>
      </c>
      <c r="B6146" s="92" t="s">
        <v>1</v>
      </c>
      <c r="C6146" s="92" t="s">
        <v>114</v>
      </c>
      <c r="D6146" s="92" t="s">
        <v>115</v>
      </c>
      <c r="E6146">
        <v>583</v>
      </c>
    </row>
    <row r="6147" spans="1:5" x14ac:dyDescent="0.25">
      <c r="A6147" s="92" t="s">
        <v>92</v>
      </c>
      <c r="B6147" s="92" t="s">
        <v>1</v>
      </c>
      <c r="C6147" s="92" t="s">
        <v>116</v>
      </c>
      <c r="D6147" s="92" t="s">
        <v>115</v>
      </c>
      <c r="E6147">
        <v>505</v>
      </c>
    </row>
    <row r="6148" spans="1:5" x14ac:dyDescent="0.25">
      <c r="A6148" s="92" t="s">
        <v>92</v>
      </c>
      <c r="B6148" s="92" t="s">
        <v>1</v>
      </c>
      <c r="C6148" s="92" t="s">
        <v>117</v>
      </c>
      <c r="D6148" s="92" t="s">
        <v>115</v>
      </c>
      <c r="E6148">
        <v>617</v>
      </c>
    </row>
    <row r="6149" spans="1:5" x14ac:dyDescent="0.25">
      <c r="A6149" s="92" t="s">
        <v>92</v>
      </c>
      <c r="B6149" s="92" t="s">
        <v>1</v>
      </c>
      <c r="C6149" s="92" t="s">
        <v>118</v>
      </c>
      <c r="D6149" s="92" t="s">
        <v>115</v>
      </c>
      <c r="E6149">
        <v>617</v>
      </c>
    </row>
    <row r="6150" spans="1:5" x14ac:dyDescent="0.25">
      <c r="A6150" s="92" t="s">
        <v>92</v>
      </c>
      <c r="B6150" s="92" t="s">
        <v>1</v>
      </c>
      <c r="C6150" s="92" t="s">
        <v>119</v>
      </c>
      <c r="D6150" s="92" t="s">
        <v>115</v>
      </c>
      <c r="E6150">
        <v>567</v>
      </c>
    </row>
    <row r="6151" spans="1:5" x14ac:dyDescent="0.25">
      <c r="A6151" s="92" t="s">
        <v>92</v>
      </c>
      <c r="B6151" s="92" t="s">
        <v>1</v>
      </c>
      <c r="C6151" s="92" t="s">
        <v>120</v>
      </c>
      <c r="D6151" s="92" t="s">
        <v>115</v>
      </c>
      <c r="E6151">
        <v>588</v>
      </c>
    </row>
    <row r="6152" spans="1:5" x14ac:dyDescent="0.25">
      <c r="A6152" s="92" t="s">
        <v>92</v>
      </c>
      <c r="B6152" s="92" t="s">
        <v>1</v>
      </c>
      <c r="C6152" s="92" t="s">
        <v>121</v>
      </c>
      <c r="D6152" s="92" t="s">
        <v>115</v>
      </c>
      <c r="E6152">
        <v>650</v>
      </c>
    </row>
    <row r="6153" spans="1:5" x14ac:dyDescent="0.25">
      <c r="A6153" s="92" t="s">
        <v>92</v>
      </c>
      <c r="B6153" s="92" t="s">
        <v>1</v>
      </c>
      <c r="C6153" s="92" t="s">
        <v>122</v>
      </c>
      <c r="D6153" s="92" t="s">
        <v>115</v>
      </c>
      <c r="E6153">
        <v>627</v>
      </c>
    </row>
    <row r="6154" spans="1:5" x14ac:dyDescent="0.25">
      <c r="A6154" s="92" t="s">
        <v>92</v>
      </c>
      <c r="B6154" s="92" t="s">
        <v>1</v>
      </c>
      <c r="C6154" s="92" t="s">
        <v>123</v>
      </c>
      <c r="D6154" s="92" t="s">
        <v>115</v>
      </c>
      <c r="E6154">
        <v>940</v>
      </c>
    </row>
    <row r="6155" spans="1:5" x14ac:dyDescent="0.25">
      <c r="A6155" s="92" t="s">
        <v>92</v>
      </c>
      <c r="B6155" s="92" t="s">
        <v>1</v>
      </c>
      <c r="C6155" s="92" t="s">
        <v>124</v>
      </c>
      <c r="D6155" s="92" t="s">
        <v>115</v>
      </c>
      <c r="E6155">
        <v>797</v>
      </c>
    </row>
    <row r="6156" spans="1:5" x14ac:dyDescent="0.25">
      <c r="A6156" s="92" t="s">
        <v>92</v>
      </c>
      <c r="B6156" s="92" t="s">
        <v>1</v>
      </c>
      <c r="C6156" s="92" t="s">
        <v>125</v>
      </c>
      <c r="D6156" s="92" t="s">
        <v>115</v>
      </c>
      <c r="E6156">
        <v>638</v>
      </c>
    </row>
    <row r="6157" spans="1:5" x14ac:dyDescent="0.25">
      <c r="A6157" s="92" t="s">
        <v>92</v>
      </c>
      <c r="B6157" s="92" t="s">
        <v>1</v>
      </c>
      <c r="C6157" s="92" t="s">
        <v>126</v>
      </c>
      <c r="D6157" s="92" t="s">
        <v>115</v>
      </c>
      <c r="E6157">
        <v>650</v>
      </c>
    </row>
    <row r="6158" spans="1:5" x14ac:dyDescent="0.25">
      <c r="A6158" s="92" t="s">
        <v>92</v>
      </c>
      <c r="B6158" s="92" t="s">
        <v>1</v>
      </c>
      <c r="C6158" s="92" t="s">
        <v>114</v>
      </c>
      <c r="D6158" s="92" t="s">
        <v>127</v>
      </c>
      <c r="E6158">
        <v>743</v>
      </c>
    </row>
    <row r="6159" spans="1:5" x14ac:dyDescent="0.25">
      <c r="A6159" s="92" t="s">
        <v>92</v>
      </c>
      <c r="B6159" s="92" t="s">
        <v>1</v>
      </c>
      <c r="C6159" s="92" t="s">
        <v>116</v>
      </c>
      <c r="D6159" s="92" t="s">
        <v>127</v>
      </c>
      <c r="E6159">
        <v>950</v>
      </c>
    </row>
    <row r="6160" spans="1:5" x14ac:dyDescent="0.25">
      <c r="A6160" s="92" t="s">
        <v>92</v>
      </c>
      <c r="B6160" s="92" t="s">
        <v>1</v>
      </c>
      <c r="C6160" s="92" t="s">
        <v>117</v>
      </c>
      <c r="D6160" s="92" t="s">
        <v>127</v>
      </c>
      <c r="E6160">
        <v>929</v>
      </c>
    </row>
    <row r="6161" spans="1:5" x14ac:dyDescent="0.25">
      <c r="A6161" s="92" t="s">
        <v>92</v>
      </c>
      <c r="B6161" s="92" t="s">
        <v>1</v>
      </c>
      <c r="C6161" s="92" t="s">
        <v>118</v>
      </c>
      <c r="D6161" s="92" t="s">
        <v>127</v>
      </c>
      <c r="E6161">
        <v>930</v>
      </c>
    </row>
    <row r="6162" spans="1:5" x14ac:dyDescent="0.25">
      <c r="A6162" s="92" t="s">
        <v>92</v>
      </c>
      <c r="B6162" s="92" t="s">
        <v>1</v>
      </c>
      <c r="C6162" s="92" t="s">
        <v>119</v>
      </c>
      <c r="D6162" s="92" t="s">
        <v>127</v>
      </c>
      <c r="E6162">
        <v>900</v>
      </c>
    </row>
    <row r="6163" spans="1:5" x14ac:dyDescent="0.25">
      <c r="A6163" s="92" t="s">
        <v>92</v>
      </c>
      <c r="B6163" s="92" t="s">
        <v>1</v>
      </c>
      <c r="C6163" s="92" t="s">
        <v>120</v>
      </c>
      <c r="D6163" s="92" t="s">
        <v>127</v>
      </c>
      <c r="E6163">
        <v>1000</v>
      </c>
    </row>
    <row r="6164" spans="1:5" x14ac:dyDescent="0.25">
      <c r="A6164" s="92" t="s">
        <v>92</v>
      </c>
      <c r="B6164" s="92" t="s">
        <v>1</v>
      </c>
      <c r="C6164" s="92" t="s">
        <v>121</v>
      </c>
      <c r="D6164" s="92" t="s">
        <v>127</v>
      </c>
      <c r="E6164">
        <v>1000</v>
      </c>
    </row>
    <row r="6165" spans="1:5" x14ac:dyDescent="0.25">
      <c r="A6165" s="92" t="s">
        <v>92</v>
      </c>
      <c r="B6165" s="92" t="s">
        <v>1</v>
      </c>
      <c r="C6165" s="92" t="s">
        <v>122</v>
      </c>
      <c r="D6165" s="92" t="s">
        <v>127</v>
      </c>
      <c r="E6165">
        <v>982</v>
      </c>
    </row>
    <row r="6166" spans="1:5" x14ac:dyDescent="0.25">
      <c r="A6166" s="92" t="s">
        <v>92</v>
      </c>
      <c r="B6166" s="92" t="s">
        <v>1</v>
      </c>
      <c r="C6166" s="92" t="s">
        <v>123</v>
      </c>
      <c r="D6166" s="92" t="s">
        <v>127</v>
      </c>
      <c r="E6166">
        <v>987</v>
      </c>
    </row>
    <row r="6167" spans="1:5" x14ac:dyDescent="0.25">
      <c r="A6167" s="92" t="s">
        <v>92</v>
      </c>
      <c r="B6167" s="92" t="s">
        <v>1</v>
      </c>
      <c r="C6167" s="92" t="s">
        <v>124</v>
      </c>
      <c r="D6167" s="92" t="s">
        <v>127</v>
      </c>
      <c r="E6167">
        <v>911</v>
      </c>
    </row>
    <row r="6168" spans="1:5" x14ac:dyDescent="0.25">
      <c r="A6168" s="92" t="s">
        <v>92</v>
      </c>
      <c r="B6168" s="92" t="s">
        <v>1</v>
      </c>
      <c r="C6168" s="92" t="s">
        <v>125</v>
      </c>
      <c r="D6168" s="92" t="s">
        <v>127</v>
      </c>
      <c r="E6168">
        <v>898</v>
      </c>
    </row>
    <row r="6169" spans="1:5" x14ac:dyDescent="0.25">
      <c r="A6169" s="92" t="s">
        <v>92</v>
      </c>
      <c r="B6169" s="92" t="s">
        <v>1</v>
      </c>
      <c r="C6169" s="92" t="s">
        <v>126</v>
      </c>
      <c r="D6169" s="92" t="s">
        <v>127</v>
      </c>
      <c r="E6169">
        <v>1073</v>
      </c>
    </row>
    <row r="6170" spans="1:5" x14ac:dyDescent="0.25">
      <c r="A6170" s="92" t="s">
        <v>92</v>
      </c>
      <c r="B6170" s="92" t="s">
        <v>1</v>
      </c>
      <c r="C6170" s="92" t="s">
        <v>114</v>
      </c>
      <c r="D6170" s="92" t="s">
        <v>128</v>
      </c>
      <c r="E6170">
        <v>1114</v>
      </c>
    </row>
    <row r="6171" spans="1:5" x14ac:dyDescent="0.25">
      <c r="A6171" s="92" t="s">
        <v>92</v>
      </c>
      <c r="B6171" s="92" t="s">
        <v>1</v>
      </c>
      <c r="C6171" s="92" t="s">
        <v>116</v>
      </c>
      <c r="D6171" s="92" t="s">
        <v>128</v>
      </c>
      <c r="E6171">
        <v>1136</v>
      </c>
    </row>
    <row r="6172" spans="1:5" x14ac:dyDescent="0.25">
      <c r="A6172" s="92" t="s">
        <v>92</v>
      </c>
      <c r="B6172" s="92" t="s">
        <v>1</v>
      </c>
      <c r="C6172" s="92" t="s">
        <v>117</v>
      </c>
      <c r="D6172" s="92" t="s">
        <v>128</v>
      </c>
      <c r="E6172">
        <v>1289</v>
      </c>
    </row>
    <row r="6173" spans="1:5" x14ac:dyDescent="0.25">
      <c r="A6173" s="92" t="s">
        <v>92</v>
      </c>
      <c r="B6173" s="92" t="s">
        <v>1</v>
      </c>
      <c r="C6173" s="92" t="s">
        <v>118</v>
      </c>
      <c r="D6173" s="92" t="s">
        <v>128</v>
      </c>
      <c r="E6173">
        <v>1300</v>
      </c>
    </row>
    <row r="6174" spans="1:5" x14ac:dyDescent="0.25">
      <c r="A6174" s="92" t="s">
        <v>92</v>
      </c>
      <c r="B6174" s="92" t="s">
        <v>1</v>
      </c>
      <c r="C6174" s="92" t="s">
        <v>119</v>
      </c>
      <c r="D6174" s="92" t="s">
        <v>128</v>
      </c>
      <c r="E6174">
        <v>1356</v>
      </c>
    </row>
    <row r="6175" spans="1:5" x14ac:dyDescent="0.25">
      <c r="A6175" s="92" t="s">
        <v>92</v>
      </c>
      <c r="B6175" s="92" t="s">
        <v>1</v>
      </c>
      <c r="C6175" s="92" t="s">
        <v>120</v>
      </c>
      <c r="D6175" s="92" t="s">
        <v>128</v>
      </c>
      <c r="E6175">
        <v>1350</v>
      </c>
    </row>
    <row r="6176" spans="1:5" x14ac:dyDescent="0.25">
      <c r="A6176" s="92" t="s">
        <v>92</v>
      </c>
      <c r="B6176" s="92" t="s">
        <v>1</v>
      </c>
      <c r="C6176" s="92" t="s">
        <v>121</v>
      </c>
      <c r="D6176" s="92" t="s">
        <v>128</v>
      </c>
      <c r="E6176">
        <v>1400</v>
      </c>
    </row>
    <row r="6177" spans="1:5" x14ac:dyDescent="0.25">
      <c r="A6177" s="92" t="s">
        <v>92</v>
      </c>
      <c r="B6177" s="92" t="s">
        <v>1</v>
      </c>
      <c r="C6177" s="92" t="s">
        <v>122</v>
      </c>
      <c r="D6177" s="92" t="s">
        <v>128</v>
      </c>
      <c r="E6177">
        <v>1532</v>
      </c>
    </row>
    <row r="6178" spans="1:5" x14ac:dyDescent="0.25">
      <c r="A6178" s="92" t="s">
        <v>92</v>
      </c>
      <c r="B6178" s="92" t="s">
        <v>1</v>
      </c>
      <c r="C6178" s="92" t="s">
        <v>123</v>
      </c>
      <c r="D6178" s="92" t="s">
        <v>128</v>
      </c>
      <c r="E6178">
        <v>1530</v>
      </c>
    </row>
    <row r="6179" spans="1:5" x14ac:dyDescent="0.25">
      <c r="A6179" s="92" t="s">
        <v>92</v>
      </c>
      <c r="B6179" s="92" t="s">
        <v>1</v>
      </c>
      <c r="C6179" s="92" t="s">
        <v>124</v>
      </c>
      <c r="D6179" s="92" t="s">
        <v>128</v>
      </c>
      <c r="E6179">
        <v>1844</v>
      </c>
    </row>
    <row r="6180" spans="1:5" x14ac:dyDescent="0.25">
      <c r="A6180" s="92" t="s">
        <v>92</v>
      </c>
      <c r="B6180" s="92" t="s">
        <v>1</v>
      </c>
      <c r="C6180" s="92" t="s">
        <v>125</v>
      </c>
      <c r="D6180" s="92" t="s">
        <v>128</v>
      </c>
      <c r="E6180">
        <v>1850</v>
      </c>
    </row>
    <row r="6181" spans="1:5" x14ac:dyDescent="0.25">
      <c r="A6181" s="92" t="s">
        <v>92</v>
      </c>
      <c r="B6181" s="92" t="s">
        <v>1</v>
      </c>
      <c r="C6181" s="92" t="s">
        <v>126</v>
      </c>
      <c r="D6181" s="92" t="s">
        <v>128</v>
      </c>
      <c r="E6181">
        <v>1800</v>
      </c>
    </row>
    <row r="6182" spans="1:5" x14ac:dyDescent="0.25">
      <c r="A6182" s="92" t="s">
        <v>92</v>
      </c>
      <c r="B6182" s="92" t="s">
        <v>1</v>
      </c>
      <c r="C6182" s="92" t="s">
        <v>114</v>
      </c>
      <c r="D6182" s="92" t="s">
        <v>129</v>
      </c>
      <c r="E6182">
        <v>1600</v>
      </c>
    </row>
    <row r="6183" spans="1:5" x14ac:dyDescent="0.25">
      <c r="A6183" s="92" t="s">
        <v>92</v>
      </c>
      <c r="B6183" s="92" t="s">
        <v>1</v>
      </c>
      <c r="C6183" s="92" t="s">
        <v>116</v>
      </c>
      <c r="D6183" s="92" t="s">
        <v>129</v>
      </c>
      <c r="E6183">
        <v>1738</v>
      </c>
    </row>
    <row r="6184" spans="1:5" x14ac:dyDescent="0.25">
      <c r="A6184" s="92" t="s">
        <v>92</v>
      </c>
      <c r="B6184" s="92" t="s">
        <v>1</v>
      </c>
      <c r="C6184" s="92" t="s">
        <v>117</v>
      </c>
      <c r="D6184" s="92" t="s">
        <v>129</v>
      </c>
      <c r="E6184">
        <v>1781</v>
      </c>
    </row>
    <row r="6185" spans="1:5" x14ac:dyDescent="0.25">
      <c r="A6185" s="92" t="s">
        <v>92</v>
      </c>
      <c r="B6185" s="92" t="s">
        <v>1</v>
      </c>
      <c r="C6185" s="92" t="s">
        <v>118</v>
      </c>
      <c r="D6185" s="92" t="s">
        <v>129</v>
      </c>
      <c r="E6185">
        <v>1750</v>
      </c>
    </row>
    <row r="6186" spans="1:5" x14ac:dyDescent="0.25">
      <c r="A6186" s="92" t="s">
        <v>92</v>
      </c>
      <c r="B6186" s="92" t="s">
        <v>1</v>
      </c>
      <c r="C6186" s="92" t="s">
        <v>119</v>
      </c>
      <c r="D6186" s="92" t="s">
        <v>129</v>
      </c>
      <c r="E6186">
        <v>1790</v>
      </c>
    </row>
    <row r="6187" spans="1:5" x14ac:dyDescent="0.25">
      <c r="A6187" s="92" t="s">
        <v>92</v>
      </c>
      <c r="B6187" s="92" t="s">
        <v>1</v>
      </c>
      <c r="C6187" s="92" t="s">
        <v>120</v>
      </c>
      <c r="D6187" s="92" t="s">
        <v>129</v>
      </c>
      <c r="E6187">
        <v>1788</v>
      </c>
    </row>
    <row r="6188" spans="1:5" x14ac:dyDescent="0.25">
      <c r="A6188" s="92" t="s">
        <v>92</v>
      </c>
      <c r="B6188" s="92" t="s">
        <v>1</v>
      </c>
      <c r="C6188" s="92" t="s">
        <v>121</v>
      </c>
      <c r="D6188" s="92" t="s">
        <v>129</v>
      </c>
      <c r="E6188">
        <v>1780</v>
      </c>
    </row>
    <row r="6189" spans="1:5" x14ac:dyDescent="0.25">
      <c r="A6189" s="92" t="s">
        <v>92</v>
      </c>
      <c r="B6189" s="92" t="s">
        <v>1</v>
      </c>
      <c r="C6189" s="92" t="s">
        <v>122</v>
      </c>
      <c r="D6189" s="92" t="s">
        <v>129</v>
      </c>
      <c r="E6189">
        <v>1775</v>
      </c>
    </row>
    <row r="6190" spans="1:5" x14ac:dyDescent="0.25">
      <c r="A6190" s="92" t="s">
        <v>92</v>
      </c>
      <c r="B6190" s="92" t="s">
        <v>1</v>
      </c>
      <c r="C6190" s="92" t="s">
        <v>123</v>
      </c>
      <c r="D6190" s="92" t="s">
        <v>129</v>
      </c>
      <c r="E6190">
        <v>1785</v>
      </c>
    </row>
    <row r="6191" spans="1:5" x14ac:dyDescent="0.25">
      <c r="A6191" s="92" t="s">
        <v>92</v>
      </c>
      <c r="B6191" s="92" t="s">
        <v>1</v>
      </c>
      <c r="C6191" s="92" t="s">
        <v>124</v>
      </c>
      <c r="D6191" s="92" t="s">
        <v>129</v>
      </c>
      <c r="E6191">
        <v>1790</v>
      </c>
    </row>
    <row r="6192" spans="1:5" x14ac:dyDescent="0.25">
      <c r="A6192" s="92" t="s">
        <v>92</v>
      </c>
      <c r="B6192" s="92" t="s">
        <v>1</v>
      </c>
      <c r="C6192" s="92" t="s">
        <v>125</v>
      </c>
      <c r="D6192" s="92" t="s">
        <v>129</v>
      </c>
      <c r="E6192">
        <v>1794</v>
      </c>
    </row>
    <row r="6193" spans="1:5" x14ac:dyDescent="0.25">
      <c r="A6193" s="92" t="s">
        <v>92</v>
      </c>
      <c r="B6193" s="92" t="s">
        <v>1</v>
      </c>
      <c r="C6193" s="92" t="s">
        <v>126</v>
      </c>
      <c r="D6193" s="92" t="s">
        <v>129</v>
      </c>
      <c r="E6193">
        <v>1800</v>
      </c>
    </row>
    <row r="6194" spans="1:5" x14ac:dyDescent="0.25">
      <c r="A6194" s="92" t="s">
        <v>92</v>
      </c>
      <c r="B6194" s="92" t="s">
        <v>1</v>
      </c>
      <c r="C6194" s="92" t="s">
        <v>114</v>
      </c>
      <c r="D6194" s="92" t="s">
        <v>130</v>
      </c>
      <c r="E6194">
        <v>1830</v>
      </c>
    </row>
    <row r="6195" spans="1:5" x14ac:dyDescent="0.25">
      <c r="A6195" s="92" t="s">
        <v>92</v>
      </c>
      <c r="B6195" s="92" t="s">
        <v>1</v>
      </c>
      <c r="C6195" s="92" t="s">
        <v>116</v>
      </c>
      <c r="D6195" s="92" t="s">
        <v>130</v>
      </c>
      <c r="E6195">
        <v>1850</v>
      </c>
    </row>
    <row r="6196" spans="1:5" x14ac:dyDescent="0.25">
      <c r="A6196" s="92" t="s">
        <v>92</v>
      </c>
      <c r="B6196" s="92" t="s">
        <v>1</v>
      </c>
      <c r="C6196" s="92" t="s">
        <v>117</v>
      </c>
      <c r="D6196" s="92" t="s">
        <v>130</v>
      </c>
      <c r="E6196">
        <v>1829</v>
      </c>
    </row>
    <row r="6197" spans="1:5" x14ac:dyDescent="0.25">
      <c r="A6197" s="92" t="s">
        <v>92</v>
      </c>
      <c r="B6197" s="92" t="s">
        <v>1</v>
      </c>
      <c r="C6197" s="92" t="s">
        <v>118</v>
      </c>
      <c r="D6197" s="92" t="s">
        <v>130</v>
      </c>
      <c r="E6197">
        <v>1950</v>
      </c>
    </row>
    <row r="6198" spans="1:5" x14ac:dyDescent="0.25">
      <c r="A6198" s="92" t="s">
        <v>92</v>
      </c>
      <c r="B6198" s="92" t="s">
        <v>1</v>
      </c>
      <c r="C6198" s="92" t="s">
        <v>119</v>
      </c>
      <c r="D6198" s="92" t="s">
        <v>130</v>
      </c>
      <c r="E6198">
        <v>1970</v>
      </c>
    </row>
    <row r="6199" spans="1:5" x14ac:dyDescent="0.25">
      <c r="A6199" s="92" t="s">
        <v>92</v>
      </c>
      <c r="B6199" s="92" t="s">
        <v>1</v>
      </c>
      <c r="C6199" s="92" t="s">
        <v>120</v>
      </c>
      <c r="D6199" s="92" t="s">
        <v>130</v>
      </c>
      <c r="E6199">
        <v>1980</v>
      </c>
    </row>
    <row r="6200" spans="1:5" x14ac:dyDescent="0.25">
      <c r="A6200" s="92" t="s">
        <v>92</v>
      </c>
      <c r="B6200" s="92" t="s">
        <v>1</v>
      </c>
      <c r="C6200" s="92" t="s">
        <v>121</v>
      </c>
      <c r="D6200" s="92" t="s">
        <v>130</v>
      </c>
      <c r="E6200">
        <v>2000</v>
      </c>
    </row>
    <row r="6201" spans="1:5" x14ac:dyDescent="0.25">
      <c r="A6201" s="92" t="s">
        <v>92</v>
      </c>
      <c r="B6201" s="92" t="s">
        <v>1</v>
      </c>
      <c r="C6201" s="92" t="s">
        <v>122</v>
      </c>
      <c r="D6201" s="92" t="s">
        <v>130</v>
      </c>
      <c r="E6201">
        <v>2140</v>
      </c>
    </row>
    <row r="6202" spans="1:5" x14ac:dyDescent="0.25">
      <c r="A6202" s="92" t="s">
        <v>92</v>
      </c>
      <c r="B6202" s="92" t="s">
        <v>1</v>
      </c>
      <c r="C6202" s="92" t="s">
        <v>123</v>
      </c>
      <c r="D6202" s="92" t="s">
        <v>130</v>
      </c>
      <c r="E6202">
        <v>2764</v>
      </c>
    </row>
    <row r="6203" spans="1:5" x14ac:dyDescent="0.25">
      <c r="A6203" s="92" t="s">
        <v>92</v>
      </c>
      <c r="B6203" s="92" t="s">
        <v>1</v>
      </c>
      <c r="C6203" s="92" t="s">
        <v>124</v>
      </c>
      <c r="D6203" s="92" t="s">
        <v>130</v>
      </c>
      <c r="E6203">
        <v>2701</v>
      </c>
    </row>
    <row r="6204" spans="1:5" x14ac:dyDescent="0.25">
      <c r="A6204" s="92" t="s">
        <v>92</v>
      </c>
      <c r="B6204" s="92" t="s">
        <v>1</v>
      </c>
      <c r="C6204" s="92" t="s">
        <v>125</v>
      </c>
      <c r="D6204" s="92" t="s">
        <v>130</v>
      </c>
      <c r="E6204">
        <v>2782</v>
      </c>
    </row>
    <row r="6205" spans="1:5" x14ac:dyDescent="0.25">
      <c r="A6205" s="92" t="s">
        <v>92</v>
      </c>
      <c r="B6205" s="92" t="s">
        <v>1</v>
      </c>
      <c r="C6205" s="92" t="s">
        <v>126</v>
      </c>
      <c r="D6205" s="92" t="s">
        <v>130</v>
      </c>
      <c r="E6205">
        <v>2900</v>
      </c>
    </row>
    <row r="6206" spans="1:5" x14ac:dyDescent="0.25">
      <c r="A6206" s="92" t="s">
        <v>92</v>
      </c>
      <c r="B6206" s="92" t="s">
        <v>1</v>
      </c>
      <c r="C6206" s="92" t="s">
        <v>114</v>
      </c>
      <c r="D6206" s="92" t="s">
        <v>131</v>
      </c>
      <c r="E6206">
        <v>2924</v>
      </c>
    </row>
    <row r="6207" spans="1:5" x14ac:dyDescent="0.25">
      <c r="A6207" s="92" t="s">
        <v>92</v>
      </c>
      <c r="B6207" s="92" t="s">
        <v>1</v>
      </c>
      <c r="C6207" s="92" t="s">
        <v>116</v>
      </c>
      <c r="D6207" s="92" t="s">
        <v>131</v>
      </c>
      <c r="E6207">
        <v>2969</v>
      </c>
    </row>
    <row r="6208" spans="1:5" x14ac:dyDescent="0.25">
      <c r="A6208" s="92" t="s">
        <v>92</v>
      </c>
      <c r="B6208" s="92" t="s">
        <v>1</v>
      </c>
      <c r="C6208" s="92" t="s">
        <v>117</v>
      </c>
      <c r="D6208" s="92" t="s">
        <v>131</v>
      </c>
      <c r="E6208">
        <v>2986</v>
      </c>
    </row>
    <row r="6209" spans="1:5" x14ac:dyDescent="0.25">
      <c r="A6209" s="92" t="s">
        <v>92</v>
      </c>
      <c r="B6209" s="92" t="s">
        <v>1</v>
      </c>
      <c r="C6209" s="92" t="s">
        <v>118</v>
      </c>
      <c r="D6209" s="92" t="s">
        <v>131</v>
      </c>
      <c r="E6209">
        <v>3001</v>
      </c>
    </row>
    <row r="6210" spans="1:5" x14ac:dyDescent="0.25">
      <c r="A6210" s="92" t="s">
        <v>92</v>
      </c>
      <c r="B6210" s="92" t="s">
        <v>2</v>
      </c>
      <c r="C6210" s="92" t="s">
        <v>114</v>
      </c>
      <c r="D6210" s="92" t="s">
        <v>115</v>
      </c>
      <c r="E6210">
        <v>15000</v>
      </c>
    </row>
    <row r="6211" spans="1:5" x14ac:dyDescent="0.25">
      <c r="A6211" s="92" t="s">
        <v>92</v>
      </c>
      <c r="B6211" s="92" t="s">
        <v>2</v>
      </c>
      <c r="C6211" s="92" t="s">
        <v>116</v>
      </c>
      <c r="D6211" s="92" t="s">
        <v>115</v>
      </c>
      <c r="E6211">
        <v>15032</v>
      </c>
    </row>
    <row r="6212" spans="1:5" x14ac:dyDescent="0.25">
      <c r="A6212" s="92" t="s">
        <v>92</v>
      </c>
      <c r="B6212" s="92" t="s">
        <v>2</v>
      </c>
      <c r="C6212" s="92" t="s">
        <v>117</v>
      </c>
      <c r="D6212" s="92" t="s">
        <v>115</v>
      </c>
      <c r="E6212">
        <v>15063</v>
      </c>
    </row>
    <row r="6213" spans="1:5" x14ac:dyDescent="0.25">
      <c r="A6213" s="92" t="s">
        <v>92</v>
      </c>
      <c r="B6213" s="92" t="s">
        <v>2</v>
      </c>
      <c r="C6213" s="92" t="s">
        <v>118</v>
      </c>
      <c r="D6213" s="92" t="s">
        <v>115</v>
      </c>
      <c r="E6213">
        <v>15095</v>
      </c>
    </row>
    <row r="6214" spans="1:5" x14ac:dyDescent="0.25">
      <c r="A6214" s="92" t="s">
        <v>92</v>
      </c>
      <c r="B6214" s="92" t="s">
        <v>2</v>
      </c>
      <c r="C6214" s="92" t="s">
        <v>119</v>
      </c>
      <c r="D6214" s="92" t="s">
        <v>115</v>
      </c>
      <c r="E6214">
        <v>15126</v>
      </c>
    </row>
    <row r="6215" spans="1:5" x14ac:dyDescent="0.25">
      <c r="A6215" s="92" t="s">
        <v>92</v>
      </c>
      <c r="B6215" s="92" t="s">
        <v>2</v>
      </c>
      <c r="C6215" s="92" t="s">
        <v>120</v>
      </c>
      <c r="D6215" s="92" t="s">
        <v>115</v>
      </c>
      <c r="E6215">
        <v>15158</v>
      </c>
    </row>
    <row r="6216" spans="1:5" x14ac:dyDescent="0.25">
      <c r="A6216" s="92" t="s">
        <v>92</v>
      </c>
      <c r="B6216" s="92" t="s">
        <v>2</v>
      </c>
      <c r="C6216" s="92" t="s">
        <v>121</v>
      </c>
      <c r="D6216" s="92" t="s">
        <v>115</v>
      </c>
      <c r="E6216">
        <v>15190</v>
      </c>
    </row>
    <row r="6217" spans="1:5" x14ac:dyDescent="0.25">
      <c r="A6217" s="92" t="s">
        <v>92</v>
      </c>
      <c r="B6217" s="92" t="s">
        <v>2</v>
      </c>
      <c r="C6217" s="92" t="s">
        <v>122</v>
      </c>
      <c r="D6217" s="92" t="s">
        <v>115</v>
      </c>
      <c r="E6217">
        <v>15222</v>
      </c>
    </row>
    <row r="6218" spans="1:5" x14ac:dyDescent="0.25">
      <c r="A6218" s="92" t="s">
        <v>92</v>
      </c>
      <c r="B6218" s="92" t="s">
        <v>2</v>
      </c>
      <c r="C6218" s="92" t="s">
        <v>123</v>
      </c>
      <c r="D6218" s="92" t="s">
        <v>115</v>
      </c>
      <c r="E6218">
        <v>18438</v>
      </c>
    </row>
    <row r="6219" spans="1:5" x14ac:dyDescent="0.25">
      <c r="A6219" s="92" t="s">
        <v>92</v>
      </c>
      <c r="B6219" s="92" t="s">
        <v>2</v>
      </c>
      <c r="C6219" s="92" t="s">
        <v>124</v>
      </c>
      <c r="D6219" s="92" t="s">
        <v>115</v>
      </c>
      <c r="E6219">
        <v>18720</v>
      </c>
    </row>
    <row r="6220" spans="1:5" x14ac:dyDescent="0.25">
      <c r="A6220" s="92" t="s">
        <v>92</v>
      </c>
      <c r="B6220" s="92" t="s">
        <v>2</v>
      </c>
      <c r="C6220" s="92" t="s">
        <v>125</v>
      </c>
      <c r="D6220" s="92" t="s">
        <v>115</v>
      </c>
      <c r="E6220">
        <v>18760</v>
      </c>
    </row>
    <row r="6221" spans="1:5" x14ac:dyDescent="0.25">
      <c r="A6221" s="92" t="s">
        <v>92</v>
      </c>
      <c r="B6221" s="92" t="s">
        <v>2</v>
      </c>
      <c r="C6221" s="92" t="s">
        <v>126</v>
      </c>
      <c r="D6221" s="92" t="s">
        <v>115</v>
      </c>
      <c r="E6221">
        <v>18799</v>
      </c>
    </row>
    <row r="6222" spans="1:5" x14ac:dyDescent="0.25">
      <c r="A6222" s="92" t="s">
        <v>92</v>
      </c>
      <c r="B6222" s="92" t="s">
        <v>2</v>
      </c>
      <c r="C6222" s="92" t="s">
        <v>114</v>
      </c>
      <c r="D6222" s="92" t="s">
        <v>127</v>
      </c>
      <c r="E6222">
        <v>18901</v>
      </c>
    </row>
    <row r="6223" spans="1:5" x14ac:dyDescent="0.25">
      <c r="A6223" s="92" t="s">
        <v>92</v>
      </c>
      <c r="B6223" s="92" t="s">
        <v>2</v>
      </c>
      <c r="C6223" s="92" t="s">
        <v>116</v>
      </c>
      <c r="D6223" s="92" t="s">
        <v>127</v>
      </c>
      <c r="E6223">
        <v>21000</v>
      </c>
    </row>
    <row r="6224" spans="1:5" x14ac:dyDescent="0.25">
      <c r="A6224" s="92" t="s">
        <v>92</v>
      </c>
      <c r="B6224" s="92" t="s">
        <v>2</v>
      </c>
      <c r="C6224" s="92" t="s">
        <v>117</v>
      </c>
      <c r="D6224" s="92" t="s">
        <v>127</v>
      </c>
      <c r="E6224">
        <v>22300</v>
      </c>
    </row>
    <row r="6225" spans="1:5" x14ac:dyDescent="0.25">
      <c r="A6225" s="92" t="s">
        <v>92</v>
      </c>
      <c r="B6225" s="92" t="s">
        <v>2</v>
      </c>
      <c r="C6225" s="92" t="s">
        <v>118</v>
      </c>
      <c r="D6225" s="92" t="s">
        <v>127</v>
      </c>
      <c r="E6225">
        <v>22500</v>
      </c>
    </row>
    <row r="6226" spans="1:5" x14ac:dyDescent="0.25">
      <c r="A6226" s="92" t="s">
        <v>92</v>
      </c>
      <c r="B6226" s="92" t="s">
        <v>2</v>
      </c>
      <c r="C6226" s="92" t="s">
        <v>119</v>
      </c>
      <c r="D6226" s="92" t="s">
        <v>127</v>
      </c>
      <c r="E6226">
        <v>23450</v>
      </c>
    </row>
    <row r="6227" spans="1:5" x14ac:dyDescent="0.25">
      <c r="A6227" s="92" t="s">
        <v>92</v>
      </c>
      <c r="B6227" s="92" t="s">
        <v>2</v>
      </c>
      <c r="C6227" s="92" t="s">
        <v>120</v>
      </c>
      <c r="D6227" s="92" t="s">
        <v>127</v>
      </c>
      <c r="E6227">
        <v>24049</v>
      </c>
    </row>
    <row r="6228" spans="1:5" x14ac:dyDescent="0.25">
      <c r="A6228" s="92" t="s">
        <v>92</v>
      </c>
      <c r="B6228" s="92" t="s">
        <v>2</v>
      </c>
      <c r="C6228" s="92" t="s">
        <v>121</v>
      </c>
      <c r="D6228" s="92" t="s">
        <v>127</v>
      </c>
      <c r="E6228">
        <v>24000</v>
      </c>
    </row>
    <row r="6229" spans="1:5" x14ac:dyDescent="0.25">
      <c r="A6229" s="92" t="s">
        <v>92</v>
      </c>
      <c r="B6229" s="92" t="s">
        <v>2</v>
      </c>
      <c r="C6229" s="92" t="s">
        <v>122</v>
      </c>
      <c r="D6229" s="92" t="s">
        <v>127</v>
      </c>
      <c r="E6229">
        <v>24500</v>
      </c>
    </row>
    <row r="6230" spans="1:5" x14ac:dyDescent="0.25">
      <c r="A6230" s="92" t="s">
        <v>92</v>
      </c>
      <c r="B6230" s="92" t="s">
        <v>2</v>
      </c>
      <c r="C6230" s="92" t="s">
        <v>123</v>
      </c>
      <c r="D6230" s="92" t="s">
        <v>127</v>
      </c>
      <c r="E6230">
        <v>24500</v>
      </c>
    </row>
    <row r="6231" spans="1:5" x14ac:dyDescent="0.25">
      <c r="A6231" s="92" t="s">
        <v>92</v>
      </c>
      <c r="B6231" s="92" t="s">
        <v>2</v>
      </c>
      <c r="C6231" s="92" t="s">
        <v>124</v>
      </c>
      <c r="D6231" s="92" t="s">
        <v>127</v>
      </c>
      <c r="E6231">
        <v>24000</v>
      </c>
    </row>
    <row r="6232" spans="1:5" x14ac:dyDescent="0.25">
      <c r="A6232" s="92" t="s">
        <v>92</v>
      </c>
      <c r="B6232" s="92" t="s">
        <v>2</v>
      </c>
      <c r="C6232" s="92" t="s">
        <v>125</v>
      </c>
      <c r="D6232" s="92" t="s">
        <v>127</v>
      </c>
      <c r="E6232">
        <v>26000</v>
      </c>
    </row>
    <row r="6233" spans="1:5" x14ac:dyDescent="0.25">
      <c r="A6233" s="92" t="s">
        <v>92</v>
      </c>
      <c r="B6233" s="92" t="s">
        <v>2</v>
      </c>
      <c r="C6233" s="92" t="s">
        <v>126</v>
      </c>
      <c r="D6233" s="92" t="s">
        <v>127</v>
      </c>
      <c r="E6233">
        <v>25000</v>
      </c>
    </row>
    <row r="6234" spans="1:5" x14ac:dyDescent="0.25">
      <c r="A6234" s="92" t="s">
        <v>92</v>
      </c>
      <c r="B6234" s="92" t="s">
        <v>2</v>
      </c>
      <c r="C6234" s="92" t="s">
        <v>114</v>
      </c>
      <c r="D6234" s="92" t="s">
        <v>128</v>
      </c>
      <c r="E6234">
        <v>26000</v>
      </c>
    </row>
    <row r="6235" spans="1:5" x14ac:dyDescent="0.25">
      <c r="A6235" s="92" t="s">
        <v>92</v>
      </c>
      <c r="B6235" s="92" t="s">
        <v>2</v>
      </c>
      <c r="C6235" s="92" t="s">
        <v>116</v>
      </c>
      <c r="D6235" s="92" t="s">
        <v>128</v>
      </c>
      <c r="E6235">
        <v>25200</v>
      </c>
    </row>
    <row r="6236" spans="1:5" x14ac:dyDescent="0.25">
      <c r="A6236" s="92" t="s">
        <v>92</v>
      </c>
      <c r="B6236" s="92" t="s">
        <v>2</v>
      </c>
      <c r="C6236" s="92" t="s">
        <v>117</v>
      </c>
      <c r="D6236" s="92" t="s">
        <v>128</v>
      </c>
      <c r="E6236">
        <v>24000</v>
      </c>
    </row>
    <row r="6237" spans="1:5" x14ac:dyDescent="0.25">
      <c r="A6237" s="92" t="s">
        <v>92</v>
      </c>
      <c r="B6237" s="92" t="s">
        <v>2</v>
      </c>
      <c r="C6237" s="92" t="s">
        <v>118</v>
      </c>
      <c r="D6237" s="92" t="s">
        <v>128</v>
      </c>
      <c r="E6237">
        <v>24500</v>
      </c>
    </row>
    <row r="6238" spans="1:5" x14ac:dyDescent="0.25">
      <c r="A6238" s="92" t="s">
        <v>92</v>
      </c>
      <c r="B6238" s="92" t="s">
        <v>2</v>
      </c>
      <c r="C6238" s="92" t="s">
        <v>119</v>
      </c>
      <c r="D6238" s="92" t="s">
        <v>128</v>
      </c>
      <c r="E6238">
        <v>24300</v>
      </c>
    </row>
    <row r="6239" spans="1:5" x14ac:dyDescent="0.25">
      <c r="A6239" s="92" t="s">
        <v>92</v>
      </c>
      <c r="B6239" s="92" t="s">
        <v>2</v>
      </c>
      <c r="C6239" s="92" t="s">
        <v>120</v>
      </c>
      <c r="D6239" s="92" t="s">
        <v>128</v>
      </c>
      <c r="E6239">
        <v>24500</v>
      </c>
    </row>
    <row r="6240" spans="1:5" x14ac:dyDescent="0.25">
      <c r="A6240" s="92" t="s">
        <v>92</v>
      </c>
      <c r="B6240" s="92" t="s">
        <v>2</v>
      </c>
      <c r="C6240" s="92" t="s">
        <v>121</v>
      </c>
      <c r="D6240" s="92" t="s">
        <v>128</v>
      </c>
      <c r="E6240">
        <v>24500</v>
      </c>
    </row>
    <row r="6241" spans="1:5" x14ac:dyDescent="0.25">
      <c r="A6241" s="92" t="s">
        <v>92</v>
      </c>
      <c r="B6241" s="92" t="s">
        <v>2</v>
      </c>
      <c r="C6241" s="92" t="s">
        <v>122</v>
      </c>
      <c r="D6241" s="92" t="s">
        <v>128</v>
      </c>
      <c r="E6241">
        <v>25000</v>
      </c>
    </row>
    <row r="6242" spans="1:5" x14ac:dyDescent="0.25">
      <c r="A6242" s="92" t="s">
        <v>92</v>
      </c>
      <c r="B6242" s="92" t="s">
        <v>2</v>
      </c>
      <c r="C6242" s="92" t="s">
        <v>123</v>
      </c>
      <c r="D6242" s="92" t="s">
        <v>128</v>
      </c>
      <c r="E6242">
        <v>25000</v>
      </c>
    </row>
    <row r="6243" spans="1:5" x14ac:dyDescent="0.25">
      <c r="A6243" s="92" t="s">
        <v>92</v>
      </c>
      <c r="B6243" s="92" t="s">
        <v>2</v>
      </c>
      <c r="C6243" s="92" t="s">
        <v>124</v>
      </c>
      <c r="D6243" s="92" t="s">
        <v>128</v>
      </c>
      <c r="E6243">
        <v>25000</v>
      </c>
    </row>
    <row r="6244" spans="1:5" x14ac:dyDescent="0.25">
      <c r="A6244" s="92" t="s">
        <v>92</v>
      </c>
      <c r="B6244" s="92" t="s">
        <v>2</v>
      </c>
      <c r="C6244" s="92" t="s">
        <v>125</v>
      </c>
      <c r="D6244" s="92" t="s">
        <v>128</v>
      </c>
      <c r="E6244">
        <v>25500</v>
      </c>
    </row>
    <row r="6245" spans="1:5" x14ac:dyDescent="0.25">
      <c r="A6245" s="92" t="s">
        <v>92</v>
      </c>
      <c r="B6245" s="92" t="s">
        <v>2</v>
      </c>
      <c r="C6245" s="92" t="s">
        <v>126</v>
      </c>
      <c r="D6245" s="92" t="s">
        <v>128</v>
      </c>
      <c r="E6245">
        <v>23750</v>
      </c>
    </row>
    <row r="6246" spans="1:5" x14ac:dyDescent="0.25">
      <c r="A6246" s="92" t="s">
        <v>92</v>
      </c>
      <c r="B6246" s="92" t="s">
        <v>2</v>
      </c>
      <c r="C6246" s="92" t="s">
        <v>114</v>
      </c>
      <c r="D6246" s="92" t="s">
        <v>129</v>
      </c>
      <c r="E6246">
        <v>25000</v>
      </c>
    </row>
    <row r="6247" spans="1:5" x14ac:dyDescent="0.25">
      <c r="A6247" s="92" t="s">
        <v>92</v>
      </c>
      <c r="B6247" s="92" t="s">
        <v>2</v>
      </c>
      <c r="C6247" s="92" t="s">
        <v>116</v>
      </c>
      <c r="D6247" s="92" t="s">
        <v>129</v>
      </c>
      <c r="E6247">
        <v>25000</v>
      </c>
    </row>
    <row r="6248" spans="1:5" x14ac:dyDescent="0.25">
      <c r="A6248" s="92" t="s">
        <v>92</v>
      </c>
      <c r="B6248" s="92" t="s">
        <v>2</v>
      </c>
      <c r="C6248" s="92" t="s">
        <v>117</v>
      </c>
      <c r="D6248" s="92" t="s">
        <v>129</v>
      </c>
      <c r="E6248">
        <v>25125</v>
      </c>
    </row>
    <row r="6249" spans="1:5" x14ac:dyDescent="0.25">
      <c r="A6249" s="92" t="s">
        <v>92</v>
      </c>
      <c r="B6249" s="92" t="s">
        <v>2</v>
      </c>
      <c r="C6249" s="92" t="s">
        <v>118</v>
      </c>
      <c r="D6249" s="92" t="s">
        <v>129</v>
      </c>
      <c r="E6249">
        <v>25500</v>
      </c>
    </row>
    <row r="6250" spans="1:5" x14ac:dyDescent="0.25">
      <c r="A6250" s="92" t="s">
        <v>92</v>
      </c>
      <c r="B6250" s="92" t="s">
        <v>2</v>
      </c>
      <c r="C6250" s="92" t="s">
        <v>119</v>
      </c>
      <c r="D6250" s="92" t="s">
        <v>129</v>
      </c>
      <c r="E6250">
        <v>23000</v>
      </c>
    </row>
    <row r="6251" spans="1:5" x14ac:dyDescent="0.25">
      <c r="A6251" s="92" t="s">
        <v>92</v>
      </c>
      <c r="B6251" s="92" t="s">
        <v>2</v>
      </c>
      <c r="C6251" s="92" t="s">
        <v>120</v>
      </c>
      <c r="D6251" s="92" t="s">
        <v>129</v>
      </c>
      <c r="E6251">
        <v>24500</v>
      </c>
    </row>
    <row r="6252" spans="1:5" x14ac:dyDescent="0.25">
      <c r="A6252" s="92" t="s">
        <v>92</v>
      </c>
      <c r="B6252" s="92" t="s">
        <v>2</v>
      </c>
      <c r="C6252" s="92" t="s">
        <v>121</v>
      </c>
      <c r="D6252" s="92" t="s">
        <v>129</v>
      </c>
      <c r="E6252">
        <v>24450</v>
      </c>
    </row>
    <row r="6253" spans="1:5" x14ac:dyDescent="0.25">
      <c r="A6253" s="92" t="s">
        <v>92</v>
      </c>
      <c r="B6253" s="92" t="s">
        <v>2</v>
      </c>
      <c r="C6253" s="92" t="s">
        <v>122</v>
      </c>
      <c r="D6253" s="92" t="s">
        <v>129</v>
      </c>
      <c r="E6253">
        <v>24490</v>
      </c>
    </row>
    <row r="6254" spans="1:5" x14ac:dyDescent="0.25">
      <c r="A6254" s="92" t="s">
        <v>92</v>
      </c>
      <c r="B6254" s="92" t="s">
        <v>2</v>
      </c>
      <c r="C6254" s="92" t="s">
        <v>123</v>
      </c>
      <c r="D6254" s="92" t="s">
        <v>129</v>
      </c>
      <c r="E6254">
        <v>24500</v>
      </c>
    </row>
    <row r="6255" spans="1:5" x14ac:dyDescent="0.25">
      <c r="A6255" s="92" t="s">
        <v>92</v>
      </c>
      <c r="B6255" s="92" t="s">
        <v>2</v>
      </c>
      <c r="C6255" s="92" t="s">
        <v>124</v>
      </c>
      <c r="D6255" s="92" t="s">
        <v>129</v>
      </c>
      <c r="E6255">
        <v>24565</v>
      </c>
    </row>
    <row r="6256" spans="1:5" x14ac:dyDescent="0.25">
      <c r="A6256" s="92" t="s">
        <v>92</v>
      </c>
      <c r="B6256" s="92" t="s">
        <v>2</v>
      </c>
      <c r="C6256" s="92" t="s">
        <v>125</v>
      </c>
      <c r="D6256" s="92" t="s">
        <v>129</v>
      </c>
      <c r="E6256">
        <v>24570</v>
      </c>
    </row>
    <row r="6257" spans="1:5" x14ac:dyDescent="0.25">
      <c r="A6257" s="92" t="s">
        <v>92</v>
      </c>
      <c r="B6257" s="92" t="s">
        <v>2</v>
      </c>
      <c r="C6257" s="92" t="s">
        <v>126</v>
      </c>
      <c r="D6257" s="92" t="s">
        <v>129</v>
      </c>
      <c r="E6257">
        <v>24600</v>
      </c>
    </row>
    <row r="6258" spans="1:5" x14ac:dyDescent="0.25">
      <c r="A6258" s="92" t="s">
        <v>92</v>
      </c>
      <c r="B6258" s="92" t="s">
        <v>2</v>
      </c>
      <c r="C6258" s="92" t="s">
        <v>114</v>
      </c>
      <c r="D6258" s="92" t="s">
        <v>130</v>
      </c>
      <c r="E6258">
        <v>24660</v>
      </c>
    </row>
    <row r="6259" spans="1:5" x14ac:dyDescent="0.25">
      <c r="A6259" s="92" t="s">
        <v>92</v>
      </c>
      <c r="B6259" s="92" t="s">
        <v>2</v>
      </c>
      <c r="C6259" s="92" t="s">
        <v>116</v>
      </c>
      <c r="D6259" s="92" t="s">
        <v>130</v>
      </c>
      <c r="E6259">
        <v>24686</v>
      </c>
    </row>
    <row r="6260" spans="1:5" x14ac:dyDescent="0.25">
      <c r="A6260" s="92" t="s">
        <v>92</v>
      </c>
      <c r="B6260" s="92" t="s">
        <v>2</v>
      </c>
      <c r="C6260" s="92" t="s">
        <v>117</v>
      </c>
      <c r="D6260" s="92" t="s">
        <v>130</v>
      </c>
      <c r="E6260">
        <v>25000</v>
      </c>
    </row>
    <row r="6261" spans="1:5" x14ac:dyDescent="0.25">
      <c r="A6261" s="92" t="s">
        <v>92</v>
      </c>
      <c r="B6261" s="92" t="s">
        <v>2</v>
      </c>
      <c r="C6261" s="92" t="s">
        <v>118</v>
      </c>
      <c r="D6261" s="92" t="s">
        <v>130</v>
      </c>
      <c r="E6261">
        <v>25000</v>
      </c>
    </row>
    <row r="6262" spans="1:5" x14ac:dyDescent="0.25">
      <c r="A6262" s="92" t="s">
        <v>92</v>
      </c>
      <c r="B6262" s="92" t="s">
        <v>2</v>
      </c>
      <c r="C6262" s="92" t="s">
        <v>119</v>
      </c>
      <c r="D6262" s="92" t="s">
        <v>130</v>
      </c>
      <c r="E6262">
        <v>25000</v>
      </c>
    </row>
    <row r="6263" spans="1:5" x14ac:dyDescent="0.25">
      <c r="A6263" s="92" t="s">
        <v>92</v>
      </c>
      <c r="B6263" s="92" t="s">
        <v>2</v>
      </c>
      <c r="C6263" s="92" t="s">
        <v>120</v>
      </c>
      <c r="D6263" s="92" t="s">
        <v>130</v>
      </c>
      <c r="E6263">
        <v>25000</v>
      </c>
    </row>
    <row r="6264" spans="1:5" x14ac:dyDescent="0.25">
      <c r="A6264" s="92" t="s">
        <v>92</v>
      </c>
      <c r="B6264" s="92" t="s">
        <v>2</v>
      </c>
      <c r="C6264" s="92" t="s">
        <v>121</v>
      </c>
      <c r="D6264" s="92" t="s">
        <v>130</v>
      </c>
      <c r="E6264">
        <v>35000</v>
      </c>
    </row>
    <row r="6265" spans="1:5" x14ac:dyDescent="0.25">
      <c r="A6265" s="92" t="s">
        <v>92</v>
      </c>
      <c r="B6265" s="92" t="s">
        <v>2</v>
      </c>
      <c r="C6265" s="92" t="s">
        <v>122</v>
      </c>
      <c r="D6265" s="92" t="s">
        <v>130</v>
      </c>
      <c r="E6265">
        <v>35000</v>
      </c>
    </row>
    <row r="6266" spans="1:5" x14ac:dyDescent="0.25">
      <c r="A6266" s="92" t="s">
        <v>92</v>
      </c>
      <c r="B6266" s="92" t="s">
        <v>2</v>
      </c>
      <c r="C6266" s="92" t="s">
        <v>123</v>
      </c>
      <c r="D6266" s="92" t="s">
        <v>130</v>
      </c>
      <c r="E6266">
        <v>36000</v>
      </c>
    </row>
    <row r="6267" spans="1:5" x14ac:dyDescent="0.25">
      <c r="A6267" s="92" t="s">
        <v>92</v>
      </c>
      <c r="B6267" s="92" t="s">
        <v>2</v>
      </c>
      <c r="C6267" s="92" t="s">
        <v>124</v>
      </c>
      <c r="D6267" s="92" t="s">
        <v>130</v>
      </c>
      <c r="E6267">
        <v>35200</v>
      </c>
    </row>
    <row r="6268" spans="1:5" x14ac:dyDescent="0.25">
      <c r="A6268" s="92" t="s">
        <v>92</v>
      </c>
      <c r="B6268" s="92" t="s">
        <v>2</v>
      </c>
      <c r="C6268" s="92" t="s">
        <v>125</v>
      </c>
      <c r="D6268" s="92" t="s">
        <v>130</v>
      </c>
      <c r="E6268">
        <v>35200</v>
      </c>
    </row>
    <row r="6269" spans="1:5" x14ac:dyDescent="0.25">
      <c r="A6269" s="92" t="s">
        <v>92</v>
      </c>
      <c r="B6269" s="92" t="s">
        <v>2</v>
      </c>
      <c r="C6269" s="92" t="s">
        <v>126</v>
      </c>
      <c r="D6269" s="92" t="s">
        <v>130</v>
      </c>
      <c r="E6269">
        <v>35500</v>
      </c>
    </row>
    <row r="6270" spans="1:5" x14ac:dyDescent="0.25">
      <c r="A6270" s="92" t="s">
        <v>92</v>
      </c>
      <c r="B6270" s="92" t="s">
        <v>2</v>
      </c>
      <c r="C6270" s="92" t="s">
        <v>114</v>
      </c>
      <c r="D6270" s="92" t="s">
        <v>131</v>
      </c>
      <c r="E6270">
        <v>35000</v>
      </c>
    </row>
    <row r="6271" spans="1:5" x14ac:dyDescent="0.25">
      <c r="A6271" s="92" t="s">
        <v>92</v>
      </c>
      <c r="B6271" s="92" t="s">
        <v>2</v>
      </c>
      <c r="C6271" s="92" t="s">
        <v>116</v>
      </c>
      <c r="D6271" s="92" t="s">
        <v>131</v>
      </c>
      <c r="E6271">
        <v>35200</v>
      </c>
    </row>
    <row r="6272" spans="1:5" x14ac:dyDescent="0.25">
      <c r="A6272" s="92" t="s">
        <v>92</v>
      </c>
      <c r="B6272" s="92" t="s">
        <v>2</v>
      </c>
      <c r="C6272" s="92" t="s">
        <v>117</v>
      </c>
      <c r="D6272" s="92" t="s">
        <v>131</v>
      </c>
      <c r="E6272">
        <v>35150</v>
      </c>
    </row>
    <row r="6273" spans="1:5" x14ac:dyDescent="0.25">
      <c r="A6273" s="92" t="s">
        <v>92</v>
      </c>
      <c r="B6273" s="92" t="s">
        <v>2</v>
      </c>
      <c r="C6273" s="92" t="s">
        <v>118</v>
      </c>
      <c r="D6273" s="92" t="s">
        <v>131</v>
      </c>
      <c r="E6273">
        <v>35200</v>
      </c>
    </row>
    <row r="6274" spans="1:5" x14ac:dyDescent="0.25">
      <c r="A6274" s="92" t="s">
        <v>92</v>
      </c>
      <c r="B6274" s="92" t="s">
        <v>3</v>
      </c>
      <c r="C6274" s="92" t="s">
        <v>114</v>
      </c>
      <c r="D6274" s="92" t="s">
        <v>115</v>
      </c>
      <c r="E6274">
        <v>46</v>
      </c>
    </row>
    <row r="6275" spans="1:5" x14ac:dyDescent="0.25">
      <c r="A6275" s="92" t="s">
        <v>92</v>
      </c>
      <c r="B6275" s="92" t="s">
        <v>3</v>
      </c>
      <c r="C6275" s="92" t="s">
        <v>116</v>
      </c>
      <c r="D6275" s="92" t="s">
        <v>115</v>
      </c>
      <c r="E6275">
        <v>42</v>
      </c>
    </row>
    <row r="6276" spans="1:5" x14ac:dyDescent="0.25">
      <c r="A6276" s="92" t="s">
        <v>92</v>
      </c>
      <c r="B6276" s="92" t="s">
        <v>3</v>
      </c>
      <c r="C6276" s="92" t="s">
        <v>117</v>
      </c>
      <c r="D6276" s="92" t="s">
        <v>115</v>
      </c>
      <c r="E6276">
        <v>51</v>
      </c>
    </row>
    <row r="6277" spans="1:5" x14ac:dyDescent="0.25">
      <c r="A6277" s="92" t="s">
        <v>92</v>
      </c>
      <c r="B6277" s="92" t="s">
        <v>3</v>
      </c>
      <c r="C6277" s="92" t="s">
        <v>118</v>
      </c>
      <c r="D6277" s="92" t="s">
        <v>115</v>
      </c>
      <c r="E6277">
        <v>56</v>
      </c>
    </row>
    <row r="6278" spans="1:5" x14ac:dyDescent="0.25">
      <c r="A6278" s="92" t="s">
        <v>92</v>
      </c>
      <c r="B6278" s="92" t="s">
        <v>3</v>
      </c>
      <c r="C6278" s="92" t="s">
        <v>119</v>
      </c>
      <c r="D6278" s="92" t="s">
        <v>115</v>
      </c>
      <c r="E6278">
        <v>48</v>
      </c>
    </row>
    <row r="6279" spans="1:5" x14ac:dyDescent="0.25">
      <c r="A6279" s="92" t="s">
        <v>92</v>
      </c>
      <c r="B6279" s="92" t="s">
        <v>3</v>
      </c>
      <c r="C6279" s="92" t="s">
        <v>120</v>
      </c>
      <c r="D6279" s="92" t="s">
        <v>115</v>
      </c>
      <c r="E6279">
        <v>55</v>
      </c>
    </row>
    <row r="6280" spans="1:5" x14ac:dyDescent="0.25">
      <c r="A6280" s="92" t="s">
        <v>92</v>
      </c>
      <c r="B6280" s="92" t="s">
        <v>3</v>
      </c>
      <c r="C6280" s="92" t="s">
        <v>121</v>
      </c>
      <c r="D6280" s="92" t="s">
        <v>115</v>
      </c>
      <c r="E6280">
        <v>52</v>
      </c>
    </row>
    <row r="6281" spans="1:5" x14ac:dyDescent="0.25">
      <c r="A6281" s="92" t="s">
        <v>92</v>
      </c>
      <c r="B6281" s="92" t="s">
        <v>3</v>
      </c>
      <c r="C6281" s="92" t="s">
        <v>122</v>
      </c>
      <c r="D6281" s="92" t="s">
        <v>115</v>
      </c>
      <c r="E6281">
        <v>48</v>
      </c>
    </row>
    <row r="6282" spans="1:5" x14ac:dyDescent="0.25">
      <c r="A6282" s="92" t="s">
        <v>92</v>
      </c>
      <c r="B6282" s="92" t="s">
        <v>3</v>
      </c>
      <c r="C6282" s="92" t="s">
        <v>123</v>
      </c>
      <c r="D6282" s="92" t="s">
        <v>115</v>
      </c>
      <c r="E6282">
        <v>73</v>
      </c>
    </row>
    <row r="6283" spans="1:5" x14ac:dyDescent="0.25">
      <c r="A6283" s="92" t="s">
        <v>92</v>
      </c>
      <c r="B6283" s="92" t="s">
        <v>3</v>
      </c>
      <c r="C6283" s="92" t="s">
        <v>124</v>
      </c>
      <c r="D6283" s="92" t="s">
        <v>115</v>
      </c>
      <c r="E6283">
        <v>60</v>
      </c>
    </row>
    <row r="6284" spans="1:5" x14ac:dyDescent="0.25">
      <c r="A6284" s="92" t="s">
        <v>92</v>
      </c>
      <c r="B6284" s="92" t="s">
        <v>3</v>
      </c>
      <c r="C6284" s="92" t="s">
        <v>125</v>
      </c>
      <c r="D6284" s="92" t="s">
        <v>115</v>
      </c>
      <c r="E6284">
        <v>64</v>
      </c>
    </row>
    <row r="6285" spans="1:5" x14ac:dyDescent="0.25">
      <c r="A6285" s="92" t="s">
        <v>92</v>
      </c>
      <c r="B6285" s="92" t="s">
        <v>3</v>
      </c>
      <c r="C6285" s="92" t="s">
        <v>126</v>
      </c>
      <c r="D6285" s="92" t="s">
        <v>115</v>
      </c>
      <c r="E6285">
        <v>69</v>
      </c>
    </row>
    <row r="6286" spans="1:5" x14ac:dyDescent="0.25">
      <c r="A6286" s="92" t="s">
        <v>92</v>
      </c>
      <c r="B6286" s="92" t="s">
        <v>3</v>
      </c>
      <c r="C6286" s="92" t="s">
        <v>114</v>
      </c>
      <c r="D6286" s="92" t="s">
        <v>127</v>
      </c>
      <c r="E6286">
        <v>59</v>
      </c>
    </row>
    <row r="6287" spans="1:5" x14ac:dyDescent="0.25">
      <c r="A6287" s="92" t="s">
        <v>92</v>
      </c>
      <c r="B6287" s="92" t="s">
        <v>3</v>
      </c>
      <c r="C6287" s="92" t="s">
        <v>116</v>
      </c>
      <c r="D6287" s="92" t="s">
        <v>127</v>
      </c>
      <c r="E6287">
        <v>58</v>
      </c>
    </row>
    <row r="6288" spans="1:5" x14ac:dyDescent="0.25">
      <c r="A6288" s="92" t="s">
        <v>92</v>
      </c>
      <c r="B6288" s="92" t="s">
        <v>3</v>
      </c>
      <c r="C6288" s="92" t="s">
        <v>117</v>
      </c>
      <c r="D6288" s="92" t="s">
        <v>127</v>
      </c>
      <c r="E6288">
        <v>58</v>
      </c>
    </row>
    <row r="6289" spans="1:5" x14ac:dyDescent="0.25">
      <c r="A6289" s="92" t="s">
        <v>92</v>
      </c>
      <c r="B6289" s="92" t="s">
        <v>3</v>
      </c>
      <c r="C6289" s="92" t="s">
        <v>118</v>
      </c>
      <c r="D6289" s="92" t="s">
        <v>127</v>
      </c>
      <c r="E6289">
        <v>67</v>
      </c>
    </row>
    <row r="6290" spans="1:5" x14ac:dyDescent="0.25">
      <c r="A6290" s="92" t="s">
        <v>92</v>
      </c>
      <c r="B6290" s="92" t="s">
        <v>3</v>
      </c>
      <c r="C6290" s="92" t="s">
        <v>119</v>
      </c>
      <c r="D6290" s="92" t="s">
        <v>127</v>
      </c>
      <c r="E6290">
        <v>66</v>
      </c>
    </row>
    <row r="6291" spans="1:5" x14ac:dyDescent="0.25">
      <c r="A6291" s="92" t="s">
        <v>92</v>
      </c>
      <c r="B6291" s="92" t="s">
        <v>3</v>
      </c>
      <c r="C6291" s="92" t="s">
        <v>120</v>
      </c>
      <c r="D6291" s="92" t="s">
        <v>127</v>
      </c>
      <c r="E6291">
        <v>66</v>
      </c>
    </row>
    <row r="6292" spans="1:5" x14ac:dyDescent="0.25">
      <c r="A6292" s="92" t="s">
        <v>92</v>
      </c>
      <c r="B6292" s="92" t="s">
        <v>3</v>
      </c>
      <c r="C6292" s="92" t="s">
        <v>121</v>
      </c>
      <c r="D6292" s="92" t="s">
        <v>127</v>
      </c>
      <c r="E6292">
        <v>65</v>
      </c>
    </row>
    <row r="6293" spans="1:5" x14ac:dyDescent="0.25">
      <c r="A6293" s="92" t="s">
        <v>92</v>
      </c>
      <c r="B6293" s="92" t="s">
        <v>3</v>
      </c>
      <c r="C6293" s="92" t="s">
        <v>122</v>
      </c>
      <c r="D6293" s="92" t="s">
        <v>127</v>
      </c>
      <c r="E6293">
        <v>54</v>
      </c>
    </row>
    <row r="6294" spans="1:5" x14ac:dyDescent="0.25">
      <c r="A6294" s="92" t="s">
        <v>92</v>
      </c>
      <c r="B6294" s="92" t="s">
        <v>3</v>
      </c>
      <c r="C6294" s="92" t="s">
        <v>123</v>
      </c>
      <c r="D6294" s="92" t="s">
        <v>127</v>
      </c>
      <c r="E6294">
        <v>53</v>
      </c>
    </row>
    <row r="6295" spans="1:5" x14ac:dyDescent="0.25">
      <c r="A6295" s="92" t="s">
        <v>92</v>
      </c>
      <c r="B6295" s="92" t="s">
        <v>3</v>
      </c>
      <c r="C6295" s="92" t="s">
        <v>124</v>
      </c>
      <c r="D6295" s="92" t="s">
        <v>127</v>
      </c>
      <c r="E6295">
        <v>52</v>
      </c>
    </row>
    <row r="6296" spans="1:5" x14ac:dyDescent="0.25">
      <c r="A6296" s="92" t="s">
        <v>92</v>
      </c>
      <c r="B6296" s="92" t="s">
        <v>3</v>
      </c>
      <c r="C6296" s="92" t="s">
        <v>125</v>
      </c>
      <c r="D6296" s="92" t="s">
        <v>127</v>
      </c>
      <c r="E6296">
        <v>51</v>
      </c>
    </row>
    <row r="6297" spans="1:5" x14ac:dyDescent="0.25">
      <c r="A6297" s="92" t="s">
        <v>92</v>
      </c>
      <c r="B6297" s="92" t="s">
        <v>3</v>
      </c>
      <c r="C6297" s="92" t="s">
        <v>126</v>
      </c>
      <c r="D6297" s="92" t="s">
        <v>127</v>
      </c>
      <c r="E6297">
        <v>61</v>
      </c>
    </row>
    <row r="6298" spans="1:5" x14ac:dyDescent="0.25">
      <c r="A6298" s="92" t="s">
        <v>92</v>
      </c>
      <c r="B6298" s="92" t="s">
        <v>3</v>
      </c>
      <c r="C6298" s="92" t="s">
        <v>114</v>
      </c>
      <c r="D6298" s="92" t="s">
        <v>128</v>
      </c>
      <c r="E6298">
        <v>70</v>
      </c>
    </row>
    <row r="6299" spans="1:5" x14ac:dyDescent="0.25">
      <c r="A6299" s="92" t="s">
        <v>92</v>
      </c>
      <c r="B6299" s="92" t="s">
        <v>3</v>
      </c>
      <c r="C6299" s="92" t="s">
        <v>116</v>
      </c>
      <c r="D6299" s="92" t="s">
        <v>128</v>
      </c>
      <c r="E6299">
        <v>62</v>
      </c>
    </row>
    <row r="6300" spans="1:5" x14ac:dyDescent="0.25">
      <c r="A6300" s="92" t="s">
        <v>92</v>
      </c>
      <c r="B6300" s="92" t="s">
        <v>3</v>
      </c>
      <c r="C6300" s="92" t="s">
        <v>117</v>
      </c>
      <c r="D6300" s="92" t="s">
        <v>128</v>
      </c>
      <c r="E6300">
        <v>51</v>
      </c>
    </row>
    <row r="6301" spans="1:5" x14ac:dyDescent="0.25">
      <c r="A6301" s="92" t="s">
        <v>92</v>
      </c>
      <c r="B6301" s="92" t="s">
        <v>3</v>
      </c>
      <c r="C6301" s="92" t="s">
        <v>118</v>
      </c>
      <c r="D6301" s="92" t="s">
        <v>128</v>
      </c>
      <c r="E6301">
        <v>56</v>
      </c>
    </row>
    <row r="6302" spans="1:5" x14ac:dyDescent="0.25">
      <c r="A6302" s="92" t="s">
        <v>92</v>
      </c>
      <c r="B6302" s="92" t="s">
        <v>3</v>
      </c>
      <c r="C6302" s="92" t="s">
        <v>119</v>
      </c>
      <c r="D6302" s="92" t="s">
        <v>128</v>
      </c>
      <c r="E6302">
        <v>52</v>
      </c>
    </row>
    <row r="6303" spans="1:5" x14ac:dyDescent="0.25">
      <c r="A6303" s="92" t="s">
        <v>92</v>
      </c>
      <c r="B6303" s="92" t="s">
        <v>3</v>
      </c>
      <c r="C6303" s="92" t="s">
        <v>120</v>
      </c>
      <c r="D6303" s="92" t="s">
        <v>128</v>
      </c>
      <c r="E6303">
        <v>55</v>
      </c>
    </row>
    <row r="6304" spans="1:5" x14ac:dyDescent="0.25">
      <c r="A6304" s="92" t="s">
        <v>92</v>
      </c>
      <c r="B6304" s="92" t="s">
        <v>3</v>
      </c>
      <c r="C6304" s="92" t="s">
        <v>121</v>
      </c>
      <c r="D6304" s="92" t="s">
        <v>128</v>
      </c>
      <c r="E6304">
        <v>60</v>
      </c>
    </row>
    <row r="6305" spans="1:5" x14ac:dyDescent="0.25">
      <c r="A6305" s="92" t="s">
        <v>92</v>
      </c>
      <c r="B6305" s="92" t="s">
        <v>3</v>
      </c>
      <c r="C6305" s="92" t="s">
        <v>122</v>
      </c>
      <c r="D6305" s="92" t="s">
        <v>128</v>
      </c>
      <c r="E6305">
        <v>75</v>
      </c>
    </row>
    <row r="6306" spans="1:5" x14ac:dyDescent="0.25">
      <c r="A6306" s="92" t="s">
        <v>92</v>
      </c>
      <c r="B6306" s="92" t="s">
        <v>3</v>
      </c>
      <c r="C6306" s="92" t="s">
        <v>123</v>
      </c>
      <c r="D6306" s="92" t="s">
        <v>128</v>
      </c>
      <c r="E6306">
        <v>80</v>
      </c>
    </row>
    <row r="6307" spans="1:5" x14ac:dyDescent="0.25">
      <c r="A6307" s="92" t="s">
        <v>92</v>
      </c>
      <c r="B6307" s="92" t="s">
        <v>3</v>
      </c>
      <c r="C6307" s="92" t="s">
        <v>124</v>
      </c>
      <c r="D6307" s="92" t="s">
        <v>128</v>
      </c>
      <c r="E6307">
        <v>55</v>
      </c>
    </row>
    <row r="6308" spans="1:5" x14ac:dyDescent="0.25">
      <c r="A6308" s="92" t="s">
        <v>92</v>
      </c>
      <c r="B6308" s="92" t="s">
        <v>3</v>
      </c>
      <c r="C6308" s="92" t="s">
        <v>125</v>
      </c>
      <c r="D6308" s="92" t="s">
        <v>128</v>
      </c>
      <c r="E6308">
        <v>60</v>
      </c>
    </row>
    <row r="6309" spans="1:5" x14ac:dyDescent="0.25">
      <c r="A6309" s="92" t="s">
        <v>92</v>
      </c>
      <c r="B6309" s="92" t="s">
        <v>3</v>
      </c>
      <c r="C6309" s="92" t="s">
        <v>126</v>
      </c>
      <c r="D6309" s="92" t="s">
        <v>128</v>
      </c>
      <c r="E6309">
        <v>75</v>
      </c>
    </row>
    <row r="6310" spans="1:5" x14ac:dyDescent="0.25">
      <c r="A6310" s="92" t="s">
        <v>92</v>
      </c>
      <c r="B6310" s="92" t="s">
        <v>3</v>
      </c>
      <c r="C6310" s="92" t="s">
        <v>114</v>
      </c>
      <c r="D6310" s="92" t="s">
        <v>129</v>
      </c>
      <c r="E6310">
        <v>65</v>
      </c>
    </row>
    <row r="6311" spans="1:5" x14ac:dyDescent="0.25">
      <c r="A6311" s="92" t="s">
        <v>92</v>
      </c>
      <c r="B6311" s="92" t="s">
        <v>3</v>
      </c>
      <c r="C6311" s="92" t="s">
        <v>116</v>
      </c>
      <c r="D6311" s="92" t="s">
        <v>129</v>
      </c>
      <c r="E6311">
        <v>66</v>
      </c>
    </row>
    <row r="6312" spans="1:5" x14ac:dyDescent="0.25">
      <c r="A6312" s="92" t="s">
        <v>92</v>
      </c>
      <c r="B6312" s="92" t="s">
        <v>3</v>
      </c>
      <c r="C6312" s="92" t="s">
        <v>117</v>
      </c>
      <c r="D6312" s="92" t="s">
        <v>129</v>
      </c>
      <c r="E6312">
        <v>55</v>
      </c>
    </row>
    <row r="6313" spans="1:5" x14ac:dyDescent="0.25">
      <c r="A6313" s="92" t="s">
        <v>92</v>
      </c>
      <c r="B6313" s="92" t="s">
        <v>3</v>
      </c>
      <c r="C6313" s="92" t="s">
        <v>118</v>
      </c>
      <c r="D6313" s="92" t="s">
        <v>129</v>
      </c>
      <c r="E6313">
        <v>60</v>
      </c>
    </row>
    <row r="6314" spans="1:5" x14ac:dyDescent="0.25">
      <c r="A6314" s="92" t="s">
        <v>92</v>
      </c>
      <c r="B6314" s="92" t="s">
        <v>3</v>
      </c>
      <c r="C6314" s="92" t="s">
        <v>119</v>
      </c>
      <c r="D6314" s="92" t="s">
        <v>129</v>
      </c>
      <c r="E6314">
        <v>58</v>
      </c>
    </row>
    <row r="6315" spans="1:5" x14ac:dyDescent="0.25">
      <c r="A6315" s="92" t="s">
        <v>92</v>
      </c>
      <c r="B6315" s="92" t="s">
        <v>3</v>
      </c>
      <c r="C6315" s="92" t="s">
        <v>120</v>
      </c>
      <c r="D6315" s="92" t="s">
        <v>129</v>
      </c>
      <c r="E6315">
        <v>58</v>
      </c>
    </row>
    <row r="6316" spans="1:5" x14ac:dyDescent="0.25">
      <c r="A6316" s="92" t="s">
        <v>92</v>
      </c>
      <c r="B6316" s="92" t="s">
        <v>3</v>
      </c>
      <c r="C6316" s="92" t="s">
        <v>121</v>
      </c>
      <c r="D6316" s="92" t="s">
        <v>129</v>
      </c>
      <c r="E6316">
        <v>60</v>
      </c>
    </row>
    <row r="6317" spans="1:5" x14ac:dyDescent="0.25">
      <c r="A6317" s="92" t="s">
        <v>92</v>
      </c>
      <c r="B6317" s="92" t="s">
        <v>3</v>
      </c>
      <c r="C6317" s="92" t="s">
        <v>122</v>
      </c>
      <c r="D6317" s="92" t="s">
        <v>129</v>
      </c>
      <c r="E6317">
        <v>62</v>
      </c>
    </row>
    <row r="6318" spans="1:5" x14ac:dyDescent="0.25">
      <c r="A6318" s="92" t="s">
        <v>92</v>
      </c>
      <c r="B6318" s="92" t="s">
        <v>3</v>
      </c>
      <c r="C6318" s="92" t="s">
        <v>123</v>
      </c>
      <c r="D6318" s="92" t="s">
        <v>129</v>
      </c>
      <c r="E6318">
        <v>63</v>
      </c>
    </row>
    <row r="6319" spans="1:5" x14ac:dyDescent="0.25">
      <c r="A6319" s="92" t="s">
        <v>92</v>
      </c>
      <c r="B6319" s="92" t="s">
        <v>3</v>
      </c>
      <c r="C6319" s="92" t="s">
        <v>124</v>
      </c>
      <c r="D6319" s="92" t="s">
        <v>129</v>
      </c>
      <c r="E6319">
        <v>65</v>
      </c>
    </row>
    <row r="6320" spans="1:5" x14ac:dyDescent="0.25">
      <c r="A6320" s="92" t="s">
        <v>92</v>
      </c>
      <c r="B6320" s="92" t="s">
        <v>3</v>
      </c>
      <c r="C6320" s="92" t="s">
        <v>125</v>
      </c>
      <c r="D6320" s="92" t="s">
        <v>129</v>
      </c>
      <c r="E6320">
        <v>66</v>
      </c>
    </row>
    <row r="6321" spans="1:5" x14ac:dyDescent="0.25">
      <c r="A6321" s="92" t="s">
        <v>92</v>
      </c>
      <c r="B6321" s="92" t="s">
        <v>3</v>
      </c>
      <c r="C6321" s="92" t="s">
        <v>126</v>
      </c>
      <c r="D6321" s="92" t="s">
        <v>129</v>
      </c>
      <c r="E6321">
        <v>68</v>
      </c>
    </row>
    <row r="6322" spans="1:5" x14ac:dyDescent="0.25">
      <c r="A6322" s="92" t="s">
        <v>92</v>
      </c>
      <c r="B6322" s="92" t="s">
        <v>3</v>
      </c>
      <c r="C6322" s="92" t="s">
        <v>114</v>
      </c>
      <c r="D6322" s="92" t="s">
        <v>130</v>
      </c>
      <c r="E6322">
        <v>69</v>
      </c>
    </row>
    <row r="6323" spans="1:5" x14ac:dyDescent="0.25">
      <c r="A6323" s="92" t="s">
        <v>92</v>
      </c>
      <c r="B6323" s="92" t="s">
        <v>3</v>
      </c>
      <c r="C6323" s="92" t="s">
        <v>116</v>
      </c>
      <c r="D6323" s="92" t="s">
        <v>130</v>
      </c>
      <c r="E6323">
        <v>66</v>
      </c>
    </row>
    <row r="6324" spans="1:5" x14ac:dyDescent="0.25">
      <c r="A6324" s="92" t="s">
        <v>92</v>
      </c>
      <c r="B6324" s="92" t="s">
        <v>3</v>
      </c>
      <c r="C6324" s="92" t="s">
        <v>117</v>
      </c>
      <c r="D6324" s="92" t="s">
        <v>130</v>
      </c>
      <c r="E6324">
        <v>61</v>
      </c>
    </row>
    <row r="6325" spans="1:5" x14ac:dyDescent="0.25">
      <c r="A6325" s="92" t="s">
        <v>92</v>
      </c>
      <c r="B6325" s="92" t="s">
        <v>3</v>
      </c>
      <c r="C6325" s="92" t="s">
        <v>118</v>
      </c>
      <c r="D6325" s="92" t="s">
        <v>130</v>
      </c>
      <c r="E6325">
        <v>70</v>
      </c>
    </row>
    <row r="6326" spans="1:5" x14ac:dyDescent="0.25">
      <c r="A6326" s="92" t="s">
        <v>92</v>
      </c>
      <c r="B6326" s="92" t="s">
        <v>3</v>
      </c>
      <c r="C6326" s="92" t="s">
        <v>119</v>
      </c>
      <c r="D6326" s="92" t="s">
        <v>130</v>
      </c>
      <c r="E6326">
        <v>73</v>
      </c>
    </row>
    <row r="6327" spans="1:5" x14ac:dyDescent="0.25">
      <c r="A6327" s="92" t="s">
        <v>92</v>
      </c>
      <c r="B6327" s="92" t="s">
        <v>3</v>
      </c>
      <c r="C6327" s="92" t="s">
        <v>120</v>
      </c>
      <c r="D6327" s="92" t="s">
        <v>130</v>
      </c>
      <c r="E6327">
        <v>79</v>
      </c>
    </row>
    <row r="6328" spans="1:5" x14ac:dyDescent="0.25">
      <c r="A6328" s="92" t="s">
        <v>92</v>
      </c>
      <c r="B6328" s="92" t="s">
        <v>3</v>
      </c>
      <c r="C6328" s="92" t="s">
        <v>121</v>
      </c>
      <c r="D6328" s="92" t="s">
        <v>130</v>
      </c>
      <c r="E6328">
        <v>85</v>
      </c>
    </row>
    <row r="6329" spans="1:5" x14ac:dyDescent="0.25">
      <c r="A6329" s="92" t="s">
        <v>92</v>
      </c>
      <c r="B6329" s="92" t="s">
        <v>3</v>
      </c>
      <c r="C6329" s="92" t="s">
        <v>122</v>
      </c>
      <c r="D6329" s="92" t="s">
        <v>130</v>
      </c>
      <c r="E6329">
        <v>97</v>
      </c>
    </row>
    <row r="6330" spans="1:5" x14ac:dyDescent="0.25">
      <c r="A6330" s="92" t="s">
        <v>92</v>
      </c>
      <c r="B6330" s="92" t="s">
        <v>3</v>
      </c>
      <c r="C6330" s="92" t="s">
        <v>123</v>
      </c>
      <c r="D6330" s="92" t="s">
        <v>130</v>
      </c>
      <c r="E6330">
        <v>101</v>
      </c>
    </row>
    <row r="6331" spans="1:5" x14ac:dyDescent="0.25">
      <c r="A6331" s="92" t="s">
        <v>92</v>
      </c>
      <c r="B6331" s="92" t="s">
        <v>3</v>
      </c>
      <c r="C6331" s="92" t="s">
        <v>124</v>
      </c>
      <c r="D6331" s="92" t="s">
        <v>130</v>
      </c>
      <c r="E6331">
        <v>106</v>
      </c>
    </row>
    <row r="6332" spans="1:5" x14ac:dyDescent="0.25">
      <c r="A6332" s="92" t="s">
        <v>92</v>
      </c>
      <c r="B6332" s="92" t="s">
        <v>3</v>
      </c>
      <c r="C6332" s="92" t="s">
        <v>125</v>
      </c>
      <c r="D6332" s="92" t="s">
        <v>130</v>
      </c>
      <c r="E6332">
        <v>110</v>
      </c>
    </row>
    <row r="6333" spans="1:5" x14ac:dyDescent="0.25">
      <c r="A6333" s="92" t="s">
        <v>92</v>
      </c>
      <c r="B6333" s="92" t="s">
        <v>3</v>
      </c>
      <c r="C6333" s="92" t="s">
        <v>126</v>
      </c>
      <c r="D6333" s="92" t="s">
        <v>130</v>
      </c>
      <c r="E6333">
        <v>130</v>
      </c>
    </row>
    <row r="6334" spans="1:5" x14ac:dyDescent="0.25">
      <c r="A6334" s="92" t="s">
        <v>92</v>
      </c>
      <c r="B6334" s="92" t="s">
        <v>3</v>
      </c>
      <c r="C6334" s="92" t="s">
        <v>114</v>
      </c>
      <c r="D6334" s="92" t="s">
        <v>131</v>
      </c>
      <c r="E6334">
        <v>135</v>
      </c>
    </row>
    <row r="6335" spans="1:5" x14ac:dyDescent="0.25">
      <c r="A6335" s="92" t="s">
        <v>92</v>
      </c>
      <c r="B6335" s="92" t="s">
        <v>3</v>
      </c>
      <c r="C6335" s="92" t="s">
        <v>116</v>
      </c>
      <c r="D6335" s="92" t="s">
        <v>131</v>
      </c>
      <c r="E6335">
        <v>140</v>
      </c>
    </row>
    <row r="6336" spans="1:5" x14ac:dyDescent="0.25">
      <c r="A6336" s="92" t="s">
        <v>92</v>
      </c>
      <c r="B6336" s="92" t="s">
        <v>3</v>
      </c>
      <c r="C6336" s="92" t="s">
        <v>117</v>
      </c>
      <c r="D6336" s="92" t="s">
        <v>131</v>
      </c>
      <c r="E6336">
        <v>148</v>
      </c>
    </row>
    <row r="6337" spans="1:5" x14ac:dyDescent="0.25">
      <c r="A6337" s="92" t="s">
        <v>92</v>
      </c>
      <c r="B6337" s="92" t="s">
        <v>3</v>
      </c>
      <c r="C6337" s="92" t="s">
        <v>118</v>
      </c>
      <c r="D6337" s="92" t="s">
        <v>131</v>
      </c>
      <c r="E6337">
        <v>155</v>
      </c>
    </row>
    <row r="6338" spans="1:5" x14ac:dyDescent="0.25">
      <c r="A6338" s="92" t="s">
        <v>92</v>
      </c>
      <c r="B6338" s="92" t="s">
        <v>4</v>
      </c>
      <c r="C6338" s="92" t="s">
        <v>114</v>
      </c>
      <c r="D6338" s="92" t="s">
        <v>115</v>
      </c>
      <c r="E6338">
        <v>401</v>
      </c>
    </row>
    <row r="6339" spans="1:5" x14ac:dyDescent="0.25">
      <c r="A6339" s="92" t="s">
        <v>92</v>
      </c>
      <c r="B6339" s="92" t="s">
        <v>4</v>
      </c>
      <c r="C6339" s="92" t="s">
        <v>116</v>
      </c>
      <c r="D6339" s="92" t="s">
        <v>115</v>
      </c>
      <c r="E6339">
        <v>401</v>
      </c>
    </row>
    <row r="6340" spans="1:5" x14ac:dyDescent="0.25">
      <c r="A6340" s="92" t="s">
        <v>92</v>
      </c>
      <c r="B6340" s="92" t="s">
        <v>4</v>
      </c>
      <c r="C6340" s="92" t="s">
        <v>117</v>
      </c>
      <c r="D6340" s="92" t="s">
        <v>115</v>
      </c>
      <c r="E6340">
        <v>402</v>
      </c>
    </row>
    <row r="6341" spans="1:5" x14ac:dyDescent="0.25">
      <c r="A6341" s="92" t="s">
        <v>92</v>
      </c>
      <c r="B6341" s="92" t="s">
        <v>4</v>
      </c>
      <c r="C6341" s="92" t="s">
        <v>118</v>
      </c>
      <c r="D6341" s="92" t="s">
        <v>115</v>
      </c>
      <c r="E6341">
        <v>403</v>
      </c>
    </row>
    <row r="6342" spans="1:5" x14ac:dyDescent="0.25">
      <c r="A6342" s="92" t="s">
        <v>92</v>
      </c>
      <c r="B6342" s="92" t="s">
        <v>4</v>
      </c>
      <c r="C6342" s="92" t="s">
        <v>119</v>
      </c>
      <c r="D6342" s="92" t="s">
        <v>115</v>
      </c>
      <c r="E6342">
        <v>404</v>
      </c>
    </row>
    <row r="6343" spans="1:5" x14ac:dyDescent="0.25">
      <c r="A6343" s="92" t="s">
        <v>92</v>
      </c>
      <c r="B6343" s="92" t="s">
        <v>4</v>
      </c>
      <c r="C6343" s="92" t="s">
        <v>120</v>
      </c>
      <c r="D6343" s="92" t="s">
        <v>115</v>
      </c>
      <c r="E6343">
        <v>405</v>
      </c>
    </row>
    <row r="6344" spans="1:5" x14ac:dyDescent="0.25">
      <c r="A6344" s="92" t="s">
        <v>92</v>
      </c>
      <c r="B6344" s="92" t="s">
        <v>4</v>
      </c>
      <c r="C6344" s="92" t="s">
        <v>121</v>
      </c>
      <c r="D6344" s="92" t="s">
        <v>115</v>
      </c>
      <c r="E6344">
        <v>406</v>
      </c>
    </row>
    <row r="6345" spans="1:5" x14ac:dyDescent="0.25">
      <c r="A6345" s="92" t="s">
        <v>92</v>
      </c>
      <c r="B6345" s="92" t="s">
        <v>4</v>
      </c>
      <c r="C6345" s="92" t="s">
        <v>122</v>
      </c>
      <c r="D6345" s="92" t="s">
        <v>115</v>
      </c>
      <c r="E6345">
        <v>406</v>
      </c>
    </row>
    <row r="6346" spans="1:5" x14ac:dyDescent="0.25">
      <c r="A6346" s="92" t="s">
        <v>92</v>
      </c>
      <c r="B6346" s="92" t="s">
        <v>4</v>
      </c>
      <c r="C6346" s="92" t="s">
        <v>123</v>
      </c>
      <c r="D6346" s="92" t="s">
        <v>115</v>
      </c>
      <c r="E6346">
        <v>439</v>
      </c>
    </row>
    <row r="6347" spans="1:5" x14ac:dyDescent="0.25">
      <c r="A6347" s="92" t="s">
        <v>92</v>
      </c>
      <c r="B6347" s="92" t="s">
        <v>4</v>
      </c>
      <c r="C6347" s="92" t="s">
        <v>124</v>
      </c>
      <c r="D6347" s="92" t="s">
        <v>115</v>
      </c>
      <c r="E6347">
        <v>481</v>
      </c>
    </row>
    <row r="6348" spans="1:5" x14ac:dyDescent="0.25">
      <c r="A6348" s="92" t="s">
        <v>92</v>
      </c>
      <c r="B6348" s="92" t="s">
        <v>4</v>
      </c>
      <c r="C6348" s="92" t="s">
        <v>125</v>
      </c>
      <c r="D6348" s="92" t="s">
        <v>115</v>
      </c>
      <c r="E6348">
        <v>482</v>
      </c>
    </row>
    <row r="6349" spans="1:5" x14ac:dyDescent="0.25">
      <c r="A6349" s="92" t="s">
        <v>92</v>
      </c>
      <c r="B6349" s="92" t="s">
        <v>4</v>
      </c>
      <c r="C6349" s="92" t="s">
        <v>126</v>
      </c>
      <c r="D6349" s="92" t="s">
        <v>115</v>
      </c>
      <c r="E6349">
        <v>483</v>
      </c>
    </row>
    <row r="6350" spans="1:5" x14ac:dyDescent="0.25">
      <c r="A6350" s="92" t="s">
        <v>92</v>
      </c>
      <c r="B6350" s="92" t="s">
        <v>4</v>
      </c>
      <c r="C6350" s="92" t="s">
        <v>114</v>
      </c>
      <c r="D6350" s="92" t="s">
        <v>127</v>
      </c>
      <c r="E6350">
        <v>483</v>
      </c>
    </row>
    <row r="6351" spans="1:5" x14ac:dyDescent="0.25">
      <c r="A6351" s="92" t="s">
        <v>92</v>
      </c>
      <c r="B6351" s="92" t="s">
        <v>4</v>
      </c>
      <c r="C6351" s="92" t="s">
        <v>116</v>
      </c>
      <c r="D6351" s="92" t="s">
        <v>127</v>
      </c>
      <c r="E6351">
        <v>486</v>
      </c>
    </row>
    <row r="6352" spans="1:5" x14ac:dyDescent="0.25">
      <c r="A6352" s="92" t="s">
        <v>92</v>
      </c>
      <c r="B6352" s="92" t="s">
        <v>4</v>
      </c>
      <c r="C6352" s="92" t="s">
        <v>117</v>
      </c>
      <c r="D6352" s="92" t="s">
        <v>127</v>
      </c>
      <c r="E6352">
        <v>489</v>
      </c>
    </row>
    <row r="6353" spans="1:5" x14ac:dyDescent="0.25">
      <c r="A6353" s="92" t="s">
        <v>92</v>
      </c>
      <c r="B6353" s="92" t="s">
        <v>4</v>
      </c>
      <c r="C6353" s="92" t="s">
        <v>118</v>
      </c>
      <c r="D6353" s="92" t="s">
        <v>127</v>
      </c>
      <c r="E6353">
        <v>491</v>
      </c>
    </row>
    <row r="6354" spans="1:5" x14ac:dyDescent="0.25">
      <c r="A6354" s="92" t="s">
        <v>92</v>
      </c>
      <c r="B6354" s="92" t="s">
        <v>4</v>
      </c>
      <c r="C6354" s="92" t="s">
        <v>119</v>
      </c>
      <c r="D6354" s="92" t="s">
        <v>127</v>
      </c>
      <c r="E6354">
        <v>500</v>
      </c>
    </row>
    <row r="6355" spans="1:5" x14ac:dyDescent="0.25">
      <c r="A6355" s="92" t="s">
        <v>92</v>
      </c>
      <c r="B6355" s="92" t="s">
        <v>4</v>
      </c>
      <c r="C6355" s="92" t="s">
        <v>120</v>
      </c>
      <c r="D6355" s="92" t="s">
        <v>127</v>
      </c>
      <c r="E6355">
        <v>495</v>
      </c>
    </row>
    <row r="6356" spans="1:5" x14ac:dyDescent="0.25">
      <c r="A6356" s="92" t="s">
        <v>92</v>
      </c>
      <c r="B6356" s="92" t="s">
        <v>4</v>
      </c>
      <c r="C6356" s="92" t="s">
        <v>121</v>
      </c>
      <c r="D6356" s="92" t="s">
        <v>127</v>
      </c>
      <c r="E6356">
        <v>500</v>
      </c>
    </row>
    <row r="6357" spans="1:5" x14ac:dyDescent="0.25">
      <c r="A6357" s="92" t="s">
        <v>92</v>
      </c>
      <c r="B6357" s="92" t="s">
        <v>4</v>
      </c>
      <c r="C6357" s="92" t="s">
        <v>122</v>
      </c>
      <c r="D6357" s="92" t="s">
        <v>127</v>
      </c>
      <c r="E6357">
        <v>499</v>
      </c>
    </row>
    <row r="6358" spans="1:5" x14ac:dyDescent="0.25">
      <c r="A6358" s="92" t="s">
        <v>92</v>
      </c>
      <c r="B6358" s="92" t="s">
        <v>4</v>
      </c>
      <c r="C6358" s="92" t="s">
        <v>123</v>
      </c>
      <c r="D6358" s="92" t="s">
        <v>127</v>
      </c>
      <c r="E6358">
        <v>495</v>
      </c>
    </row>
    <row r="6359" spans="1:5" x14ac:dyDescent="0.25">
      <c r="A6359" s="92" t="s">
        <v>92</v>
      </c>
      <c r="B6359" s="92" t="s">
        <v>4</v>
      </c>
      <c r="C6359" s="92" t="s">
        <v>124</v>
      </c>
      <c r="D6359" s="92" t="s">
        <v>127</v>
      </c>
      <c r="E6359">
        <v>493</v>
      </c>
    </row>
    <row r="6360" spans="1:5" x14ac:dyDescent="0.25">
      <c r="A6360" s="92" t="s">
        <v>92</v>
      </c>
      <c r="B6360" s="92" t="s">
        <v>4</v>
      </c>
      <c r="C6360" s="92" t="s">
        <v>125</v>
      </c>
      <c r="D6360" s="92" t="s">
        <v>127</v>
      </c>
      <c r="E6360">
        <v>501</v>
      </c>
    </row>
    <row r="6361" spans="1:5" x14ac:dyDescent="0.25">
      <c r="A6361" s="92" t="s">
        <v>92</v>
      </c>
      <c r="B6361" s="92" t="s">
        <v>4</v>
      </c>
      <c r="C6361" s="92" t="s">
        <v>126</v>
      </c>
      <c r="D6361" s="92" t="s">
        <v>127</v>
      </c>
      <c r="E6361">
        <v>500</v>
      </c>
    </row>
    <row r="6362" spans="1:5" x14ac:dyDescent="0.25">
      <c r="A6362" s="92" t="s">
        <v>92</v>
      </c>
      <c r="B6362" s="92" t="s">
        <v>4</v>
      </c>
      <c r="C6362" s="92" t="s">
        <v>114</v>
      </c>
      <c r="D6362" s="92" t="s">
        <v>128</v>
      </c>
      <c r="E6362">
        <v>550</v>
      </c>
    </row>
    <row r="6363" spans="1:5" x14ac:dyDescent="0.25">
      <c r="A6363" s="92" t="s">
        <v>92</v>
      </c>
      <c r="B6363" s="92" t="s">
        <v>4</v>
      </c>
      <c r="C6363" s="92" t="s">
        <v>116</v>
      </c>
      <c r="D6363" s="92" t="s">
        <v>128</v>
      </c>
      <c r="E6363">
        <v>500</v>
      </c>
    </row>
    <row r="6364" spans="1:5" x14ac:dyDescent="0.25">
      <c r="A6364" s="92" t="s">
        <v>92</v>
      </c>
      <c r="B6364" s="92" t="s">
        <v>4</v>
      </c>
      <c r="C6364" s="92" t="s">
        <v>117</v>
      </c>
      <c r="D6364" s="92" t="s">
        <v>128</v>
      </c>
      <c r="E6364">
        <v>456</v>
      </c>
    </row>
    <row r="6365" spans="1:5" x14ac:dyDescent="0.25">
      <c r="A6365" s="92" t="s">
        <v>92</v>
      </c>
      <c r="B6365" s="92" t="s">
        <v>4</v>
      </c>
      <c r="C6365" s="92" t="s">
        <v>118</v>
      </c>
      <c r="D6365" s="92" t="s">
        <v>128</v>
      </c>
      <c r="E6365">
        <v>470</v>
      </c>
    </row>
    <row r="6366" spans="1:5" x14ac:dyDescent="0.25">
      <c r="A6366" s="92" t="s">
        <v>92</v>
      </c>
      <c r="B6366" s="92" t="s">
        <v>4</v>
      </c>
      <c r="C6366" s="92" t="s">
        <v>119</v>
      </c>
      <c r="D6366" s="92" t="s">
        <v>128</v>
      </c>
      <c r="E6366">
        <v>460</v>
      </c>
    </row>
    <row r="6367" spans="1:5" x14ac:dyDescent="0.25">
      <c r="A6367" s="92" t="s">
        <v>92</v>
      </c>
      <c r="B6367" s="92" t="s">
        <v>4</v>
      </c>
      <c r="C6367" s="92" t="s">
        <v>120</v>
      </c>
      <c r="D6367" s="92" t="s">
        <v>128</v>
      </c>
      <c r="E6367">
        <v>465</v>
      </c>
    </row>
    <row r="6368" spans="1:5" x14ac:dyDescent="0.25">
      <c r="A6368" s="92" t="s">
        <v>92</v>
      </c>
      <c r="B6368" s="92" t="s">
        <v>4</v>
      </c>
      <c r="C6368" s="92" t="s">
        <v>121</v>
      </c>
      <c r="D6368" s="92" t="s">
        <v>128</v>
      </c>
      <c r="E6368">
        <v>460</v>
      </c>
    </row>
    <row r="6369" spans="1:5" x14ac:dyDescent="0.25">
      <c r="A6369" s="92" t="s">
        <v>92</v>
      </c>
      <c r="B6369" s="92" t="s">
        <v>4</v>
      </c>
      <c r="C6369" s="92" t="s">
        <v>122</v>
      </c>
      <c r="D6369" s="92" t="s">
        <v>128</v>
      </c>
      <c r="E6369">
        <v>475</v>
      </c>
    </row>
    <row r="6370" spans="1:5" x14ac:dyDescent="0.25">
      <c r="A6370" s="92" t="s">
        <v>92</v>
      </c>
      <c r="B6370" s="92" t="s">
        <v>4</v>
      </c>
      <c r="C6370" s="92" t="s">
        <v>123</v>
      </c>
      <c r="D6370" s="92" t="s">
        <v>128</v>
      </c>
      <c r="E6370">
        <v>470</v>
      </c>
    </row>
    <row r="6371" spans="1:5" x14ac:dyDescent="0.25">
      <c r="A6371" s="92" t="s">
        <v>92</v>
      </c>
      <c r="B6371" s="92" t="s">
        <v>4</v>
      </c>
      <c r="C6371" s="92" t="s">
        <v>124</v>
      </c>
      <c r="D6371" s="92" t="s">
        <v>128</v>
      </c>
      <c r="E6371">
        <v>400</v>
      </c>
    </row>
    <row r="6372" spans="1:5" x14ac:dyDescent="0.25">
      <c r="A6372" s="92" t="s">
        <v>92</v>
      </c>
      <c r="B6372" s="92" t="s">
        <v>4</v>
      </c>
      <c r="C6372" s="92" t="s">
        <v>125</v>
      </c>
      <c r="D6372" s="92" t="s">
        <v>128</v>
      </c>
      <c r="E6372">
        <v>420</v>
      </c>
    </row>
    <row r="6373" spans="1:5" x14ac:dyDescent="0.25">
      <c r="A6373" s="92" t="s">
        <v>92</v>
      </c>
      <c r="B6373" s="92" t="s">
        <v>4</v>
      </c>
      <c r="C6373" s="92" t="s">
        <v>126</v>
      </c>
      <c r="D6373" s="92" t="s">
        <v>128</v>
      </c>
      <c r="E6373">
        <v>420</v>
      </c>
    </row>
    <row r="6374" spans="1:5" x14ac:dyDescent="0.25">
      <c r="A6374" s="92" t="s">
        <v>92</v>
      </c>
      <c r="B6374" s="92" t="s">
        <v>4</v>
      </c>
      <c r="C6374" s="92" t="s">
        <v>114</v>
      </c>
      <c r="D6374" s="92" t="s">
        <v>129</v>
      </c>
      <c r="E6374">
        <v>401</v>
      </c>
    </row>
    <row r="6375" spans="1:5" x14ac:dyDescent="0.25">
      <c r="A6375" s="92" t="s">
        <v>92</v>
      </c>
      <c r="B6375" s="92" t="s">
        <v>4</v>
      </c>
      <c r="C6375" s="92" t="s">
        <v>116</v>
      </c>
      <c r="D6375" s="92" t="s">
        <v>129</v>
      </c>
      <c r="E6375">
        <v>420</v>
      </c>
    </row>
    <row r="6376" spans="1:5" x14ac:dyDescent="0.25">
      <c r="A6376" s="92" t="s">
        <v>92</v>
      </c>
      <c r="B6376" s="92" t="s">
        <v>4</v>
      </c>
      <c r="C6376" s="92" t="s">
        <v>117</v>
      </c>
      <c r="D6376" s="92" t="s">
        <v>129</v>
      </c>
      <c r="E6376">
        <v>420</v>
      </c>
    </row>
    <row r="6377" spans="1:5" x14ac:dyDescent="0.25">
      <c r="A6377" s="92" t="s">
        <v>92</v>
      </c>
      <c r="B6377" s="92" t="s">
        <v>4</v>
      </c>
      <c r="C6377" s="92" t="s">
        <v>118</v>
      </c>
      <c r="D6377" s="92" t="s">
        <v>129</v>
      </c>
      <c r="E6377">
        <v>400</v>
      </c>
    </row>
    <row r="6378" spans="1:5" x14ac:dyDescent="0.25">
      <c r="A6378" s="92" t="s">
        <v>92</v>
      </c>
      <c r="B6378" s="92" t="s">
        <v>4</v>
      </c>
      <c r="C6378" s="92" t="s">
        <v>119</v>
      </c>
      <c r="D6378" s="92" t="s">
        <v>129</v>
      </c>
      <c r="E6378">
        <v>400</v>
      </c>
    </row>
    <row r="6379" spans="1:5" x14ac:dyDescent="0.25">
      <c r="A6379" s="92" t="s">
        <v>92</v>
      </c>
      <c r="B6379" s="92" t="s">
        <v>4</v>
      </c>
      <c r="C6379" s="92" t="s">
        <v>120</v>
      </c>
      <c r="D6379" s="92" t="s">
        <v>129</v>
      </c>
      <c r="E6379">
        <v>415</v>
      </c>
    </row>
    <row r="6380" spans="1:5" x14ac:dyDescent="0.25">
      <c r="A6380" s="92" t="s">
        <v>92</v>
      </c>
      <c r="B6380" s="92" t="s">
        <v>4</v>
      </c>
      <c r="C6380" s="92" t="s">
        <v>121</v>
      </c>
      <c r="D6380" s="92" t="s">
        <v>129</v>
      </c>
      <c r="E6380">
        <v>420</v>
      </c>
    </row>
    <row r="6381" spans="1:5" x14ac:dyDescent="0.25">
      <c r="A6381" s="92" t="s">
        <v>92</v>
      </c>
      <c r="B6381" s="92" t="s">
        <v>4</v>
      </c>
      <c r="C6381" s="92" t="s">
        <v>122</v>
      </c>
      <c r="D6381" s="92" t="s">
        <v>129</v>
      </c>
      <c r="E6381">
        <v>415</v>
      </c>
    </row>
    <row r="6382" spans="1:5" x14ac:dyDescent="0.25">
      <c r="A6382" s="92" t="s">
        <v>92</v>
      </c>
      <c r="B6382" s="92" t="s">
        <v>4</v>
      </c>
      <c r="C6382" s="92" t="s">
        <v>123</v>
      </c>
      <c r="D6382" s="92" t="s">
        <v>129</v>
      </c>
      <c r="E6382">
        <v>400</v>
      </c>
    </row>
    <row r="6383" spans="1:5" x14ac:dyDescent="0.25">
      <c r="A6383" s="92" t="s">
        <v>92</v>
      </c>
      <c r="B6383" s="92" t="s">
        <v>4</v>
      </c>
      <c r="C6383" s="92" t="s">
        <v>124</v>
      </c>
      <c r="D6383" s="92" t="s">
        <v>129</v>
      </c>
      <c r="E6383">
        <v>410</v>
      </c>
    </row>
    <row r="6384" spans="1:5" x14ac:dyDescent="0.25">
      <c r="A6384" s="92" t="s">
        <v>92</v>
      </c>
      <c r="B6384" s="92" t="s">
        <v>4</v>
      </c>
      <c r="C6384" s="92" t="s">
        <v>125</v>
      </c>
      <c r="D6384" s="92" t="s">
        <v>129</v>
      </c>
      <c r="E6384">
        <v>420</v>
      </c>
    </row>
    <row r="6385" spans="1:5" x14ac:dyDescent="0.25">
      <c r="A6385" s="92" t="s">
        <v>92</v>
      </c>
      <c r="B6385" s="92" t="s">
        <v>4</v>
      </c>
      <c r="C6385" s="92" t="s">
        <v>126</v>
      </c>
      <c r="D6385" s="92" t="s">
        <v>129</v>
      </c>
      <c r="E6385">
        <v>426</v>
      </c>
    </row>
    <row r="6386" spans="1:5" x14ac:dyDescent="0.25">
      <c r="A6386" s="92" t="s">
        <v>92</v>
      </c>
      <c r="B6386" s="92" t="s">
        <v>4</v>
      </c>
      <c r="C6386" s="92" t="s">
        <v>114</v>
      </c>
      <c r="D6386" s="92" t="s">
        <v>130</v>
      </c>
      <c r="E6386">
        <v>430</v>
      </c>
    </row>
    <row r="6387" spans="1:5" x14ac:dyDescent="0.25">
      <c r="A6387" s="92" t="s">
        <v>92</v>
      </c>
      <c r="B6387" s="92" t="s">
        <v>4</v>
      </c>
      <c r="C6387" s="92" t="s">
        <v>116</v>
      </c>
      <c r="D6387" s="92" t="s">
        <v>130</v>
      </c>
      <c r="E6387">
        <v>410</v>
      </c>
    </row>
    <row r="6388" spans="1:5" x14ac:dyDescent="0.25">
      <c r="A6388" s="92" t="s">
        <v>92</v>
      </c>
      <c r="B6388" s="92" t="s">
        <v>4</v>
      </c>
      <c r="C6388" s="92" t="s">
        <v>117</v>
      </c>
      <c r="D6388" s="92" t="s">
        <v>130</v>
      </c>
      <c r="E6388">
        <v>430</v>
      </c>
    </row>
    <row r="6389" spans="1:5" x14ac:dyDescent="0.25">
      <c r="A6389" s="92" t="s">
        <v>92</v>
      </c>
      <c r="B6389" s="92" t="s">
        <v>4</v>
      </c>
      <c r="C6389" s="92" t="s">
        <v>118</v>
      </c>
      <c r="D6389" s="92" t="s">
        <v>130</v>
      </c>
      <c r="E6389">
        <v>450</v>
      </c>
    </row>
    <row r="6390" spans="1:5" x14ac:dyDescent="0.25">
      <c r="A6390" s="92" t="s">
        <v>92</v>
      </c>
      <c r="B6390" s="92" t="s">
        <v>4</v>
      </c>
      <c r="C6390" s="92" t="s">
        <v>119</v>
      </c>
      <c r="D6390" s="92" t="s">
        <v>130</v>
      </c>
      <c r="E6390">
        <v>454</v>
      </c>
    </row>
    <row r="6391" spans="1:5" x14ac:dyDescent="0.25">
      <c r="A6391" s="92" t="s">
        <v>92</v>
      </c>
      <c r="B6391" s="92" t="s">
        <v>4</v>
      </c>
      <c r="C6391" s="92" t="s">
        <v>120</v>
      </c>
      <c r="D6391" s="92" t="s">
        <v>130</v>
      </c>
      <c r="E6391">
        <v>467</v>
      </c>
    </row>
    <row r="6392" spans="1:5" x14ac:dyDescent="0.25">
      <c r="A6392" s="92" t="s">
        <v>92</v>
      </c>
      <c r="B6392" s="92" t="s">
        <v>4</v>
      </c>
      <c r="C6392" s="92" t="s">
        <v>121</v>
      </c>
      <c r="D6392" s="92" t="s">
        <v>130</v>
      </c>
      <c r="E6392">
        <v>500</v>
      </c>
    </row>
    <row r="6393" spans="1:5" x14ac:dyDescent="0.25">
      <c r="A6393" s="92" t="s">
        <v>92</v>
      </c>
      <c r="B6393" s="92" t="s">
        <v>4</v>
      </c>
      <c r="C6393" s="92" t="s">
        <v>122</v>
      </c>
      <c r="D6393" s="92" t="s">
        <v>130</v>
      </c>
      <c r="E6393">
        <v>546</v>
      </c>
    </row>
    <row r="6394" spans="1:5" x14ac:dyDescent="0.25">
      <c r="A6394" s="92" t="s">
        <v>92</v>
      </c>
      <c r="B6394" s="92" t="s">
        <v>4</v>
      </c>
      <c r="C6394" s="92" t="s">
        <v>123</v>
      </c>
      <c r="D6394" s="92" t="s">
        <v>130</v>
      </c>
      <c r="E6394">
        <v>601</v>
      </c>
    </row>
    <row r="6395" spans="1:5" x14ac:dyDescent="0.25">
      <c r="A6395" s="92" t="s">
        <v>92</v>
      </c>
      <c r="B6395" s="92" t="s">
        <v>4</v>
      </c>
      <c r="C6395" s="92" t="s">
        <v>124</v>
      </c>
      <c r="D6395" s="92" t="s">
        <v>130</v>
      </c>
      <c r="E6395">
        <v>620</v>
      </c>
    </row>
    <row r="6396" spans="1:5" x14ac:dyDescent="0.25">
      <c r="A6396" s="92" t="s">
        <v>92</v>
      </c>
      <c r="B6396" s="92" t="s">
        <v>4</v>
      </c>
      <c r="C6396" s="92" t="s">
        <v>125</v>
      </c>
      <c r="D6396" s="92" t="s">
        <v>130</v>
      </c>
      <c r="E6396">
        <v>650</v>
      </c>
    </row>
    <row r="6397" spans="1:5" x14ac:dyDescent="0.25">
      <c r="A6397" s="92" t="s">
        <v>92</v>
      </c>
      <c r="B6397" s="92" t="s">
        <v>4</v>
      </c>
      <c r="C6397" s="92" t="s">
        <v>126</v>
      </c>
      <c r="D6397" s="92" t="s">
        <v>130</v>
      </c>
      <c r="E6397">
        <v>680</v>
      </c>
    </row>
    <row r="6398" spans="1:5" x14ac:dyDescent="0.25">
      <c r="A6398" s="92" t="s">
        <v>92</v>
      </c>
      <c r="B6398" s="92" t="s">
        <v>4</v>
      </c>
      <c r="C6398" s="92" t="s">
        <v>114</v>
      </c>
      <c r="D6398" s="92" t="s">
        <v>131</v>
      </c>
      <c r="E6398">
        <v>700</v>
      </c>
    </row>
    <row r="6399" spans="1:5" x14ac:dyDescent="0.25">
      <c r="A6399" s="92" t="s">
        <v>92</v>
      </c>
      <c r="B6399" s="92" t="s">
        <v>4</v>
      </c>
      <c r="C6399" s="92" t="s">
        <v>116</v>
      </c>
      <c r="D6399" s="92" t="s">
        <v>131</v>
      </c>
      <c r="E6399">
        <v>700</v>
      </c>
    </row>
    <row r="6400" spans="1:5" x14ac:dyDescent="0.25">
      <c r="A6400" s="92" t="s">
        <v>92</v>
      </c>
      <c r="B6400" s="92" t="s">
        <v>4</v>
      </c>
      <c r="C6400" s="92" t="s">
        <v>117</v>
      </c>
      <c r="D6400" s="92" t="s">
        <v>131</v>
      </c>
      <c r="E6400">
        <v>736</v>
      </c>
    </row>
    <row r="6401" spans="1:5" x14ac:dyDescent="0.25">
      <c r="A6401" s="92" t="s">
        <v>92</v>
      </c>
      <c r="B6401" s="92" t="s">
        <v>4</v>
      </c>
      <c r="C6401" s="92" t="s">
        <v>118</v>
      </c>
      <c r="D6401" s="92" t="s">
        <v>131</v>
      </c>
      <c r="E6401">
        <v>721</v>
      </c>
    </row>
    <row r="6402" spans="1:5" x14ac:dyDescent="0.25">
      <c r="A6402" s="92" t="s">
        <v>93</v>
      </c>
      <c r="B6402" s="92" t="s">
        <v>0</v>
      </c>
      <c r="C6402" s="92" t="s">
        <v>114</v>
      </c>
      <c r="D6402" s="92" t="s">
        <v>115</v>
      </c>
      <c r="E6402">
        <v>50</v>
      </c>
    </row>
    <row r="6403" spans="1:5" x14ac:dyDescent="0.25">
      <c r="A6403" s="92" t="s">
        <v>93</v>
      </c>
      <c r="B6403" s="92" t="s">
        <v>0</v>
      </c>
      <c r="C6403" s="92" t="s">
        <v>116</v>
      </c>
      <c r="D6403" s="92" t="s">
        <v>115</v>
      </c>
      <c r="E6403">
        <v>50</v>
      </c>
    </row>
    <row r="6404" spans="1:5" x14ac:dyDescent="0.25">
      <c r="A6404" s="92" t="s">
        <v>93</v>
      </c>
      <c r="B6404" s="92" t="s">
        <v>0</v>
      </c>
      <c r="C6404" s="92" t="s">
        <v>117</v>
      </c>
      <c r="D6404" s="92" t="s">
        <v>115</v>
      </c>
      <c r="E6404">
        <v>75</v>
      </c>
    </row>
    <row r="6405" spans="1:5" x14ac:dyDescent="0.25">
      <c r="A6405" s="92" t="s">
        <v>93</v>
      </c>
      <c r="B6405" s="92" t="s">
        <v>0</v>
      </c>
      <c r="C6405" s="92" t="s">
        <v>118</v>
      </c>
      <c r="D6405" s="92" t="s">
        <v>115</v>
      </c>
      <c r="E6405">
        <v>50</v>
      </c>
    </row>
    <row r="6406" spans="1:5" x14ac:dyDescent="0.25">
      <c r="A6406" s="92" t="s">
        <v>93</v>
      </c>
      <c r="B6406" s="92" t="s">
        <v>0</v>
      </c>
      <c r="C6406" s="92" t="s">
        <v>119</v>
      </c>
      <c r="D6406" s="92" t="s">
        <v>115</v>
      </c>
      <c r="E6406">
        <v>50</v>
      </c>
    </row>
    <row r="6407" spans="1:5" x14ac:dyDescent="0.25">
      <c r="A6407" s="92" t="s">
        <v>93</v>
      </c>
      <c r="B6407" s="92" t="s">
        <v>0</v>
      </c>
      <c r="C6407" s="92" t="s">
        <v>120</v>
      </c>
      <c r="D6407" s="92" t="s">
        <v>115</v>
      </c>
      <c r="E6407">
        <v>55</v>
      </c>
    </row>
    <row r="6408" spans="1:5" x14ac:dyDescent="0.25">
      <c r="A6408" s="92" t="s">
        <v>93</v>
      </c>
      <c r="B6408" s="92" t="s">
        <v>0</v>
      </c>
      <c r="C6408" s="92" t="s">
        <v>121</v>
      </c>
      <c r="D6408" s="92" t="s">
        <v>115</v>
      </c>
      <c r="E6408">
        <v>50</v>
      </c>
    </row>
    <row r="6409" spans="1:5" x14ac:dyDescent="0.25">
      <c r="A6409" s="92" t="s">
        <v>93</v>
      </c>
      <c r="B6409" s="92" t="s">
        <v>0</v>
      </c>
      <c r="C6409" s="92" t="s">
        <v>122</v>
      </c>
      <c r="D6409" s="92" t="s">
        <v>115</v>
      </c>
      <c r="E6409">
        <v>50</v>
      </c>
    </row>
    <row r="6410" spans="1:5" x14ac:dyDescent="0.25">
      <c r="A6410" s="92" t="s">
        <v>93</v>
      </c>
      <c r="B6410" s="92" t="s">
        <v>0</v>
      </c>
      <c r="C6410" s="92" t="s">
        <v>123</v>
      </c>
      <c r="D6410" s="92" t="s">
        <v>115</v>
      </c>
      <c r="E6410">
        <v>71</v>
      </c>
    </row>
    <row r="6411" spans="1:5" x14ac:dyDescent="0.25">
      <c r="A6411" s="92" t="s">
        <v>93</v>
      </c>
      <c r="B6411" s="92" t="s">
        <v>0</v>
      </c>
      <c r="C6411" s="92" t="s">
        <v>124</v>
      </c>
      <c r="D6411" s="92" t="s">
        <v>115</v>
      </c>
      <c r="E6411">
        <v>71</v>
      </c>
    </row>
    <row r="6412" spans="1:5" x14ac:dyDescent="0.25">
      <c r="A6412" s="92" t="s">
        <v>93</v>
      </c>
      <c r="B6412" s="92" t="s">
        <v>0</v>
      </c>
      <c r="C6412" s="92" t="s">
        <v>125</v>
      </c>
      <c r="D6412" s="92" t="s">
        <v>115</v>
      </c>
      <c r="E6412">
        <v>78</v>
      </c>
    </row>
    <row r="6413" spans="1:5" x14ac:dyDescent="0.25">
      <c r="A6413" s="92" t="s">
        <v>93</v>
      </c>
      <c r="B6413" s="92" t="s">
        <v>0</v>
      </c>
      <c r="C6413" s="92" t="s">
        <v>126</v>
      </c>
      <c r="D6413" s="92" t="s">
        <v>115</v>
      </c>
      <c r="E6413">
        <v>105</v>
      </c>
    </row>
    <row r="6414" spans="1:5" x14ac:dyDescent="0.25">
      <c r="A6414" s="92" t="s">
        <v>93</v>
      </c>
      <c r="B6414" s="92" t="s">
        <v>0</v>
      </c>
      <c r="C6414" s="92" t="s">
        <v>114</v>
      </c>
      <c r="D6414" s="92" t="s">
        <v>127</v>
      </c>
      <c r="E6414">
        <v>102</v>
      </c>
    </row>
    <row r="6415" spans="1:5" x14ac:dyDescent="0.25">
      <c r="A6415" s="92" t="s">
        <v>93</v>
      </c>
      <c r="B6415" s="92" t="s">
        <v>0</v>
      </c>
      <c r="C6415" s="92" t="s">
        <v>116</v>
      </c>
      <c r="D6415" s="92" t="s">
        <v>127</v>
      </c>
      <c r="E6415">
        <v>90</v>
      </c>
    </row>
    <row r="6416" spans="1:5" x14ac:dyDescent="0.25">
      <c r="A6416" s="92" t="s">
        <v>93</v>
      </c>
      <c r="B6416" s="92" t="s">
        <v>0</v>
      </c>
      <c r="C6416" s="92" t="s">
        <v>117</v>
      </c>
      <c r="D6416" s="92" t="s">
        <v>127</v>
      </c>
      <c r="E6416">
        <v>107</v>
      </c>
    </row>
    <row r="6417" spans="1:5" x14ac:dyDescent="0.25">
      <c r="A6417" s="92" t="s">
        <v>93</v>
      </c>
      <c r="B6417" s="92" t="s">
        <v>0</v>
      </c>
      <c r="C6417" s="92" t="s">
        <v>118</v>
      </c>
      <c r="D6417" s="92" t="s">
        <v>127</v>
      </c>
      <c r="E6417">
        <v>108</v>
      </c>
    </row>
    <row r="6418" spans="1:5" x14ac:dyDescent="0.25">
      <c r="A6418" s="92" t="s">
        <v>93</v>
      </c>
      <c r="B6418" s="92" t="s">
        <v>0</v>
      </c>
      <c r="C6418" s="92" t="s">
        <v>119</v>
      </c>
      <c r="D6418" s="92" t="s">
        <v>127</v>
      </c>
      <c r="E6418">
        <v>100</v>
      </c>
    </row>
    <row r="6419" spans="1:5" x14ac:dyDescent="0.25">
      <c r="A6419" s="92" t="s">
        <v>93</v>
      </c>
      <c r="B6419" s="92" t="s">
        <v>0</v>
      </c>
      <c r="C6419" s="92" t="s">
        <v>120</v>
      </c>
      <c r="D6419" s="92" t="s">
        <v>127</v>
      </c>
      <c r="E6419">
        <v>105</v>
      </c>
    </row>
    <row r="6420" spans="1:5" x14ac:dyDescent="0.25">
      <c r="A6420" s="92" t="s">
        <v>93</v>
      </c>
      <c r="B6420" s="92" t="s">
        <v>0</v>
      </c>
      <c r="C6420" s="92" t="s">
        <v>121</v>
      </c>
      <c r="D6420" s="92" t="s">
        <v>127</v>
      </c>
      <c r="E6420">
        <v>100</v>
      </c>
    </row>
    <row r="6421" spans="1:5" x14ac:dyDescent="0.25">
      <c r="A6421" s="92" t="s">
        <v>93</v>
      </c>
      <c r="B6421" s="92" t="s">
        <v>0</v>
      </c>
      <c r="C6421" s="92" t="s">
        <v>122</v>
      </c>
      <c r="D6421" s="92" t="s">
        <v>127</v>
      </c>
      <c r="E6421">
        <v>98</v>
      </c>
    </row>
    <row r="6422" spans="1:5" x14ac:dyDescent="0.25">
      <c r="A6422" s="92" t="s">
        <v>93</v>
      </c>
      <c r="B6422" s="92" t="s">
        <v>0</v>
      </c>
      <c r="C6422" s="92" t="s">
        <v>123</v>
      </c>
      <c r="D6422" s="92" t="s">
        <v>127</v>
      </c>
      <c r="E6422">
        <v>99</v>
      </c>
    </row>
    <row r="6423" spans="1:5" x14ac:dyDescent="0.25">
      <c r="A6423" s="92" t="s">
        <v>93</v>
      </c>
      <c r="B6423" s="92" t="s">
        <v>0</v>
      </c>
      <c r="C6423" s="92" t="s">
        <v>124</v>
      </c>
      <c r="D6423" s="92" t="s">
        <v>127</v>
      </c>
      <c r="E6423">
        <v>98</v>
      </c>
    </row>
    <row r="6424" spans="1:5" x14ac:dyDescent="0.25">
      <c r="A6424" s="92" t="s">
        <v>93</v>
      </c>
      <c r="B6424" s="92" t="s">
        <v>0</v>
      </c>
      <c r="C6424" s="92" t="s">
        <v>125</v>
      </c>
      <c r="D6424" s="92" t="s">
        <v>127</v>
      </c>
      <c r="E6424">
        <v>101</v>
      </c>
    </row>
    <row r="6425" spans="1:5" x14ac:dyDescent="0.25">
      <c r="A6425" s="92" t="s">
        <v>93</v>
      </c>
      <c r="B6425" s="92" t="s">
        <v>0</v>
      </c>
      <c r="C6425" s="92" t="s">
        <v>126</v>
      </c>
      <c r="D6425" s="92" t="s">
        <v>127</v>
      </c>
      <c r="E6425">
        <v>200</v>
      </c>
    </row>
    <row r="6426" spans="1:5" x14ac:dyDescent="0.25">
      <c r="A6426" s="92" t="s">
        <v>93</v>
      </c>
      <c r="B6426" s="92" t="s">
        <v>0</v>
      </c>
      <c r="C6426" s="92" t="s">
        <v>114</v>
      </c>
      <c r="D6426" s="92" t="s">
        <v>128</v>
      </c>
      <c r="E6426">
        <v>233</v>
      </c>
    </row>
    <row r="6427" spans="1:5" x14ac:dyDescent="0.25">
      <c r="A6427" s="92" t="s">
        <v>93</v>
      </c>
      <c r="B6427" s="92" t="s">
        <v>0</v>
      </c>
      <c r="C6427" s="92" t="s">
        <v>116</v>
      </c>
      <c r="D6427" s="92" t="s">
        <v>128</v>
      </c>
      <c r="E6427">
        <v>230</v>
      </c>
    </row>
    <row r="6428" spans="1:5" x14ac:dyDescent="0.25">
      <c r="A6428" s="92" t="s">
        <v>93</v>
      </c>
      <c r="B6428" s="92" t="s">
        <v>0</v>
      </c>
      <c r="C6428" s="92" t="s">
        <v>117</v>
      </c>
      <c r="D6428" s="92" t="s">
        <v>128</v>
      </c>
      <c r="E6428">
        <v>220</v>
      </c>
    </row>
    <row r="6429" spans="1:5" x14ac:dyDescent="0.25">
      <c r="A6429" s="92" t="s">
        <v>93</v>
      </c>
      <c r="B6429" s="92" t="s">
        <v>0</v>
      </c>
      <c r="C6429" s="92" t="s">
        <v>118</v>
      </c>
      <c r="D6429" s="92" t="s">
        <v>128</v>
      </c>
      <c r="E6429">
        <v>225</v>
      </c>
    </row>
    <row r="6430" spans="1:5" x14ac:dyDescent="0.25">
      <c r="A6430" s="92" t="s">
        <v>93</v>
      </c>
      <c r="B6430" s="92" t="s">
        <v>0</v>
      </c>
      <c r="C6430" s="92" t="s">
        <v>119</v>
      </c>
      <c r="D6430" s="92" t="s">
        <v>128</v>
      </c>
      <c r="E6430">
        <v>218</v>
      </c>
    </row>
    <row r="6431" spans="1:5" x14ac:dyDescent="0.25">
      <c r="A6431" s="92" t="s">
        <v>93</v>
      </c>
      <c r="B6431" s="92" t="s">
        <v>0</v>
      </c>
      <c r="C6431" s="92" t="s">
        <v>120</v>
      </c>
      <c r="D6431" s="92" t="s">
        <v>128</v>
      </c>
      <c r="E6431">
        <v>220</v>
      </c>
    </row>
    <row r="6432" spans="1:5" x14ac:dyDescent="0.25">
      <c r="A6432" s="92" t="s">
        <v>93</v>
      </c>
      <c r="B6432" s="92" t="s">
        <v>0</v>
      </c>
      <c r="C6432" s="92" t="s">
        <v>121</v>
      </c>
      <c r="D6432" s="92" t="s">
        <v>128</v>
      </c>
      <c r="E6432">
        <v>200</v>
      </c>
    </row>
    <row r="6433" spans="1:5" x14ac:dyDescent="0.25">
      <c r="A6433" s="92" t="s">
        <v>93</v>
      </c>
      <c r="B6433" s="92" t="s">
        <v>0</v>
      </c>
      <c r="C6433" s="92" t="s">
        <v>122</v>
      </c>
      <c r="D6433" s="92" t="s">
        <v>128</v>
      </c>
      <c r="E6433">
        <v>220</v>
      </c>
    </row>
    <row r="6434" spans="1:5" x14ac:dyDescent="0.25">
      <c r="A6434" s="92" t="s">
        <v>93</v>
      </c>
      <c r="B6434" s="92" t="s">
        <v>0</v>
      </c>
      <c r="C6434" s="92" t="s">
        <v>123</v>
      </c>
      <c r="D6434" s="92" t="s">
        <v>128</v>
      </c>
      <c r="E6434">
        <v>225</v>
      </c>
    </row>
    <row r="6435" spans="1:5" x14ac:dyDescent="0.25">
      <c r="A6435" s="92" t="s">
        <v>93</v>
      </c>
      <c r="B6435" s="92" t="s">
        <v>0</v>
      </c>
      <c r="C6435" s="92" t="s">
        <v>124</v>
      </c>
      <c r="D6435" s="92" t="s">
        <v>128</v>
      </c>
      <c r="E6435">
        <v>300</v>
      </c>
    </row>
    <row r="6436" spans="1:5" x14ac:dyDescent="0.25">
      <c r="A6436" s="92" t="s">
        <v>93</v>
      </c>
      <c r="B6436" s="92" t="s">
        <v>0</v>
      </c>
      <c r="C6436" s="92" t="s">
        <v>125</v>
      </c>
      <c r="D6436" s="92" t="s">
        <v>128</v>
      </c>
      <c r="E6436">
        <v>280</v>
      </c>
    </row>
    <row r="6437" spans="1:5" x14ac:dyDescent="0.25">
      <c r="A6437" s="92" t="s">
        <v>93</v>
      </c>
      <c r="B6437" s="92" t="s">
        <v>0</v>
      </c>
      <c r="C6437" s="92" t="s">
        <v>126</v>
      </c>
      <c r="D6437" s="92" t="s">
        <v>128</v>
      </c>
      <c r="E6437">
        <v>250</v>
      </c>
    </row>
    <row r="6438" spans="1:5" x14ac:dyDescent="0.25">
      <c r="A6438" s="92" t="s">
        <v>93</v>
      </c>
      <c r="B6438" s="92" t="s">
        <v>0</v>
      </c>
      <c r="C6438" s="92" t="s">
        <v>114</v>
      </c>
      <c r="D6438" s="92" t="s">
        <v>129</v>
      </c>
      <c r="E6438">
        <v>246</v>
      </c>
    </row>
    <row r="6439" spans="1:5" x14ac:dyDescent="0.25">
      <c r="A6439" s="92" t="s">
        <v>93</v>
      </c>
      <c r="B6439" s="92" t="s">
        <v>0</v>
      </c>
      <c r="C6439" s="92" t="s">
        <v>116</v>
      </c>
      <c r="D6439" s="92" t="s">
        <v>129</v>
      </c>
      <c r="E6439">
        <v>250</v>
      </c>
    </row>
    <row r="6440" spans="1:5" x14ac:dyDescent="0.25">
      <c r="A6440" s="92" t="s">
        <v>93</v>
      </c>
      <c r="B6440" s="92" t="s">
        <v>0</v>
      </c>
      <c r="C6440" s="92" t="s">
        <v>117</v>
      </c>
      <c r="D6440" s="92" t="s">
        <v>129</v>
      </c>
      <c r="E6440">
        <v>250</v>
      </c>
    </row>
    <row r="6441" spans="1:5" x14ac:dyDescent="0.25">
      <c r="A6441" s="92" t="s">
        <v>93</v>
      </c>
      <c r="B6441" s="92" t="s">
        <v>0</v>
      </c>
      <c r="C6441" s="92" t="s">
        <v>118</v>
      </c>
      <c r="D6441" s="92" t="s">
        <v>129</v>
      </c>
      <c r="E6441">
        <v>247</v>
      </c>
    </row>
    <row r="6442" spans="1:5" x14ac:dyDescent="0.25">
      <c r="A6442" s="92" t="s">
        <v>93</v>
      </c>
      <c r="B6442" s="92" t="s">
        <v>0</v>
      </c>
      <c r="C6442" s="92" t="s">
        <v>119</v>
      </c>
      <c r="D6442" s="92" t="s">
        <v>129</v>
      </c>
      <c r="E6442">
        <v>250</v>
      </c>
    </row>
    <row r="6443" spans="1:5" x14ac:dyDescent="0.25">
      <c r="A6443" s="92" t="s">
        <v>93</v>
      </c>
      <c r="B6443" s="92" t="s">
        <v>0</v>
      </c>
      <c r="C6443" s="92" t="s">
        <v>120</v>
      </c>
      <c r="D6443" s="92" t="s">
        <v>129</v>
      </c>
      <c r="E6443">
        <v>249</v>
      </c>
    </row>
    <row r="6444" spans="1:5" x14ac:dyDescent="0.25">
      <c r="A6444" s="92" t="s">
        <v>93</v>
      </c>
      <c r="B6444" s="92" t="s">
        <v>0</v>
      </c>
      <c r="C6444" s="92" t="s">
        <v>121</v>
      </c>
      <c r="D6444" s="92" t="s">
        <v>129</v>
      </c>
      <c r="E6444">
        <v>250</v>
      </c>
    </row>
    <row r="6445" spans="1:5" x14ac:dyDescent="0.25">
      <c r="A6445" s="92" t="s">
        <v>93</v>
      </c>
      <c r="B6445" s="92" t="s">
        <v>0</v>
      </c>
      <c r="C6445" s="92" t="s">
        <v>122</v>
      </c>
      <c r="D6445" s="92" t="s">
        <v>129</v>
      </c>
      <c r="E6445">
        <v>255</v>
      </c>
    </row>
    <row r="6446" spans="1:5" x14ac:dyDescent="0.25">
      <c r="A6446" s="92" t="s">
        <v>93</v>
      </c>
      <c r="B6446" s="92" t="s">
        <v>0</v>
      </c>
      <c r="C6446" s="92" t="s">
        <v>123</v>
      </c>
      <c r="D6446" s="92" t="s">
        <v>129</v>
      </c>
      <c r="E6446">
        <v>259</v>
      </c>
    </row>
    <row r="6447" spans="1:5" x14ac:dyDescent="0.25">
      <c r="A6447" s="92" t="s">
        <v>93</v>
      </c>
      <c r="B6447" s="92" t="s">
        <v>0</v>
      </c>
      <c r="C6447" s="92" t="s">
        <v>124</v>
      </c>
      <c r="D6447" s="92" t="s">
        <v>129</v>
      </c>
      <c r="E6447">
        <v>257</v>
      </c>
    </row>
    <row r="6448" spans="1:5" x14ac:dyDescent="0.25">
      <c r="A6448" s="92" t="s">
        <v>93</v>
      </c>
      <c r="B6448" s="92" t="s">
        <v>0</v>
      </c>
      <c r="C6448" s="92" t="s">
        <v>125</v>
      </c>
      <c r="D6448" s="92" t="s">
        <v>129</v>
      </c>
      <c r="E6448">
        <v>259</v>
      </c>
    </row>
    <row r="6449" spans="1:5" x14ac:dyDescent="0.25">
      <c r="A6449" s="92" t="s">
        <v>93</v>
      </c>
      <c r="B6449" s="92" t="s">
        <v>0</v>
      </c>
      <c r="C6449" s="92" t="s">
        <v>126</v>
      </c>
      <c r="D6449" s="92" t="s">
        <v>129</v>
      </c>
      <c r="E6449">
        <v>263</v>
      </c>
    </row>
    <row r="6450" spans="1:5" x14ac:dyDescent="0.25">
      <c r="A6450" s="92" t="s">
        <v>93</v>
      </c>
      <c r="B6450" s="92" t="s">
        <v>0</v>
      </c>
      <c r="C6450" s="92" t="s">
        <v>114</v>
      </c>
      <c r="D6450" s="92" t="s">
        <v>130</v>
      </c>
      <c r="E6450">
        <v>260</v>
      </c>
    </row>
    <row r="6451" spans="1:5" x14ac:dyDescent="0.25">
      <c r="A6451" s="92" t="s">
        <v>93</v>
      </c>
      <c r="B6451" s="92" t="s">
        <v>0</v>
      </c>
      <c r="C6451" s="92" t="s">
        <v>116</v>
      </c>
      <c r="D6451" s="92" t="s">
        <v>130</v>
      </c>
      <c r="E6451">
        <v>261</v>
      </c>
    </row>
    <row r="6452" spans="1:5" x14ac:dyDescent="0.25">
      <c r="A6452" s="92" t="s">
        <v>93</v>
      </c>
      <c r="B6452" s="92" t="s">
        <v>0</v>
      </c>
      <c r="C6452" s="92" t="s">
        <v>117</v>
      </c>
      <c r="D6452" s="92" t="s">
        <v>130</v>
      </c>
      <c r="E6452">
        <v>300</v>
      </c>
    </row>
    <row r="6453" spans="1:5" x14ac:dyDescent="0.25">
      <c r="A6453" s="92" t="s">
        <v>93</v>
      </c>
      <c r="B6453" s="92" t="s">
        <v>0</v>
      </c>
      <c r="C6453" s="92" t="s">
        <v>118</v>
      </c>
      <c r="D6453" s="92" t="s">
        <v>130</v>
      </c>
      <c r="E6453">
        <v>348</v>
      </c>
    </row>
    <row r="6454" spans="1:5" x14ac:dyDescent="0.25">
      <c r="A6454" s="92" t="s">
        <v>93</v>
      </c>
      <c r="B6454" s="92" t="s">
        <v>0</v>
      </c>
      <c r="C6454" s="92" t="s">
        <v>119</v>
      </c>
      <c r="D6454" s="92" t="s">
        <v>130</v>
      </c>
      <c r="E6454">
        <v>150</v>
      </c>
    </row>
    <row r="6455" spans="1:5" x14ac:dyDescent="0.25">
      <c r="A6455" s="92" t="s">
        <v>93</v>
      </c>
      <c r="B6455" s="92" t="s">
        <v>0</v>
      </c>
      <c r="C6455" s="92" t="s">
        <v>120</v>
      </c>
      <c r="D6455" s="92" t="s">
        <v>130</v>
      </c>
      <c r="E6455">
        <v>153</v>
      </c>
    </row>
    <row r="6456" spans="1:5" x14ac:dyDescent="0.25">
      <c r="A6456" s="92" t="s">
        <v>93</v>
      </c>
      <c r="B6456" s="92" t="s">
        <v>0</v>
      </c>
      <c r="C6456" s="92" t="s">
        <v>121</v>
      </c>
      <c r="D6456" s="92" t="s">
        <v>130</v>
      </c>
      <c r="E6456">
        <v>170</v>
      </c>
    </row>
    <row r="6457" spans="1:5" x14ac:dyDescent="0.25">
      <c r="A6457" s="92" t="s">
        <v>93</v>
      </c>
      <c r="B6457" s="92" t="s">
        <v>0</v>
      </c>
      <c r="C6457" s="92" t="s">
        <v>122</v>
      </c>
      <c r="D6457" s="92" t="s">
        <v>130</v>
      </c>
      <c r="E6457">
        <v>180</v>
      </c>
    </row>
    <row r="6458" spans="1:5" x14ac:dyDescent="0.25">
      <c r="A6458" s="92" t="s">
        <v>93</v>
      </c>
      <c r="B6458" s="92" t="s">
        <v>0</v>
      </c>
      <c r="C6458" s="92" t="s">
        <v>123</v>
      </c>
      <c r="D6458" s="92" t="s">
        <v>130</v>
      </c>
      <c r="E6458">
        <v>192</v>
      </c>
    </row>
    <row r="6459" spans="1:5" x14ac:dyDescent="0.25">
      <c r="A6459" s="92" t="s">
        <v>93</v>
      </c>
      <c r="B6459" s="92" t="s">
        <v>0</v>
      </c>
      <c r="C6459" s="92" t="s">
        <v>124</v>
      </c>
      <c r="D6459" s="92" t="s">
        <v>130</v>
      </c>
      <c r="E6459">
        <v>205</v>
      </c>
    </row>
    <row r="6460" spans="1:5" x14ac:dyDescent="0.25">
      <c r="A6460" s="92" t="s">
        <v>93</v>
      </c>
      <c r="B6460" s="92" t="s">
        <v>0</v>
      </c>
      <c r="C6460" s="92" t="s">
        <v>125</v>
      </c>
      <c r="D6460" s="92" t="s">
        <v>130</v>
      </c>
      <c r="E6460">
        <v>220</v>
      </c>
    </row>
    <row r="6461" spans="1:5" x14ac:dyDescent="0.25">
      <c r="A6461" s="92" t="s">
        <v>93</v>
      </c>
      <c r="B6461" s="92" t="s">
        <v>0</v>
      </c>
      <c r="C6461" s="92" t="s">
        <v>126</v>
      </c>
      <c r="D6461" s="92" t="s">
        <v>130</v>
      </c>
      <c r="E6461">
        <v>250</v>
      </c>
    </row>
    <row r="6462" spans="1:5" x14ac:dyDescent="0.25">
      <c r="A6462" s="92" t="s">
        <v>93</v>
      </c>
      <c r="B6462" s="92" t="s">
        <v>0</v>
      </c>
      <c r="C6462" s="92" t="s">
        <v>114</v>
      </c>
      <c r="D6462" s="92" t="s">
        <v>131</v>
      </c>
      <c r="E6462">
        <v>267</v>
      </c>
    </row>
    <row r="6463" spans="1:5" x14ac:dyDescent="0.25">
      <c r="A6463" s="92" t="s">
        <v>93</v>
      </c>
      <c r="B6463" s="92" t="s">
        <v>0</v>
      </c>
      <c r="C6463" s="92" t="s">
        <v>116</v>
      </c>
      <c r="D6463" s="92" t="s">
        <v>131</v>
      </c>
      <c r="E6463">
        <v>290</v>
      </c>
    </row>
    <row r="6464" spans="1:5" x14ac:dyDescent="0.25">
      <c r="A6464" s="92" t="s">
        <v>93</v>
      </c>
      <c r="B6464" s="92" t="s">
        <v>0</v>
      </c>
      <c r="C6464" s="92" t="s">
        <v>117</v>
      </c>
      <c r="D6464" s="92" t="s">
        <v>131</v>
      </c>
      <c r="E6464">
        <v>297</v>
      </c>
    </row>
    <row r="6465" spans="1:5" x14ac:dyDescent="0.25">
      <c r="A6465" s="92" t="s">
        <v>93</v>
      </c>
      <c r="B6465" s="92" t="s">
        <v>0</v>
      </c>
      <c r="C6465" s="92" t="s">
        <v>118</v>
      </c>
      <c r="D6465" s="92" t="s">
        <v>131</v>
      </c>
      <c r="E6465">
        <v>320</v>
      </c>
    </row>
    <row r="6466" spans="1:5" x14ac:dyDescent="0.25">
      <c r="A6466" s="92" t="s">
        <v>93</v>
      </c>
      <c r="B6466" s="92" t="s">
        <v>1</v>
      </c>
      <c r="C6466" s="92" t="s">
        <v>114</v>
      </c>
      <c r="D6466" s="92" t="s">
        <v>115</v>
      </c>
      <c r="E6466">
        <v>967</v>
      </c>
    </row>
    <row r="6467" spans="1:5" x14ac:dyDescent="0.25">
      <c r="A6467" s="92" t="s">
        <v>93</v>
      </c>
      <c r="B6467" s="92" t="s">
        <v>1</v>
      </c>
      <c r="C6467" s="92" t="s">
        <v>116</v>
      </c>
      <c r="D6467" s="92" t="s">
        <v>115</v>
      </c>
      <c r="E6467">
        <v>1000</v>
      </c>
    </row>
    <row r="6468" spans="1:5" x14ac:dyDescent="0.25">
      <c r="A6468" s="92" t="s">
        <v>93</v>
      </c>
      <c r="B6468" s="92" t="s">
        <v>1</v>
      </c>
      <c r="C6468" s="92" t="s">
        <v>117</v>
      </c>
      <c r="D6468" s="92" t="s">
        <v>115</v>
      </c>
      <c r="E6468">
        <v>1000</v>
      </c>
    </row>
    <row r="6469" spans="1:5" x14ac:dyDescent="0.25">
      <c r="A6469" s="92" t="s">
        <v>93</v>
      </c>
      <c r="B6469" s="92" t="s">
        <v>1</v>
      </c>
      <c r="C6469" s="92" t="s">
        <v>118</v>
      </c>
      <c r="D6469" s="92" t="s">
        <v>115</v>
      </c>
      <c r="E6469">
        <v>1057</v>
      </c>
    </row>
    <row r="6470" spans="1:5" x14ac:dyDescent="0.25">
      <c r="A6470" s="92" t="s">
        <v>93</v>
      </c>
      <c r="B6470" s="92" t="s">
        <v>1</v>
      </c>
      <c r="C6470" s="92" t="s">
        <v>119</v>
      </c>
      <c r="D6470" s="92" t="s">
        <v>115</v>
      </c>
      <c r="E6470">
        <v>1000</v>
      </c>
    </row>
    <row r="6471" spans="1:5" x14ac:dyDescent="0.25">
      <c r="A6471" s="92" t="s">
        <v>93</v>
      </c>
      <c r="B6471" s="92" t="s">
        <v>1</v>
      </c>
      <c r="C6471" s="92" t="s">
        <v>120</v>
      </c>
      <c r="D6471" s="92" t="s">
        <v>115</v>
      </c>
      <c r="E6471">
        <v>1000</v>
      </c>
    </row>
    <row r="6472" spans="1:5" x14ac:dyDescent="0.25">
      <c r="A6472" s="92" t="s">
        <v>93</v>
      </c>
      <c r="B6472" s="92" t="s">
        <v>1</v>
      </c>
      <c r="C6472" s="92" t="s">
        <v>121</v>
      </c>
      <c r="D6472" s="92" t="s">
        <v>115</v>
      </c>
      <c r="E6472">
        <v>1075</v>
      </c>
    </row>
    <row r="6473" spans="1:5" x14ac:dyDescent="0.25">
      <c r="A6473" s="92" t="s">
        <v>93</v>
      </c>
      <c r="B6473" s="92" t="s">
        <v>1</v>
      </c>
      <c r="C6473" s="92" t="s">
        <v>122</v>
      </c>
      <c r="D6473" s="92" t="s">
        <v>115</v>
      </c>
      <c r="E6473">
        <v>1088</v>
      </c>
    </row>
    <row r="6474" spans="1:5" x14ac:dyDescent="0.25">
      <c r="A6474" s="92" t="s">
        <v>93</v>
      </c>
      <c r="B6474" s="92" t="s">
        <v>1</v>
      </c>
      <c r="C6474" s="92" t="s">
        <v>123</v>
      </c>
      <c r="D6474" s="92" t="s">
        <v>115</v>
      </c>
      <c r="E6474">
        <v>1137</v>
      </c>
    </row>
    <row r="6475" spans="1:5" x14ac:dyDescent="0.25">
      <c r="A6475" s="92" t="s">
        <v>93</v>
      </c>
      <c r="B6475" s="92" t="s">
        <v>1</v>
      </c>
      <c r="C6475" s="92" t="s">
        <v>124</v>
      </c>
      <c r="D6475" s="92" t="s">
        <v>115</v>
      </c>
      <c r="E6475">
        <v>1183</v>
      </c>
    </row>
    <row r="6476" spans="1:5" x14ac:dyDescent="0.25">
      <c r="A6476" s="92" t="s">
        <v>93</v>
      </c>
      <c r="B6476" s="92" t="s">
        <v>1</v>
      </c>
      <c r="C6476" s="92" t="s">
        <v>125</v>
      </c>
      <c r="D6476" s="92" t="s">
        <v>115</v>
      </c>
      <c r="E6476">
        <v>1017</v>
      </c>
    </row>
    <row r="6477" spans="1:5" x14ac:dyDescent="0.25">
      <c r="A6477" s="92" t="s">
        <v>93</v>
      </c>
      <c r="B6477" s="92" t="s">
        <v>1</v>
      </c>
      <c r="C6477" s="92" t="s">
        <v>126</v>
      </c>
      <c r="D6477" s="92" t="s">
        <v>115</v>
      </c>
      <c r="E6477">
        <v>1350</v>
      </c>
    </row>
    <row r="6478" spans="1:5" x14ac:dyDescent="0.25">
      <c r="A6478" s="92" t="s">
        <v>93</v>
      </c>
      <c r="B6478" s="92" t="s">
        <v>1</v>
      </c>
      <c r="C6478" s="92" t="s">
        <v>114</v>
      </c>
      <c r="D6478" s="92" t="s">
        <v>127</v>
      </c>
      <c r="E6478">
        <v>1275</v>
      </c>
    </row>
    <row r="6479" spans="1:5" x14ac:dyDescent="0.25">
      <c r="A6479" s="92" t="s">
        <v>93</v>
      </c>
      <c r="B6479" s="92" t="s">
        <v>1</v>
      </c>
      <c r="C6479" s="92" t="s">
        <v>116</v>
      </c>
      <c r="D6479" s="92" t="s">
        <v>127</v>
      </c>
      <c r="E6479">
        <v>1250</v>
      </c>
    </row>
    <row r="6480" spans="1:5" x14ac:dyDescent="0.25">
      <c r="A6480" s="92" t="s">
        <v>93</v>
      </c>
      <c r="B6480" s="92" t="s">
        <v>1</v>
      </c>
      <c r="C6480" s="92" t="s">
        <v>117</v>
      </c>
      <c r="D6480" s="92" t="s">
        <v>127</v>
      </c>
      <c r="E6480">
        <v>1347</v>
      </c>
    </row>
    <row r="6481" spans="1:5" x14ac:dyDescent="0.25">
      <c r="A6481" s="92" t="s">
        <v>93</v>
      </c>
      <c r="B6481" s="92" t="s">
        <v>1</v>
      </c>
      <c r="C6481" s="92" t="s">
        <v>118</v>
      </c>
      <c r="D6481" s="92" t="s">
        <v>127</v>
      </c>
      <c r="E6481">
        <v>1443</v>
      </c>
    </row>
    <row r="6482" spans="1:5" x14ac:dyDescent="0.25">
      <c r="A6482" s="92" t="s">
        <v>93</v>
      </c>
      <c r="B6482" s="92" t="s">
        <v>1</v>
      </c>
      <c r="C6482" s="92" t="s">
        <v>119</v>
      </c>
      <c r="D6482" s="92" t="s">
        <v>127</v>
      </c>
      <c r="E6482">
        <v>1538</v>
      </c>
    </row>
    <row r="6483" spans="1:5" x14ac:dyDescent="0.25">
      <c r="A6483" s="92" t="s">
        <v>93</v>
      </c>
      <c r="B6483" s="92" t="s">
        <v>1</v>
      </c>
      <c r="C6483" s="92" t="s">
        <v>120</v>
      </c>
      <c r="D6483" s="92" t="s">
        <v>127</v>
      </c>
      <c r="E6483">
        <v>1457</v>
      </c>
    </row>
    <row r="6484" spans="1:5" x14ac:dyDescent="0.25">
      <c r="A6484" s="92" t="s">
        <v>93</v>
      </c>
      <c r="B6484" s="92" t="s">
        <v>1</v>
      </c>
      <c r="C6484" s="92" t="s">
        <v>121</v>
      </c>
      <c r="D6484" s="92" t="s">
        <v>127</v>
      </c>
      <c r="E6484">
        <v>1475</v>
      </c>
    </row>
    <row r="6485" spans="1:5" x14ac:dyDescent="0.25">
      <c r="A6485" s="92" t="s">
        <v>93</v>
      </c>
      <c r="B6485" s="92" t="s">
        <v>1</v>
      </c>
      <c r="C6485" s="92" t="s">
        <v>122</v>
      </c>
      <c r="D6485" s="92" t="s">
        <v>127</v>
      </c>
      <c r="E6485">
        <v>1357</v>
      </c>
    </row>
    <row r="6486" spans="1:5" x14ac:dyDescent="0.25">
      <c r="A6486" s="92" t="s">
        <v>93</v>
      </c>
      <c r="B6486" s="92" t="s">
        <v>1</v>
      </c>
      <c r="C6486" s="92" t="s">
        <v>123</v>
      </c>
      <c r="D6486" s="92" t="s">
        <v>127</v>
      </c>
      <c r="E6486">
        <v>1300</v>
      </c>
    </row>
    <row r="6487" spans="1:5" x14ac:dyDescent="0.25">
      <c r="A6487" s="92" t="s">
        <v>93</v>
      </c>
      <c r="B6487" s="92" t="s">
        <v>1</v>
      </c>
      <c r="C6487" s="92" t="s">
        <v>124</v>
      </c>
      <c r="D6487" s="92" t="s">
        <v>127</v>
      </c>
      <c r="E6487">
        <v>1300</v>
      </c>
    </row>
    <row r="6488" spans="1:5" x14ac:dyDescent="0.25">
      <c r="A6488" s="92" t="s">
        <v>93</v>
      </c>
      <c r="B6488" s="92" t="s">
        <v>1</v>
      </c>
      <c r="C6488" s="92" t="s">
        <v>125</v>
      </c>
      <c r="D6488" s="92" t="s">
        <v>127</v>
      </c>
      <c r="E6488">
        <v>1371</v>
      </c>
    </row>
    <row r="6489" spans="1:5" x14ac:dyDescent="0.25">
      <c r="A6489" s="92" t="s">
        <v>93</v>
      </c>
      <c r="B6489" s="92" t="s">
        <v>1</v>
      </c>
      <c r="C6489" s="92" t="s">
        <v>126</v>
      </c>
      <c r="D6489" s="92" t="s">
        <v>127</v>
      </c>
      <c r="E6489">
        <v>1762</v>
      </c>
    </row>
    <row r="6490" spans="1:5" x14ac:dyDescent="0.25">
      <c r="A6490" s="92" t="s">
        <v>93</v>
      </c>
      <c r="B6490" s="92" t="s">
        <v>1</v>
      </c>
      <c r="C6490" s="92" t="s">
        <v>114</v>
      </c>
      <c r="D6490" s="92" t="s">
        <v>128</v>
      </c>
      <c r="E6490">
        <v>1825</v>
      </c>
    </row>
    <row r="6491" spans="1:5" x14ac:dyDescent="0.25">
      <c r="A6491" s="92" t="s">
        <v>93</v>
      </c>
      <c r="B6491" s="92" t="s">
        <v>1</v>
      </c>
      <c r="C6491" s="92" t="s">
        <v>116</v>
      </c>
      <c r="D6491" s="92" t="s">
        <v>128</v>
      </c>
      <c r="E6491">
        <v>1731</v>
      </c>
    </row>
    <row r="6492" spans="1:5" x14ac:dyDescent="0.25">
      <c r="A6492" s="92" t="s">
        <v>93</v>
      </c>
      <c r="B6492" s="92" t="s">
        <v>1</v>
      </c>
      <c r="C6492" s="92" t="s">
        <v>117</v>
      </c>
      <c r="D6492" s="92" t="s">
        <v>128</v>
      </c>
      <c r="E6492">
        <v>1560</v>
      </c>
    </row>
    <row r="6493" spans="1:5" x14ac:dyDescent="0.25">
      <c r="A6493" s="92" t="s">
        <v>93</v>
      </c>
      <c r="B6493" s="92" t="s">
        <v>1</v>
      </c>
      <c r="C6493" s="92" t="s">
        <v>118</v>
      </c>
      <c r="D6493" s="92" t="s">
        <v>128</v>
      </c>
      <c r="E6493">
        <v>1600</v>
      </c>
    </row>
    <row r="6494" spans="1:5" x14ac:dyDescent="0.25">
      <c r="A6494" s="92" t="s">
        <v>93</v>
      </c>
      <c r="B6494" s="92" t="s">
        <v>1</v>
      </c>
      <c r="C6494" s="92" t="s">
        <v>119</v>
      </c>
      <c r="D6494" s="92" t="s">
        <v>128</v>
      </c>
      <c r="E6494">
        <v>1580</v>
      </c>
    </row>
    <row r="6495" spans="1:5" x14ac:dyDescent="0.25">
      <c r="A6495" s="92" t="s">
        <v>93</v>
      </c>
      <c r="B6495" s="92" t="s">
        <v>1</v>
      </c>
      <c r="C6495" s="92" t="s">
        <v>120</v>
      </c>
      <c r="D6495" s="92" t="s">
        <v>128</v>
      </c>
      <c r="E6495">
        <v>1585</v>
      </c>
    </row>
    <row r="6496" spans="1:5" x14ac:dyDescent="0.25">
      <c r="A6496" s="92" t="s">
        <v>93</v>
      </c>
      <c r="B6496" s="92" t="s">
        <v>1</v>
      </c>
      <c r="C6496" s="92" t="s">
        <v>121</v>
      </c>
      <c r="D6496" s="92" t="s">
        <v>128</v>
      </c>
      <c r="E6496">
        <v>1580</v>
      </c>
    </row>
    <row r="6497" spans="1:5" x14ac:dyDescent="0.25">
      <c r="A6497" s="92" t="s">
        <v>93</v>
      </c>
      <c r="B6497" s="92" t="s">
        <v>1</v>
      </c>
      <c r="C6497" s="92" t="s">
        <v>122</v>
      </c>
      <c r="D6497" s="92" t="s">
        <v>128</v>
      </c>
      <c r="E6497">
        <v>1655</v>
      </c>
    </row>
    <row r="6498" spans="1:5" x14ac:dyDescent="0.25">
      <c r="A6498" s="92" t="s">
        <v>93</v>
      </c>
      <c r="B6498" s="92" t="s">
        <v>1</v>
      </c>
      <c r="C6498" s="92" t="s">
        <v>123</v>
      </c>
      <c r="D6498" s="92" t="s">
        <v>128</v>
      </c>
      <c r="E6498">
        <v>1660</v>
      </c>
    </row>
    <row r="6499" spans="1:5" x14ac:dyDescent="0.25">
      <c r="A6499" s="92" t="s">
        <v>93</v>
      </c>
      <c r="B6499" s="92" t="s">
        <v>1</v>
      </c>
      <c r="C6499" s="92" t="s">
        <v>124</v>
      </c>
      <c r="D6499" s="92" t="s">
        <v>128</v>
      </c>
      <c r="E6499">
        <v>1900</v>
      </c>
    </row>
    <row r="6500" spans="1:5" x14ac:dyDescent="0.25">
      <c r="A6500" s="92" t="s">
        <v>93</v>
      </c>
      <c r="B6500" s="92" t="s">
        <v>1</v>
      </c>
      <c r="C6500" s="92" t="s">
        <v>125</v>
      </c>
      <c r="D6500" s="92" t="s">
        <v>128</v>
      </c>
      <c r="E6500">
        <v>1800</v>
      </c>
    </row>
    <row r="6501" spans="1:5" x14ac:dyDescent="0.25">
      <c r="A6501" s="92" t="s">
        <v>93</v>
      </c>
      <c r="B6501" s="92" t="s">
        <v>1</v>
      </c>
      <c r="C6501" s="92" t="s">
        <v>126</v>
      </c>
      <c r="D6501" s="92" t="s">
        <v>128</v>
      </c>
      <c r="E6501">
        <v>1771</v>
      </c>
    </row>
    <row r="6502" spans="1:5" x14ac:dyDescent="0.25">
      <c r="A6502" s="92" t="s">
        <v>93</v>
      </c>
      <c r="B6502" s="92" t="s">
        <v>1</v>
      </c>
      <c r="C6502" s="92" t="s">
        <v>114</v>
      </c>
      <c r="D6502" s="92" t="s">
        <v>129</v>
      </c>
      <c r="E6502">
        <v>1729</v>
      </c>
    </row>
    <row r="6503" spans="1:5" x14ac:dyDescent="0.25">
      <c r="A6503" s="92" t="s">
        <v>93</v>
      </c>
      <c r="B6503" s="92" t="s">
        <v>1</v>
      </c>
      <c r="C6503" s="92" t="s">
        <v>116</v>
      </c>
      <c r="D6503" s="92" t="s">
        <v>129</v>
      </c>
      <c r="E6503">
        <v>1690</v>
      </c>
    </row>
    <row r="6504" spans="1:5" x14ac:dyDescent="0.25">
      <c r="A6504" s="92" t="s">
        <v>93</v>
      </c>
      <c r="B6504" s="92" t="s">
        <v>1</v>
      </c>
      <c r="C6504" s="92" t="s">
        <v>117</v>
      </c>
      <c r="D6504" s="92" t="s">
        <v>129</v>
      </c>
      <c r="E6504">
        <v>1638</v>
      </c>
    </row>
    <row r="6505" spans="1:5" x14ac:dyDescent="0.25">
      <c r="A6505" s="92" t="s">
        <v>93</v>
      </c>
      <c r="B6505" s="92" t="s">
        <v>1</v>
      </c>
      <c r="C6505" s="92" t="s">
        <v>118</v>
      </c>
      <c r="D6505" s="92" t="s">
        <v>129</v>
      </c>
      <c r="E6505">
        <v>1685</v>
      </c>
    </row>
    <row r="6506" spans="1:5" x14ac:dyDescent="0.25">
      <c r="A6506" s="92" t="s">
        <v>93</v>
      </c>
      <c r="B6506" s="92" t="s">
        <v>1</v>
      </c>
      <c r="C6506" s="92" t="s">
        <v>119</v>
      </c>
      <c r="D6506" s="92" t="s">
        <v>129</v>
      </c>
      <c r="E6506">
        <v>1671</v>
      </c>
    </row>
    <row r="6507" spans="1:5" x14ac:dyDescent="0.25">
      <c r="A6507" s="92" t="s">
        <v>93</v>
      </c>
      <c r="B6507" s="92" t="s">
        <v>1</v>
      </c>
      <c r="C6507" s="92" t="s">
        <v>120</v>
      </c>
      <c r="D6507" s="92" t="s">
        <v>129</v>
      </c>
      <c r="E6507">
        <v>1675</v>
      </c>
    </row>
    <row r="6508" spans="1:5" x14ac:dyDescent="0.25">
      <c r="A6508" s="92" t="s">
        <v>93</v>
      </c>
      <c r="B6508" s="92" t="s">
        <v>1</v>
      </c>
      <c r="C6508" s="92" t="s">
        <v>121</v>
      </c>
      <c r="D6508" s="92" t="s">
        <v>129</v>
      </c>
      <c r="E6508">
        <v>1680</v>
      </c>
    </row>
    <row r="6509" spans="1:5" x14ac:dyDescent="0.25">
      <c r="A6509" s="92" t="s">
        <v>93</v>
      </c>
      <c r="B6509" s="92" t="s">
        <v>1</v>
      </c>
      <c r="C6509" s="92" t="s">
        <v>122</v>
      </c>
      <c r="D6509" s="92" t="s">
        <v>129</v>
      </c>
      <c r="E6509">
        <v>1700</v>
      </c>
    </row>
    <row r="6510" spans="1:5" x14ac:dyDescent="0.25">
      <c r="A6510" s="92" t="s">
        <v>93</v>
      </c>
      <c r="B6510" s="92" t="s">
        <v>1</v>
      </c>
      <c r="C6510" s="92" t="s">
        <v>123</v>
      </c>
      <c r="D6510" s="92" t="s">
        <v>129</v>
      </c>
      <c r="E6510">
        <v>1720</v>
      </c>
    </row>
    <row r="6511" spans="1:5" x14ac:dyDescent="0.25">
      <c r="A6511" s="92" t="s">
        <v>93</v>
      </c>
      <c r="B6511" s="92" t="s">
        <v>1</v>
      </c>
      <c r="C6511" s="92" t="s">
        <v>124</v>
      </c>
      <c r="D6511" s="92" t="s">
        <v>129</v>
      </c>
      <c r="E6511">
        <v>1750</v>
      </c>
    </row>
    <row r="6512" spans="1:5" x14ac:dyDescent="0.25">
      <c r="A6512" s="92" t="s">
        <v>93</v>
      </c>
      <c r="B6512" s="92" t="s">
        <v>1</v>
      </c>
      <c r="C6512" s="92" t="s">
        <v>125</v>
      </c>
      <c r="D6512" s="92" t="s">
        <v>129</v>
      </c>
      <c r="E6512">
        <v>1760</v>
      </c>
    </row>
    <row r="6513" spans="1:5" x14ac:dyDescent="0.25">
      <c r="A6513" s="92" t="s">
        <v>93</v>
      </c>
      <c r="B6513" s="92" t="s">
        <v>1</v>
      </c>
      <c r="C6513" s="92" t="s">
        <v>126</v>
      </c>
      <c r="D6513" s="92" t="s">
        <v>129</v>
      </c>
      <c r="E6513">
        <v>1767</v>
      </c>
    </row>
    <row r="6514" spans="1:5" x14ac:dyDescent="0.25">
      <c r="A6514" s="92" t="s">
        <v>93</v>
      </c>
      <c r="B6514" s="92" t="s">
        <v>1</v>
      </c>
      <c r="C6514" s="92" t="s">
        <v>114</v>
      </c>
      <c r="D6514" s="92" t="s">
        <v>130</v>
      </c>
      <c r="E6514">
        <v>1770</v>
      </c>
    </row>
    <row r="6515" spans="1:5" x14ac:dyDescent="0.25">
      <c r="A6515" s="92" t="s">
        <v>93</v>
      </c>
      <c r="B6515" s="92" t="s">
        <v>1</v>
      </c>
      <c r="C6515" s="92" t="s">
        <v>116</v>
      </c>
      <c r="D6515" s="92" t="s">
        <v>130</v>
      </c>
      <c r="E6515">
        <v>1780</v>
      </c>
    </row>
    <row r="6516" spans="1:5" x14ac:dyDescent="0.25">
      <c r="A6516" s="92" t="s">
        <v>93</v>
      </c>
      <c r="B6516" s="92" t="s">
        <v>1</v>
      </c>
      <c r="C6516" s="92" t="s">
        <v>117</v>
      </c>
      <c r="D6516" s="92" t="s">
        <v>130</v>
      </c>
      <c r="E6516">
        <v>1760</v>
      </c>
    </row>
    <row r="6517" spans="1:5" x14ac:dyDescent="0.25">
      <c r="A6517" s="92" t="s">
        <v>93</v>
      </c>
      <c r="B6517" s="92" t="s">
        <v>1</v>
      </c>
      <c r="C6517" s="92" t="s">
        <v>118</v>
      </c>
      <c r="D6517" s="92" t="s">
        <v>130</v>
      </c>
      <c r="E6517">
        <v>1940</v>
      </c>
    </row>
    <row r="6518" spans="1:5" x14ac:dyDescent="0.25">
      <c r="A6518" s="92" t="s">
        <v>93</v>
      </c>
      <c r="B6518" s="92" t="s">
        <v>1</v>
      </c>
      <c r="C6518" s="92" t="s">
        <v>119</v>
      </c>
      <c r="D6518" s="92" t="s">
        <v>130</v>
      </c>
      <c r="E6518">
        <v>1946</v>
      </c>
    </row>
    <row r="6519" spans="1:5" x14ac:dyDescent="0.25">
      <c r="A6519" s="92" t="s">
        <v>93</v>
      </c>
      <c r="B6519" s="92" t="s">
        <v>1</v>
      </c>
      <c r="C6519" s="92" t="s">
        <v>120</v>
      </c>
      <c r="D6519" s="92" t="s">
        <v>130</v>
      </c>
      <c r="E6519">
        <v>1948</v>
      </c>
    </row>
    <row r="6520" spans="1:5" x14ac:dyDescent="0.25">
      <c r="A6520" s="92" t="s">
        <v>93</v>
      </c>
      <c r="B6520" s="92" t="s">
        <v>1</v>
      </c>
      <c r="C6520" s="92" t="s">
        <v>121</v>
      </c>
      <c r="D6520" s="92" t="s">
        <v>130</v>
      </c>
      <c r="E6520">
        <v>2030</v>
      </c>
    </row>
    <row r="6521" spans="1:5" x14ac:dyDescent="0.25">
      <c r="A6521" s="92" t="s">
        <v>93</v>
      </c>
      <c r="B6521" s="92" t="s">
        <v>1</v>
      </c>
      <c r="C6521" s="92" t="s">
        <v>122</v>
      </c>
      <c r="D6521" s="92" t="s">
        <v>130</v>
      </c>
      <c r="E6521">
        <v>2173</v>
      </c>
    </row>
    <row r="6522" spans="1:5" x14ac:dyDescent="0.25">
      <c r="A6522" s="92" t="s">
        <v>93</v>
      </c>
      <c r="B6522" s="92" t="s">
        <v>1</v>
      </c>
      <c r="C6522" s="92" t="s">
        <v>123</v>
      </c>
      <c r="D6522" s="92" t="s">
        <v>130</v>
      </c>
      <c r="E6522">
        <v>2264</v>
      </c>
    </row>
    <row r="6523" spans="1:5" x14ac:dyDescent="0.25">
      <c r="A6523" s="92" t="s">
        <v>93</v>
      </c>
      <c r="B6523" s="92" t="s">
        <v>1</v>
      </c>
      <c r="C6523" s="92" t="s">
        <v>124</v>
      </c>
      <c r="D6523" s="92" t="s">
        <v>130</v>
      </c>
      <c r="E6523">
        <v>2279</v>
      </c>
    </row>
    <row r="6524" spans="1:5" x14ac:dyDescent="0.25">
      <c r="A6524" s="92" t="s">
        <v>93</v>
      </c>
      <c r="B6524" s="92" t="s">
        <v>1</v>
      </c>
      <c r="C6524" s="92" t="s">
        <v>125</v>
      </c>
      <c r="D6524" s="92" t="s">
        <v>130</v>
      </c>
      <c r="E6524">
        <v>2300</v>
      </c>
    </row>
    <row r="6525" spans="1:5" x14ac:dyDescent="0.25">
      <c r="A6525" s="92" t="s">
        <v>93</v>
      </c>
      <c r="B6525" s="92" t="s">
        <v>1</v>
      </c>
      <c r="C6525" s="92" t="s">
        <v>126</v>
      </c>
      <c r="D6525" s="92" t="s">
        <v>130</v>
      </c>
      <c r="E6525">
        <v>2350</v>
      </c>
    </row>
    <row r="6526" spans="1:5" x14ac:dyDescent="0.25">
      <c r="A6526" s="92" t="s">
        <v>93</v>
      </c>
      <c r="B6526" s="92" t="s">
        <v>1</v>
      </c>
      <c r="C6526" s="92" t="s">
        <v>114</v>
      </c>
      <c r="D6526" s="92" t="s">
        <v>131</v>
      </c>
      <c r="E6526">
        <v>2357</v>
      </c>
    </row>
    <row r="6527" spans="1:5" x14ac:dyDescent="0.25">
      <c r="A6527" s="92" t="s">
        <v>93</v>
      </c>
      <c r="B6527" s="92" t="s">
        <v>1</v>
      </c>
      <c r="C6527" s="92" t="s">
        <v>116</v>
      </c>
      <c r="D6527" s="92" t="s">
        <v>131</v>
      </c>
      <c r="E6527">
        <v>2394</v>
      </c>
    </row>
    <row r="6528" spans="1:5" x14ac:dyDescent="0.25">
      <c r="A6528" s="92" t="s">
        <v>93</v>
      </c>
      <c r="B6528" s="92" t="s">
        <v>1</v>
      </c>
      <c r="C6528" s="92" t="s">
        <v>117</v>
      </c>
      <c r="D6528" s="92" t="s">
        <v>131</v>
      </c>
      <c r="E6528">
        <v>2400</v>
      </c>
    </row>
    <row r="6529" spans="1:5" x14ac:dyDescent="0.25">
      <c r="A6529" s="92" t="s">
        <v>93</v>
      </c>
      <c r="B6529" s="92" t="s">
        <v>1</v>
      </c>
      <c r="C6529" s="92" t="s">
        <v>118</v>
      </c>
      <c r="D6529" s="92" t="s">
        <v>131</v>
      </c>
      <c r="E6529">
        <v>2460</v>
      </c>
    </row>
    <row r="6530" spans="1:5" x14ac:dyDescent="0.25">
      <c r="A6530" s="92" t="s">
        <v>93</v>
      </c>
      <c r="B6530" s="92" t="s">
        <v>2</v>
      </c>
      <c r="C6530" s="92" t="s">
        <v>114</v>
      </c>
      <c r="D6530" s="92" t="s">
        <v>115</v>
      </c>
      <c r="E6530">
        <v>21000</v>
      </c>
    </row>
    <row r="6531" spans="1:5" x14ac:dyDescent="0.25">
      <c r="A6531" s="92" t="s">
        <v>93</v>
      </c>
      <c r="B6531" s="92" t="s">
        <v>2</v>
      </c>
      <c r="C6531" s="92" t="s">
        <v>116</v>
      </c>
      <c r="D6531" s="92" t="s">
        <v>115</v>
      </c>
      <c r="E6531">
        <v>21044</v>
      </c>
    </row>
    <row r="6532" spans="1:5" x14ac:dyDescent="0.25">
      <c r="A6532" s="92" t="s">
        <v>93</v>
      </c>
      <c r="B6532" s="92" t="s">
        <v>2</v>
      </c>
      <c r="C6532" s="92" t="s">
        <v>117</v>
      </c>
      <c r="D6532" s="92" t="s">
        <v>115</v>
      </c>
      <c r="E6532">
        <v>21088</v>
      </c>
    </row>
    <row r="6533" spans="1:5" x14ac:dyDescent="0.25">
      <c r="A6533" s="92" t="s">
        <v>93</v>
      </c>
      <c r="B6533" s="92" t="s">
        <v>2</v>
      </c>
      <c r="C6533" s="92" t="s">
        <v>118</v>
      </c>
      <c r="D6533" s="92" t="s">
        <v>115</v>
      </c>
      <c r="E6533">
        <v>21133</v>
      </c>
    </row>
    <row r="6534" spans="1:5" x14ac:dyDescent="0.25">
      <c r="A6534" s="92" t="s">
        <v>93</v>
      </c>
      <c r="B6534" s="92" t="s">
        <v>2</v>
      </c>
      <c r="C6534" s="92" t="s">
        <v>119</v>
      </c>
      <c r="D6534" s="92" t="s">
        <v>115</v>
      </c>
      <c r="E6534">
        <v>21177</v>
      </c>
    </row>
    <row r="6535" spans="1:5" x14ac:dyDescent="0.25">
      <c r="A6535" s="92" t="s">
        <v>93</v>
      </c>
      <c r="B6535" s="92" t="s">
        <v>2</v>
      </c>
      <c r="C6535" s="92" t="s">
        <v>120</v>
      </c>
      <c r="D6535" s="92" t="s">
        <v>115</v>
      </c>
      <c r="E6535">
        <v>21221</v>
      </c>
    </row>
    <row r="6536" spans="1:5" x14ac:dyDescent="0.25">
      <c r="A6536" s="92" t="s">
        <v>93</v>
      </c>
      <c r="B6536" s="92" t="s">
        <v>2</v>
      </c>
      <c r="C6536" s="92" t="s">
        <v>121</v>
      </c>
      <c r="D6536" s="92" t="s">
        <v>115</v>
      </c>
      <c r="E6536">
        <v>21266</v>
      </c>
    </row>
    <row r="6537" spans="1:5" x14ac:dyDescent="0.25">
      <c r="A6537" s="92" t="s">
        <v>93</v>
      </c>
      <c r="B6537" s="92" t="s">
        <v>2</v>
      </c>
      <c r="C6537" s="92" t="s">
        <v>122</v>
      </c>
      <c r="D6537" s="92" t="s">
        <v>115</v>
      </c>
      <c r="E6537">
        <v>21311</v>
      </c>
    </row>
    <row r="6538" spans="1:5" x14ac:dyDescent="0.25">
      <c r="A6538" s="92" t="s">
        <v>93</v>
      </c>
      <c r="B6538" s="92" t="s">
        <v>2</v>
      </c>
      <c r="C6538" s="92" t="s">
        <v>123</v>
      </c>
      <c r="D6538" s="92" t="s">
        <v>115</v>
      </c>
      <c r="E6538">
        <v>17852</v>
      </c>
    </row>
    <row r="6539" spans="1:5" x14ac:dyDescent="0.25">
      <c r="A6539" s="92" t="s">
        <v>93</v>
      </c>
      <c r="B6539" s="92" t="s">
        <v>2</v>
      </c>
      <c r="C6539" s="92" t="s">
        <v>124</v>
      </c>
      <c r="D6539" s="92" t="s">
        <v>115</v>
      </c>
      <c r="E6539">
        <v>18771</v>
      </c>
    </row>
    <row r="6540" spans="1:5" x14ac:dyDescent="0.25">
      <c r="A6540" s="92" t="s">
        <v>93</v>
      </c>
      <c r="B6540" s="92" t="s">
        <v>2</v>
      </c>
      <c r="C6540" s="92" t="s">
        <v>125</v>
      </c>
      <c r="D6540" s="92" t="s">
        <v>115</v>
      </c>
      <c r="E6540">
        <v>18810</v>
      </c>
    </row>
    <row r="6541" spans="1:5" x14ac:dyDescent="0.25">
      <c r="A6541" s="92" t="s">
        <v>93</v>
      </c>
      <c r="B6541" s="92" t="s">
        <v>2</v>
      </c>
      <c r="C6541" s="92" t="s">
        <v>126</v>
      </c>
      <c r="D6541" s="92" t="s">
        <v>115</v>
      </c>
      <c r="E6541">
        <v>25000</v>
      </c>
    </row>
    <row r="6542" spans="1:5" x14ac:dyDescent="0.25">
      <c r="A6542" s="92" t="s">
        <v>93</v>
      </c>
      <c r="B6542" s="92" t="s">
        <v>2</v>
      </c>
      <c r="C6542" s="92" t="s">
        <v>114</v>
      </c>
      <c r="D6542" s="92" t="s">
        <v>127</v>
      </c>
      <c r="E6542">
        <v>25000</v>
      </c>
    </row>
    <row r="6543" spans="1:5" x14ac:dyDescent="0.25">
      <c r="A6543" s="92" t="s">
        <v>93</v>
      </c>
      <c r="B6543" s="92" t="s">
        <v>2</v>
      </c>
      <c r="C6543" s="92" t="s">
        <v>116</v>
      </c>
      <c r="D6543" s="92" t="s">
        <v>127</v>
      </c>
      <c r="E6543">
        <v>28000</v>
      </c>
    </row>
    <row r="6544" spans="1:5" x14ac:dyDescent="0.25">
      <c r="A6544" s="92" t="s">
        <v>93</v>
      </c>
      <c r="B6544" s="92" t="s">
        <v>2</v>
      </c>
      <c r="C6544" s="92" t="s">
        <v>117</v>
      </c>
      <c r="D6544" s="92" t="s">
        <v>127</v>
      </c>
      <c r="E6544">
        <v>28501</v>
      </c>
    </row>
    <row r="6545" spans="1:5" x14ac:dyDescent="0.25">
      <c r="A6545" s="92" t="s">
        <v>93</v>
      </c>
      <c r="B6545" s="92" t="s">
        <v>2</v>
      </c>
      <c r="C6545" s="92" t="s">
        <v>118</v>
      </c>
      <c r="D6545" s="92" t="s">
        <v>127</v>
      </c>
      <c r="E6545">
        <v>28600</v>
      </c>
    </row>
    <row r="6546" spans="1:5" x14ac:dyDescent="0.25">
      <c r="A6546" s="92" t="s">
        <v>93</v>
      </c>
      <c r="B6546" s="92" t="s">
        <v>2</v>
      </c>
      <c r="C6546" s="92" t="s">
        <v>119</v>
      </c>
      <c r="D6546" s="92" t="s">
        <v>127</v>
      </c>
      <c r="E6546">
        <v>28080</v>
      </c>
    </row>
    <row r="6547" spans="1:5" x14ac:dyDescent="0.25">
      <c r="A6547" s="92" t="s">
        <v>93</v>
      </c>
      <c r="B6547" s="92" t="s">
        <v>2</v>
      </c>
      <c r="C6547" s="92" t="s">
        <v>120</v>
      </c>
      <c r="D6547" s="92" t="s">
        <v>127</v>
      </c>
      <c r="E6547">
        <v>28340</v>
      </c>
    </row>
    <row r="6548" spans="1:5" x14ac:dyDescent="0.25">
      <c r="A6548" s="92" t="s">
        <v>93</v>
      </c>
      <c r="B6548" s="92" t="s">
        <v>2</v>
      </c>
      <c r="C6548" s="92" t="s">
        <v>121</v>
      </c>
      <c r="D6548" s="92" t="s">
        <v>127</v>
      </c>
      <c r="E6548">
        <v>28000</v>
      </c>
    </row>
    <row r="6549" spans="1:5" x14ac:dyDescent="0.25">
      <c r="A6549" s="92" t="s">
        <v>93</v>
      </c>
      <c r="B6549" s="92" t="s">
        <v>2</v>
      </c>
      <c r="C6549" s="92" t="s">
        <v>122</v>
      </c>
      <c r="D6549" s="92" t="s">
        <v>127</v>
      </c>
      <c r="E6549">
        <v>29540</v>
      </c>
    </row>
    <row r="6550" spans="1:5" x14ac:dyDescent="0.25">
      <c r="A6550" s="92" t="s">
        <v>93</v>
      </c>
      <c r="B6550" s="92" t="s">
        <v>2</v>
      </c>
      <c r="C6550" s="92" t="s">
        <v>123</v>
      </c>
      <c r="D6550" s="92" t="s">
        <v>127</v>
      </c>
      <c r="E6550">
        <v>29600</v>
      </c>
    </row>
    <row r="6551" spans="1:5" x14ac:dyDescent="0.25">
      <c r="A6551" s="92" t="s">
        <v>93</v>
      </c>
      <c r="B6551" s="92" t="s">
        <v>2</v>
      </c>
      <c r="C6551" s="92" t="s">
        <v>124</v>
      </c>
      <c r="D6551" s="92" t="s">
        <v>127</v>
      </c>
      <c r="E6551">
        <v>30000</v>
      </c>
    </row>
    <row r="6552" spans="1:5" x14ac:dyDescent="0.25">
      <c r="A6552" s="92" t="s">
        <v>93</v>
      </c>
      <c r="B6552" s="92" t="s">
        <v>2</v>
      </c>
      <c r="C6552" s="92" t="s">
        <v>125</v>
      </c>
      <c r="D6552" s="92" t="s">
        <v>127</v>
      </c>
      <c r="E6552">
        <v>30000</v>
      </c>
    </row>
    <row r="6553" spans="1:5" x14ac:dyDescent="0.25">
      <c r="A6553" s="92" t="s">
        <v>93</v>
      </c>
      <c r="B6553" s="92" t="s">
        <v>2</v>
      </c>
      <c r="C6553" s="92" t="s">
        <v>126</v>
      </c>
      <c r="D6553" s="92" t="s">
        <v>127</v>
      </c>
      <c r="E6553">
        <v>30000</v>
      </c>
    </row>
    <row r="6554" spans="1:5" x14ac:dyDescent="0.25">
      <c r="A6554" s="92" t="s">
        <v>93</v>
      </c>
      <c r="B6554" s="92" t="s">
        <v>2</v>
      </c>
      <c r="C6554" s="92" t="s">
        <v>114</v>
      </c>
      <c r="D6554" s="92" t="s">
        <v>128</v>
      </c>
      <c r="E6554">
        <v>30000</v>
      </c>
    </row>
    <row r="6555" spans="1:5" x14ac:dyDescent="0.25">
      <c r="A6555" s="92" t="s">
        <v>93</v>
      </c>
      <c r="B6555" s="92" t="s">
        <v>2</v>
      </c>
      <c r="C6555" s="92" t="s">
        <v>116</v>
      </c>
      <c r="D6555" s="92" t="s">
        <v>128</v>
      </c>
      <c r="E6555">
        <v>30000</v>
      </c>
    </row>
    <row r="6556" spans="1:5" x14ac:dyDescent="0.25">
      <c r="A6556" s="92" t="s">
        <v>93</v>
      </c>
      <c r="B6556" s="92" t="s">
        <v>2</v>
      </c>
      <c r="C6556" s="92" t="s">
        <v>117</v>
      </c>
      <c r="D6556" s="92" t="s">
        <v>128</v>
      </c>
      <c r="E6556">
        <v>30500</v>
      </c>
    </row>
    <row r="6557" spans="1:5" x14ac:dyDescent="0.25">
      <c r="A6557" s="92" t="s">
        <v>93</v>
      </c>
      <c r="B6557" s="92" t="s">
        <v>2</v>
      </c>
      <c r="C6557" s="92" t="s">
        <v>118</v>
      </c>
      <c r="D6557" s="92" t="s">
        <v>128</v>
      </c>
      <c r="E6557">
        <v>31000</v>
      </c>
    </row>
    <row r="6558" spans="1:5" x14ac:dyDescent="0.25">
      <c r="A6558" s="92" t="s">
        <v>93</v>
      </c>
      <c r="B6558" s="92" t="s">
        <v>2</v>
      </c>
      <c r="C6558" s="92" t="s">
        <v>119</v>
      </c>
      <c r="D6558" s="92" t="s">
        <v>128</v>
      </c>
      <c r="E6558">
        <v>30300</v>
      </c>
    </row>
    <row r="6559" spans="1:5" x14ac:dyDescent="0.25">
      <c r="A6559" s="92" t="s">
        <v>93</v>
      </c>
      <c r="B6559" s="92" t="s">
        <v>2</v>
      </c>
      <c r="C6559" s="92" t="s">
        <v>120</v>
      </c>
      <c r="D6559" s="92" t="s">
        <v>128</v>
      </c>
      <c r="E6559">
        <v>30400</v>
      </c>
    </row>
    <row r="6560" spans="1:5" x14ac:dyDescent="0.25">
      <c r="A6560" s="92" t="s">
        <v>93</v>
      </c>
      <c r="B6560" s="92" t="s">
        <v>2</v>
      </c>
      <c r="C6560" s="92" t="s">
        <v>121</v>
      </c>
      <c r="D6560" s="92" t="s">
        <v>128</v>
      </c>
      <c r="E6560">
        <v>30500</v>
      </c>
    </row>
    <row r="6561" spans="1:5" x14ac:dyDescent="0.25">
      <c r="A6561" s="92" t="s">
        <v>93</v>
      </c>
      <c r="B6561" s="92" t="s">
        <v>2</v>
      </c>
      <c r="C6561" s="92" t="s">
        <v>122</v>
      </c>
      <c r="D6561" s="92" t="s">
        <v>128</v>
      </c>
      <c r="E6561">
        <v>30500</v>
      </c>
    </row>
    <row r="6562" spans="1:5" x14ac:dyDescent="0.25">
      <c r="A6562" s="92" t="s">
        <v>93</v>
      </c>
      <c r="B6562" s="92" t="s">
        <v>2</v>
      </c>
      <c r="C6562" s="92" t="s">
        <v>123</v>
      </c>
      <c r="D6562" s="92" t="s">
        <v>128</v>
      </c>
      <c r="E6562">
        <v>30500</v>
      </c>
    </row>
    <row r="6563" spans="1:5" x14ac:dyDescent="0.25">
      <c r="A6563" s="92" t="s">
        <v>93</v>
      </c>
      <c r="B6563" s="92" t="s">
        <v>2</v>
      </c>
      <c r="C6563" s="92" t="s">
        <v>124</v>
      </c>
      <c r="D6563" s="92" t="s">
        <v>128</v>
      </c>
      <c r="E6563">
        <v>30500</v>
      </c>
    </row>
    <row r="6564" spans="1:5" x14ac:dyDescent="0.25">
      <c r="A6564" s="92" t="s">
        <v>93</v>
      </c>
      <c r="B6564" s="92" t="s">
        <v>2</v>
      </c>
      <c r="C6564" s="92" t="s">
        <v>125</v>
      </c>
      <c r="D6564" s="92" t="s">
        <v>128</v>
      </c>
      <c r="E6564">
        <v>31000</v>
      </c>
    </row>
    <row r="6565" spans="1:5" x14ac:dyDescent="0.25">
      <c r="A6565" s="92" t="s">
        <v>93</v>
      </c>
      <c r="B6565" s="92" t="s">
        <v>2</v>
      </c>
      <c r="C6565" s="92" t="s">
        <v>126</v>
      </c>
      <c r="D6565" s="92" t="s">
        <v>128</v>
      </c>
      <c r="E6565">
        <v>31000</v>
      </c>
    </row>
    <row r="6566" spans="1:5" x14ac:dyDescent="0.25">
      <c r="A6566" s="92" t="s">
        <v>93</v>
      </c>
      <c r="B6566" s="92" t="s">
        <v>2</v>
      </c>
      <c r="C6566" s="92" t="s">
        <v>114</v>
      </c>
      <c r="D6566" s="92" t="s">
        <v>129</v>
      </c>
      <c r="E6566">
        <v>30300</v>
      </c>
    </row>
    <row r="6567" spans="1:5" x14ac:dyDescent="0.25">
      <c r="A6567" s="92" t="s">
        <v>93</v>
      </c>
      <c r="B6567" s="92" t="s">
        <v>2</v>
      </c>
      <c r="C6567" s="92" t="s">
        <v>116</v>
      </c>
      <c r="D6567" s="92" t="s">
        <v>129</v>
      </c>
      <c r="E6567">
        <v>31000</v>
      </c>
    </row>
    <row r="6568" spans="1:5" x14ac:dyDescent="0.25">
      <c r="A6568" s="92" t="s">
        <v>93</v>
      </c>
      <c r="B6568" s="92" t="s">
        <v>2</v>
      </c>
      <c r="C6568" s="92" t="s">
        <v>117</v>
      </c>
      <c r="D6568" s="92" t="s">
        <v>129</v>
      </c>
      <c r="E6568">
        <v>31000</v>
      </c>
    </row>
    <row r="6569" spans="1:5" x14ac:dyDescent="0.25">
      <c r="A6569" s="92" t="s">
        <v>93</v>
      </c>
      <c r="B6569" s="92" t="s">
        <v>2</v>
      </c>
      <c r="C6569" s="92" t="s">
        <v>118</v>
      </c>
      <c r="D6569" s="92" t="s">
        <v>129</v>
      </c>
      <c r="E6569">
        <v>31450</v>
      </c>
    </row>
    <row r="6570" spans="1:5" x14ac:dyDescent="0.25">
      <c r="A6570" s="92" t="s">
        <v>93</v>
      </c>
      <c r="B6570" s="92" t="s">
        <v>2</v>
      </c>
      <c r="C6570" s="92" t="s">
        <v>119</v>
      </c>
      <c r="D6570" s="92" t="s">
        <v>129</v>
      </c>
      <c r="E6570">
        <v>31000</v>
      </c>
    </row>
    <row r="6571" spans="1:5" x14ac:dyDescent="0.25">
      <c r="A6571" s="92" t="s">
        <v>93</v>
      </c>
      <c r="B6571" s="92" t="s">
        <v>2</v>
      </c>
      <c r="C6571" s="92" t="s">
        <v>120</v>
      </c>
      <c r="D6571" s="92" t="s">
        <v>129</v>
      </c>
      <c r="E6571">
        <v>31000</v>
      </c>
    </row>
    <row r="6572" spans="1:5" x14ac:dyDescent="0.25">
      <c r="A6572" s="92" t="s">
        <v>93</v>
      </c>
      <c r="B6572" s="92" t="s">
        <v>2</v>
      </c>
      <c r="C6572" s="92" t="s">
        <v>121</v>
      </c>
      <c r="D6572" s="92" t="s">
        <v>129</v>
      </c>
      <c r="E6572">
        <v>31400</v>
      </c>
    </row>
    <row r="6573" spans="1:5" x14ac:dyDescent="0.25">
      <c r="A6573" s="92" t="s">
        <v>93</v>
      </c>
      <c r="B6573" s="92" t="s">
        <v>2</v>
      </c>
      <c r="C6573" s="92" t="s">
        <v>122</v>
      </c>
      <c r="D6573" s="92" t="s">
        <v>129</v>
      </c>
      <c r="E6573">
        <v>31350</v>
      </c>
    </row>
    <row r="6574" spans="1:5" x14ac:dyDescent="0.25">
      <c r="A6574" s="92" t="s">
        <v>93</v>
      </c>
      <c r="B6574" s="92" t="s">
        <v>2</v>
      </c>
      <c r="C6574" s="92" t="s">
        <v>123</v>
      </c>
      <c r="D6574" s="92" t="s">
        <v>129</v>
      </c>
      <c r="E6574">
        <v>32200</v>
      </c>
    </row>
    <row r="6575" spans="1:5" x14ac:dyDescent="0.25">
      <c r="A6575" s="92" t="s">
        <v>93</v>
      </c>
      <c r="B6575" s="92" t="s">
        <v>2</v>
      </c>
      <c r="C6575" s="92" t="s">
        <v>124</v>
      </c>
      <c r="D6575" s="92" t="s">
        <v>129</v>
      </c>
      <c r="E6575">
        <v>32300</v>
      </c>
    </row>
    <row r="6576" spans="1:5" x14ac:dyDescent="0.25">
      <c r="A6576" s="92" t="s">
        <v>93</v>
      </c>
      <c r="B6576" s="92" t="s">
        <v>2</v>
      </c>
      <c r="C6576" s="92" t="s">
        <v>125</v>
      </c>
      <c r="D6576" s="92" t="s">
        <v>129</v>
      </c>
      <c r="E6576">
        <v>32350</v>
      </c>
    </row>
    <row r="6577" spans="1:5" x14ac:dyDescent="0.25">
      <c r="A6577" s="92" t="s">
        <v>93</v>
      </c>
      <c r="B6577" s="92" t="s">
        <v>2</v>
      </c>
      <c r="C6577" s="92" t="s">
        <v>126</v>
      </c>
      <c r="D6577" s="92" t="s">
        <v>129</v>
      </c>
      <c r="E6577">
        <v>32390</v>
      </c>
    </row>
    <row r="6578" spans="1:5" x14ac:dyDescent="0.25">
      <c r="A6578" s="92" t="s">
        <v>93</v>
      </c>
      <c r="B6578" s="92" t="s">
        <v>2</v>
      </c>
      <c r="C6578" s="92" t="s">
        <v>114</v>
      </c>
      <c r="D6578" s="92" t="s">
        <v>130</v>
      </c>
      <c r="E6578">
        <v>32400</v>
      </c>
    </row>
    <row r="6579" spans="1:5" x14ac:dyDescent="0.25">
      <c r="A6579" s="92" t="s">
        <v>93</v>
      </c>
      <c r="B6579" s="92" t="s">
        <v>2</v>
      </c>
      <c r="C6579" s="92" t="s">
        <v>116</v>
      </c>
      <c r="D6579" s="92" t="s">
        <v>130</v>
      </c>
      <c r="E6579">
        <v>32450</v>
      </c>
    </row>
    <row r="6580" spans="1:5" x14ac:dyDescent="0.25">
      <c r="A6580" s="92" t="s">
        <v>93</v>
      </c>
      <c r="B6580" s="92" t="s">
        <v>2</v>
      </c>
      <c r="C6580" s="92" t="s">
        <v>117</v>
      </c>
      <c r="D6580" s="92" t="s">
        <v>130</v>
      </c>
      <c r="E6580">
        <v>32400</v>
      </c>
    </row>
    <row r="6581" spans="1:5" x14ac:dyDescent="0.25">
      <c r="A6581" s="92" t="s">
        <v>93</v>
      </c>
      <c r="B6581" s="92" t="s">
        <v>2</v>
      </c>
      <c r="C6581" s="92" t="s">
        <v>118</v>
      </c>
      <c r="D6581" s="92" t="s">
        <v>130</v>
      </c>
      <c r="E6581">
        <v>32400</v>
      </c>
    </row>
    <row r="6582" spans="1:5" x14ac:dyDescent="0.25">
      <c r="A6582" s="92" t="s">
        <v>93</v>
      </c>
      <c r="B6582" s="92" t="s">
        <v>2</v>
      </c>
      <c r="C6582" s="92" t="s">
        <v>119</v>
      </c>
      <c r="D6582" s="92" t="s">
        <v>130</v>
      </c>
      <c r="E6582">
        <v>32400</v>
      </c>
    </row>
    <row r="6583" spans="1:5" x14ac:dyDescent="0.25">
      <c r="A6583" s="92" t="s">
        <v>93</v>
      </c>
      <c r="B6583" s="92" t="s">
        <v>2</v>
      </c>
      <c r="C6583" s="92" t="s">
        <v>120</v>
      </c>
      <c r="D6583" s="92" t="s">
        <v>130</v>
      </c>
      <c r="E6583">
        <v>32400</v>
      </c>
    </row>
    <row r="6584" spans="1:5" x14ac:dyDescent="0.25">
      <c r="A6584" s="92" t="s">
        <v>93</v>
      </c>
      <c r="B6584" s="92" t="s">
        <v>2</v>
      </c>
      <c r="C6584" s="92" t="s">
        <v>121</v>
      </c>
      <c r="D6584" s="92" t="s">
        <v>130</v>
      </c>
      <c r="E6584">
        <v>35400</v>
      </c>
    </row>
    <row r="6585" spans="1:5" x14ac:dyDescent="0.25">
      <c r="A6585" s="92" t="s">
        <v>93</v>
      </c>
      <c r="B6585" s="92" t="s">
        <v>2</v>
      </c>
      <c r="C6585" s="92" t="s">
        <v>122</v>
      </c>
      <c r="D6585" s="92" t="s">
        <v>130</v>
      </c>
      <c r="E6585">
        <v>35400</v>
      </c>
    </row>
    <row r="6586" spans="1:5" x14ac:dyDescent="0.25">
      <c r="A6586" s="92" t="s">
        <v>93</v>
      </c>
      <c r="B6586" s="92" t="s">
        <v>2</v>
      </c>
      <c r="C6586" s="92" t="s">
        <v>123</v>
      </c>
      <c r="D6586" s="92" t="s">
        <v>130</v>
      </c>
      <c r="E6586">
        <v>36000</v>
      </c>
    </row>
    <row r="6587" spans="1:5" x14ac:dyDescent="0.25">
      <c r="A6587" s="92" t="s">
        <v>93</v>
      </c>
      <c r="B6587" s="92" t="s">
        <v>2</v>
      </c>
      <c r="C6587" s="92" t="s">
        <v>124</v>
      </c>
      <c r="D6587" s="92" t="s">
        <v>130</v>
      </c>
      <c r="E6587">
        <v>34800</v>
      </c>
    </row>
    <row r="6588" spans="1:5" x14ac:dyDescent="0.25">
      <c r="A6588" s="92" t="s">
        <v>93</v>
      </c>
      <c r="B6588" s="92" t="s">
        <v>2</v>
      </c>
      <c r="C6588" s="92" t="s">
        <v>125</v>
      </c>
      <c r="D6588" s="92" t="s">
        <v>130</v>
      </c>
      <c r="E6588">
        <v>35000</v>
      </c>
    </row>
    <row r="6589" spans="1:5" x14ac:dyDescent="0.25">
      <c r="A6589" s="92" t="s">
        <v>93</v>
      </c>
      <c r="B6589" s="92" t="s">
        <v>2</v>
      </c>
      <c r="C6589" s="92" t="s">
        <v>126</v>
      </c>
      <c r="D6589" s="92" t="s">
        <v>130</v>
      </c>
      <c r="E6589">
        <v>35000</v>
      </c>
    </row>
    <row r="6590" spans="1:5" x14ac:dyDescent="0.25">
      <c r="A6590" s="92" t="s">
        <v>93</v>
      </c>
      <c r="B6590" s="92" t="s">
        <v>2</v>
      </c>
      <c r="C6590" s="92" t="s">
        <v>114</v>
      </c>
      <c r="D6590" s="92" t="s">
        <v>131</v>
      </c>
      <c r="E6590">
        <v>35200</v>
      </c>
    </row>
    <row r="6591" spans="1:5" x14ac:dyDescent="0.25">
      <c r="A6591" s="92" t="s">
        <v>93</v>
      </c>
      <c r="B6591" s="92" t="s">
        <v>2</v>
      </c>
      <c r="C6591" s="92" t="s">
        <v>116</v>
      </c>
      <c r="D6591" s="92" t="s">
        <v>131</v>
      </c>
      <c r="E6591">
        <v>35400</v>
      </c>
    </row>
    <row r="6592" spans="1:5" x14ac:dyDescent="0.25">
      <c r="A6592" s="92" t="s">
        <v>93</v>
      </c>
      <c r="B6592" s="92" t="s">
        <v>2</v>
      </c>
      <c r="C6592" s="92" t="s">
        <v>117</v>
      </c>
      <c r="D6592" s="92" t="s">
        <v>131</v>
      </c>
      <c r="E6592">
        <v>35500</v>
      </c>
    </row>
    <row r="6593" spans="1:5" x14ac:dyDescent="0.25">
      <c r="A6593" s="92" t="s">
        <v>93</v>
      </c>
      <c r="B6593" s="92" t="s">
        <v>2</v>
      </c>
      <c r="C6593" s="92" t="s">
        <v>118</v>
      </c>
      <c r="D6593" s="92" t="s">
        <v>131</v>
      </c>
      <c r="E6593">
        <v>36000</v>
      </c>
    </row>
    <row r="6594" spans="1:5" x14ac:dyDescent="0.25">
      <c r="A6594" s="92" t="s">
        <v>93</v>
      </c>
      <c r="B6594" s="92" t="s">
        <v>3</v>
      </c>
      <c r="C6594" s="92" t="s">
        <v>114</v>
      </c>
      <c r="D6594" s="92" t="s">
        <v>115</v>
      </c>
      <c r="E6594">
        <v>56</v>
      </c>
    </row>
    <row r="6595" spans="1:5" x14ac:dyDescent="0.25">
      <c r="A6595" s="92" t="s">
        <v>93</v>
      </c>
      <c r="B6595" s="92" t="s">
        <v>3</v>
      </c>
      <c r="C6595" s="92" t="s">
        <v>116</v>
      </c>
      <c r="D6595" s="92" t="s">
        <v>115</v>
      </c>
      <c r="E6595">
        <v>56</v>
      </c>
    </row>
    <row r="6596" spans="1:5" x14ac:dyDescent="0.25">
      <c r="A6596" s="92" t="s">
        <v>93</v>
      </c>
      <c r="B6596" s="92" t="s">
        <v>3</v>
      </c>
      <c r="C6596" s="92" t="s">
        <v>117</v>
      </c>
      <c r="D6596" s="92" t="s">
        <v>115</v>
      </c>
      <c r="E6596">
        <v>60</v>
      </c>
    </row>
    <row r="6597" spans="1:5" x14ac:dyDescent="0.25">
      <c r="A6597" s="92" t="s">
        <v>93</v>
      </c>
      <c r="B6597" s="92" t="s">
        <v>3</v>
      </c>
      <c r="C6597" s="92" t="s">
        <v>118</v>
      </c>
      <c r="D6597" s="92" t="s">
        <v>115</v>
      </c>
      <c r="E6597">
        <v>70</v>
      </c>
    </row>
    <row r="6598" spans="1:5" x14ac:dyDescent="0.25">
      <c r="A6598" s="92" t="s">
        <v>93</v>
      </c>
      <c r="B6598" s="92" t="s">
        <v>3</v>
      </c>
      <c r="C6598" s="92" t="s">
        <v>119</v>
      </c>
      <c r="D6598" s="92" t="s">
        <v>115</v>
      </c>
      <c r="E6598">
        <v>60</v>
      </c>
    </row>
    <row r="6599" spans="1:5" x14ac:dyDescent="0.25">
      <c r="A6599" s="92" t="s">
        <v>93</v>
      </c>
      <c r="B6599" s="92" t="s">
        <v>3</v>
      </c>
      <c r="C6599" s="92" t="s">
        <v>120</v>
      </c>
      <c r="D6599" s="92" t="s">
        <v>115</v>
      </c>
      <c r="E6599">
        <v>59</v>
      </c>
    </row>
    <row r="6600" spans="1:5" x14ac:dyDescent="0.25">
      <c r="A6600" s="92" t="s">
        <v>93</v>
      </c>
      <c r="B6600" s="92" t="s">
        <v>3</v>
      </c>
      <c r="C6600" s="92" t="s">
        <v>121</v>
      </c>
      <c r="D6600" s="92" t="s">
        <v>115</v>
      </c>
      <c r="E6600">
        <v>59</v>
      </c>
    </row>
    <row r="6601" spans="1:5" x14ac:dyDescent="0.25">
      <c r="A6601" s="92" t="s">
        <v>93</v>
      </c>
      <c r="B6601" s="92" t="s">
        <v>3</v>
      </c>
      <c r="C6601" s="92" t="s">
        <v>122</v>
      </c>
      <c r="D6601" s="92" t="s">
        <v>115</v>
      </c>
      <c r="E6601">
        <v>52</v>
      </c>
    </row>
    <row r="6602" spans="1:5" x14ac:dyDescent="0.25">
      <c r="A6602" s="92" t="s">
        <v>93</v>
      </c>
      <c r="B6602" s="92" t="s">
        <v>3</v>
      </c>
      <c r="C6602" s="92" t="s">
        <v>123</v>
      </c>
      <c r="D6602" s="92" t="s">
        <v>115</v>
      </c>
      <c r="E6602">
        <v>60</v>
      </c>
    </row>
    <row r="6603" spans="1:5" x14ac:dyDescent="0.25">
      <c r="A6603" s="92" t="s">
        <v>93</v>
      </c>
      <c r="B6603" s="92" t="s">
        <v>3</v>
      </c>
      <c r="C6603" s="92" t="s">
        <v>124</v>
      </c>
      <c r="D6603" s="92" t="s">
        <v>115</v>
      </c>
      <c r="E6603">
        <v>50</v>
      </c>
    </row>
    <row r="6604" spans="1:5" x14ac:dyDescent="0.25">
      <c r="A6604" s="92" t="s">
        <v>93</v>
      </c>
      <c r="B6604" s="92" t="s">
        <v>3</v>
      </c>
      <c r="C6604" s="92" t="s">
        <v>125</v>
      </c>
      <c r="D6604" s="92" t="s">
        <v>115</v>
      </c>
      <c r="E6604">
        <v>71</v>
      </c>
    </row>
    <row r="6605" spans="1:5" x14ac:dyDescent="0.25">
      <c r="A6605" s="92" t="s">
        <v>93</v>
      </c>
      <c r="B6605" s="92" t="s">
        <v>3</v>
      </c>
      <c r="C6605" s="92" t="s">
        <v>126</v>
      </c>
      <c r="D6605" s="92" t="s">
        <v>115</v>
      </c>
      <c r="E6605">
        <v>71</v>
      </c>
    </row>
    <row r="6606" spans="1:5" x14ac:dyDescent="0.25">
      <c r="A6606" s="92" t="s">
        <v>93</v>
      </c>
      <c r="B6606" s="92" t="s">
        <v>3</v>
      </c>
      <c r="C6606" s="92" t="s">
        <v>114</v>
      </c>
      <c r="D6606" s="92" t="s">
        <v>127</v>
      </c>
      <c r="E6606">
        <v>64</v>
      </c>
    </row>
    <row r="6607" spans="1:5" x14ac:dyDescent="0.25">
      <c r="A6607" s="92" t="s">
        <v>93</v>
      </c>
      <c r="B6607" s="92" t="s">
        <v>3</v>
      </c>
      <c r="C6607" s="92" t="s">
        <v>116</v>
      </c>
      <c r="D6607" s="92" t="s">
        <v>127</v>
      </c>
      <c r="E6607">
        <v>61</v>
      </c>
    </row>
    <row r="6608" spans="1:5" x14ac:dyDescent="0.25">
      <c r="A6608" s="92" t="s">
        <v>93</v>
      </c>
      <c r="B6608" s="92" t="s">
        <v>3</v>
      </c>
      <c r="C6608" s="92" t="s">
        <v>117</v>
      </c>
      <c r="D6608" s="92" t="s">
        <v>127</v>
      </c>
      <c r="E6608">
        <v>66</v>
      </c>
    </row>
    <row r="6609" spans="1:5" x14ac:dyDescent="0.25">
      <c r="A6609" s="92" t="s">
        <v>93</v>
      </c>
      <c r="B6609" s="92" t="s">
        <v>3</v>
      </c>
      <c r="C6609" s="92" t="s">
        <v>118</v>
      </c>
      <c r="D6609" s="92" t="s">
        <v>127</v>
      </c>
      <c r="E6609">
        <v>66</v>
      </c>
    </row>
    <row r="6610" spans="1:5" x14ac:dyDescent="0.25">
      <c r="A6610" s="92" t="s">
        <v>93</v>
      </c>
      <c r="B6610" s="92" t="s">
        <v>3</v>
      </c>
      <c r="C6610" s="92" t="s">
        <v>119</v>
      </c>
      <c r="D6610" s="92" t="s">
        <v>127</v>
      </c>
      <c r="E6610">
        <v>67</v>
      </c>
    </row>
    <row r="6611" spans="1:5" x14ac:dyDescent="0.25">
      <c r="A6611" s="92" t="s">
        <v>93</v>
      </c>
      <c r="B6611" s="92" t="s">
        <v>3</v>
      </c>
      <c r="C6611" s="92" t="s">
        <v>120</v>
      </c>
      <c r="D6611" s="92" t="s">
        <v>127</v>
      </c>
      <c r="E6611">
        <v>60</v>
      </c>
    </row>
    <row r="6612" spans="1:5" x14ac:dyDescent="0.25">
      <c r="A6612" s="92" t="s">
        <v>93</v>
      </c>
      <c r="B6612" s="92" t="s">
        <v>3</v>
      </c>
      <c r="C6612" s="92" t="s">
        <v>121</v>
      </c>
      <c r="D6612" s="92" t="s">
        <v>127</v>
      </c>
      <c r="E6612">
        <v>65</v>
      </c>
    </row>
    <row r="6613" spans="1:5" x14ac:dyDescent="0.25">
      <c r="A6613" s="92" t="s">
        <v>93</v>
      </c>
      <c r="B6613" s="92" t="s">
        <v>3</v>
      </c>
      <c r="C6613" s="92" t="s">
        <v>122</v>
      </c>
      <c r="D6613" s="92" t="s">
        <v>127</v>
      </c>
      <c r="E6613">
        <v>59</v>
      </c>
    </row>
    <row r="6614" spans="1:5" x14ac:dyDescent="0.25">
      <c r="A6614" s="92" t="s">
        <v>93</v>
      </c>
      <c r="B6614" s="92" t="s">
        <v>3</v>
      </c>
      <c r="C6614" s="92" t="s">
        <v>123</v>
      </c>
      <c r="D6614" s="92" t="s">
        <v>127</v>
      </c>
      <c r="E6614">
        <v>58</v>
      </c>
    </row>
    <row r="6615" spans="1:5" x14ac:dyDescent="0.25">
      <c r="A6615" s="92" t="s">
        <v>93</v>
      </c>
      <c r="B6615" s="92" t="s">
        <v>3</v>
      </c>
      <c r="C6615" s="92" t="s">
        <v>124</v>
      </c>
      <c r="D6615" s="92" t="s">
        <v>127</v>
      </c>
      <c r="E6615">
        <v>58</v>
      </c>
    </row>
    <row r="6616" spans="1:5" x14ac:dyDescent="0.25">
      <c r="A6616" s="92" t="s">
        <v>93</v>
      </c>
      <c r="B6616" s="92" t="s">
        <v>3</v>
      </c>
      <c r="C6616" s="92" t="s">
        <v>125</v>
      </c>
      <c r="D6616" s="92" t="s">
        <v>127</v>
      </c>
      <c r="E6616">
        <v>54</v>
      </c>
    </row>
    <row r="6617" spans="1:5" x14ac:dyDescent="0.25">
      <c r="A6617" s="92" t="s">
        <v>93</v>
      </c>
      <c r="B6617" s="92" t="s">
        <v>3</v>
      </c>
      <c r="C6617" s="92" t="s">
        <v>126</v>
      </c>
      <c r="D6617" s="92" t="s">
        <v>127</v>
      </c>
      <c r="E6617">
        <v>74</v>
      </c>
    </row>
    <row r="6618" spans="1:5" x14ac:dyDescent="0.25">
      <c r="A6618" s="92" t="s">
        <v>93</v>
      </c>
      <c r="B6618" s="92" t="s">
        <v>3</v>
      </c>
      <c r="C6618" s="92" t="s">
        <v>114</v>
      </c>
      <c r="D6618" s="92" t="s">
        <v>128</v>
      </c>
      <c r="E6618">
        <v>98</v>
      </c>
    </row>
    <row r="6619" spans="1:5" x14ac:dyDescent="0.25">
      <c r="A6619" s="92" t="s">
        <v>93</v>
      </c>
      <c r="B6619" s="92" t="s">
        <v>3</v>
      </c>
      <c r="C6619" s="92" t="s">
        <v>116</v>
      </c>
      <c r="D6619" s="92" t="s">
        <v>128</v>
      </c>
      <c r="E6619">
        <v>76</v>
      </c>
    </row>
    <row r="6620" spans="1:5" x14ac:dyDescent="0.25">
      <c r="A6620" s="92" t="s">
        <v>93</v>
      </c>
      <c r="B6620" s="92" t="s">
        <v>3</v>
      </c>
      <c r="C6620" s="92" t="s">
        <v>117</v>
      </c>
      <c r="D6620" s="92" t="s">
        <v>128</v>
      </c>
      <c r="E6620">
        <v>60</v>
      </c>
    </row>
    <row r="6621" spans="1:5" x14ac:dyDescent="0.25">
      <c r="A6621" s="92" t="s">
        <v>93</v>
      </c>
      <c r="B6621" s="92" t="s">
        <v>3</v>
      </c>
      <c r="C6621" s="92" t="s">
        <v>118</v>
      </c>
      <c r="D6621" s="92" t="s">
        <v>128</v>
      </c>
      <c r="E6621">
        <v>66</v>
      </c>
    </row>
    <row r="6622" spans="1:5" x14ac:dyDescent="0.25">
      <c r="A6622" s="92" t="s">
        <v>93</v>
      </c>
      <c r="B6622" s="92" t="s">
        <v>3</v>
      </c>
      <c r="C6622" s="92" t="s">
        <v>119</v>
      </c>
      <c r="D6622" s="92" t="s">
        <v>128</v>
      </c>
      <c r="E6622">
        <v>65</v>
      </c>
    </row>
    <row r="6623" spans="1:5" x14ac:dyDescent="0.25">
      <c r="A6623" s="92" t="s">
        <v>93</v>
      </c>
      <c r="B6623" s="92" t="s">
        <v>3</v>
      </c>
      <c r="C6623" s="92" t="s">
        <v>120</v>
      </c>
      <c r="D6623" s="92" t="s">
        <v>128</v>
      </c>
      <c r="E6623">
        <v>65</v>
      </c>
    </row>
    <row r="6624" spans="1:5" x14ac:dyDescent="0.25">
      <c r="A6624" s="92" t="s">
        <v>93</v>
      </c>
      <c r="B6624" s="92" t="s">
        <v>3</v>
      </c>
      <c r="C6624" s="92" t="s">
        <v>121</v>
      </c>
      <c r="D6624" s="92" t="s">
        <v>128</v>
      </c>
      <c r="E6624">
        <v>65</v>
      </c>
    </row>
    <row r="6625" spans="1:5" x14ac:dyDescent="0.25">
      <c r="A6625" s="92" t="s">
        <v>93</v>
      </c>
      <c r="B6625" s="92" t="s">
        <v>3</v>
      </c>
      <c r="C6625" s="92" t="s">
        <v>122</v>
      </c>
      <c r="D6625" s="92" t="s">
        <v>128</v>
      </c>
      <c r="E6625">
        <v>78</v>
      </c>
    </row>
    <row r="6626" spans="1:5" x14ac:dyDescent="0.25">
      <c r="A6626" s="92" t="s">
        <v>93</v>
      </c>
      <c r="B6626" s="92" t="s">
        <v>3</v>
      </c>
      <c r="C6626" s="92" t="s">
        <v>123</v>
      </c>
      <c r="D6626" s="92" t="s">
        <v>128</v>
      </c>
      <c r="E6626">
        <v>75</v>
      </c>
    </row>
    <row r="6627" spans="1:5" x14ac:dyDescent="0.25">
      <c r="A6627" s="92" t="s">
        <v>93</v>
      </c>
      <c r="B6627" s="92" t="s">
        <v>3</v>
      </c>
      <c r="C6627" s="92" t="s">
        <v>124</v>
      </c>
      <c r="D6627" s="92" t="s">
        <v>128</v>
      </c>
      <c r="E6627">
        <v>62</v>
      </c>
    </row>
    <row r="6628" spans="1:5" x14ac:dyDescent="0.25">
      <c r="A6628" s="92" t="s">
        <v>93</v>
      </c>
      <c r="B6628" s="92" t="s">
        <v>3</v>
      </c>
      <c r="C6628" s="92" t="s">
        <v>125</v>
      </c>
      <c r="D6628" s="92" t="s">
        <v>128</v>
      </c>
      <c r="E6628">
        <v>65</v>
      </c>
    </row>
    <row r="6629" spans="1:5" x14ac:dyDescent="0.25">
      <c r="A6629" s="92" t="s">
        <v>93</v>
      </c>
      <c r="B6629" s="92" t="s">
        <v>3</v>
      </c>
      <c r="C6629" s="92" t="s">
        <v>126</v>
      </c>
      <c r="D6629" s="92" t="s">
        <v>128</v>
      </c>
      <c r="E6629">
        <v>64</v>
      </c>
    </row>
    <row r="6630" spans="1:5" x14ac:dyDescent="0.25">
      <c r="A6630" s="92" t="s">
        <v>93</v>
      </c>
      <c r="B6630" s="92" t="s">
        <v>3</v>
      </c>
      <c r="C6630" s="92" t="s">
        <v>114</v>
      </c>
      <c r="D6630" s="92" t="s">
        <v>129</v>
      </c>
      <c r="E6630">
        <v>55</v>
      </c>
    </row>
    <row r="6631" spans="1:5" x14ac:dyDescent="0.25">
      <c r="A6631" s="92" t="s">
        <v>93</v>
      </c>
      <c r="B6631" s="92" t="s">
        <v>3</v>
      </c>
      <c r="C6631" s="92" t="s">
        <v>116</v>
      </c>
      <c r="D6631" s="92" t="s">
        <v>129</v>
      </c>
      <c r="E6631">
        <v>61</v>
      </c>
    </row>
    <row r="6632" spans="1:5" x14ac:dyDescent="0.25">
      <c r="A6632" s="92" t="s">
        <v>93</v>
      </c>
      <c r="B6632" s="92" t="s">
        <v>3</v>
      </c>
      <c r="C6632" s="92" t="s">
        <v>117</v>
      </c>
      <c r="D6632" s="92" t="s">
        <v>129</v>
      </c>
      <c r="E6632">
        <v>61</v>
      </c>
    </row>
    <row r="6633" spans="1:5" x14ac:dyDescent="0.25">
      <c r="A6633" s="92" t="s">
        <v>93</v>
      </c>
      <c r="B6633" s="92" t="s">
        <v>3</v>
      </c>
      <c r="C6633" s="92" t="s">
        <v>118</v>
      </c>
      <c r="D6633" s="92" t="s">
        <v>129</v>
      </c>
      <c r="E6633">
        <v>60</v>
      </c>
    </row>
    <row r="6634" spans="1:5" x14ac:dyDescent="0.25">
      <c r="A6634" s="92" t="s">
        <v>93</v>
      </c>
      <c r="B6634" s="92" t="s">
        <v>3</v>
      </c>
      <c r="C6634" s="92" t="s">
        <v>119</v>
      </c>
      <c r="D6634" s="92" t="s">
        <v>129</v>
      </c>
      <c r="E6634">
        <v>63</v>
      </c>
    </row>
    <row r="6635" spans="1:5" x14ac:dyDescent="0.25">
      <c r="A6635" s="92" t="s">
        <v>93</v>
      </c>
      <c r="B6635" s="92" t="s">
        <v>3</v>
      </c>
      <c r="C6635" s="92" t="s">
        <v>120</v>
      </c>
      <c r="D6635" s="92" t="s">
        <v>129</v>
      </c>
      <c r="E6635">
        <v>62</v>
      </c>
    </row>
    <row r="6636" spans="1:5" x14ac:dyDescent="0.25">
      <c r="A6636" s="92" t="s">
        <v>93</v>
      </c>
      <c r="B6636" s="92" t="s">
        <v>3</v>
      </c>
      <c r="C6636" s="92" t="s">
        <v>121</v>
      </c>
      <c r="D6636" s="92" t="s">
        <v>129</v>
      </c>
      <c r="E6636">
        <v>65</v>
      </c>
    </row>
    <row r="6637" spans="1:5" x14ac:dyDescent="0.25">
      <c r="A6637" s="92" t="s">
        <v>93</v>
      </c>
      <c r="B6637" s="92" t="s">
        <v>3</v>
      </c>
      <c r="C6637" s="92" t="s">
        <v>122</v>
      </c>
      <c r="D6637" s="92" t="s">
        <v>129</v>
      </c>
      <c r="E6637">
        <v>63</v>
      </c>
    </row>
    <row r="6638" spans="1:5" x14ac:dyDescent="0.25">
      <c r="A6638" s="92" t="s">
        <v>93</v>
      </c>
      <c r="B6638" s="92" t="s">
        <v>3</v>
      </c>
      <c r="C6638" s="92" t="s">
        <v>123</v>
      </c>
      <c r="D6638" s="92" t="s">
        <v>129</v>
      </c>
      <c r="E6638">
        <v>60</v>
      </c>
    </row>
    <row r="6639" spans="1:5" x14ac:dyDescent="0.25">
      <c r="A6639" s="92" t="s">
        <v>93</v>
      </c>
      <c r="B6639" s="92" t="s">
        <v>3</v>
      </c>
      <c r="C6639" s="92" t="s">
        <v>124</v>
      </c>
      <c r="D6639" s="92" t="s">
        <v>129</v>
      </c>
      <c r="E6639">
        <v>65</v>
      </c>
    </row>
    <row r="6640" spans="1:5" x14ac:dyDescent="0.25">
      <c r="A6640" s="92" t="s">
        <v>93</v>
      </c>
      <c r="B6640" s="92" t="s">
        <v>3</v>
      </c>
      <c r="C6640" s="92" t="s">
        <v>125</v>
      </c>
      <c r="D6640" s="92" t="s">
        <v>129</v>
      </c>
      <c r="E6640">
        <v>68</v>
      </c>
    </row>
    <row r="6641" spans="1:5" x14ac:dyDescent="0.25">
      <c r="A6641" s="92" t="s">
        <v>93</v>
      </c>
      <c r="B6641" s="92" t="s">
        <v>3</v>
      </c>
      <c r="C6641" s="92" t="s">
        <v>126</v>
      </c>
      <c r="D6641" s="92" t="s">
        <v>129</v>
      </c>
      <c r="E6641">
        <v>70</v>
      </c>
    </row>
    <row r="6642" spans="1:5" x14ac:dyDescent="0.25">
      <c r="A6642" s="92" t="s">
        <v>93</v>
      </c>
      <c r="B6642" s="92" t="s">
        <v>3</v>
      </c>
      <c r="C6642" s="92" t="s">
        <v>114</v>
      </c>
      <c r="D6642" s="92" t="s">
        <v>130</v>
      </c>
      <c r="E6642">
        <v>70</v>
      </c>
    </row>
    <row r="6643" spans="1:5" x14ac:dyDescent="0.25">
      <c r="A6643" s="92" t="s">
        <v>93</v>
      </c>
      <c r="B6643" s="92" t="s">
        <v>3</v>
      </c>
      <c r="C6643" s="92" t="s">
        <v>116</v>
      </c>
      <c r="D6643" s="92" t="s">
        <v>130</v>
      </c>
      <c r="E6643">
        <v>72</v>
      </c>
    </row>
    <row r="6644" spans="1:5" x14ac:dyDescent="0.25">
      <c r="A6644" s="92" t="s">
        <v>93</v>
      </c>
      <c r="B6644" s="92" t="s">
        <v>3</v>
      </c>
      <c r="C6644" s="92" t="s">
        <v>117</v>
      </c>
      <c r="D6644" s="92" t="s">
        <v>130</v>
      </c>
      <c r="E6644">
        <v>76</v>
      </c>
    </row>
    <row r="6645" spans="1:5" x14ac:dyDescent="0.25">
      <c r="A6645" s="92" t="s">
        <v>93</v>
      </c>
      <c r="B6645" s="92" t="s">
        <v>3</v>
      </c>
      <c r="C6645" s="92" t="s">
        <v>118</v>
      </c>
      <c r="D6645" s="92" t="s">
        <v>130</v>
      </c>
      <c r="E6645">
        <v>84</v>
      </c>
    </row>
    <row r="6646" spans="1:5" x14ac:dyDescent="0.25">
      <c r="A6646" s="92" t="s">
        <v>93</v>
      </c>
      <c r="B6646" s="92" t="s">
        <v>3</v>
      </c>
      <c r="C6646" s="92" t="s">
        <v>119</v>
      </c>
      <c r="D6646" s="92" t="s">
        <v>130</v>
      </c>
      <c r="E6646">
        <v>82</v>
      </c>
    </row>
    <row r="6647" spans="1:5" x14ac:dyDescent="0.25">
      <c r="A6647" s="92" t="s">
        <v>93</v>
      </c>
      <c r="B6647" s="92" t="s">
        <v>3</v>
      </c>
      <c r="C6647" s="92" t="s">
        <v>120</v>
      </c>
      <c r="D6647" s="92" t="s">
        <v>130</v>
      </c>
      <c r="E6647">
        <v>86</v>
      </c>
    </row>
    <row r="6648" spans="1:5" x14ac:dyDescent="0.25">
      <c r="A6648" s="92" t="s">
        <v>93</v>
      </c>
      <c r="B6648" s="92" t="s">
        <v>3</v>
      </c>
      <c r="C6648" s="92" t="s">
        <v>121</v>
      </c>
      <c r="D6648" s="92" t="s">
        <v>130</v>
      </c>
      <c r="E6648">
        <v>98</v>
      </c>
    </row>
    <row r="6649" spans="1:5" x14ac:dyDescent="0.25">
      <c r="A6649" s="92" t="s">
        <v>93</v>
      </c>
      <c r="B6649" s="92" t="s">
        <v>3</v>
      </c>
      <c r="C6649" s="92" t="s">
        <v>122</v>
      </c>
      <c r="D6649" s="92" t="s">
        <v>130</v>
      </c>
      <c r="E6649">
        <v>100</v>
      </c>
    </row>
    <row r="6650" spans="1:5" x14ac:dyDescent="0.25">
      <c r="A6650" s="92" t="s">
        <v>93</v>
      </c>
      <c r="B6650" s="92" t="s">
        <v>3</v>
      </c>
      <c r="C6650" s="92" t="s">
        <v>123</v>
      </c>
      <c r="D6650" s="92" t="s">
        <v>130</v>
      </c>
      <c r="E6650">
        <v>126</v>
      </c>
    </row>
    <row r="6651" spans="1:5" x14ac:dyDescent="0.25">
      <c r="A6651" s="92" t="s">
        <v>93</v>
      </c>
      <c r="B6651" s="92" t="s">
        <v>3</v>
      </c>
      <c r="C6651" s="92" t="s">
        <v>124</v>
      </c>
      <c r="D6651" s="92" t="s">
        <v>130</v>
      </c>
      <c r="E6651">
        <v>136</v>
      </c>
    </row>
    <row r="6652" spans="1:5" x14ac:dyDescent="0.25">
      <c r="A6652" s="92" t="s">
        <v>93</v>
      </c>
      <c r="B6652" s="92" t="s">
        <v>3</v>
      </c>
      <c r="C6652" s="92" t="s">
        <v>125</v>
      </c>
      <c r="D6652" s="92" t="s">
        <v>130</v>
      </c>
      <c r="E6652">
        <v>140</v>
      </c>
    </row>
    <row r="6653" spans="1:5" x14ac:dyDescent="0.25">
      <c r="A6653" s="92" t="s">
        <v>93</v>
      </c>
      <c r="B6653" s="92" t="s">
        <v>3</v>
      </c>
      <c r="C6653" s="92" t="s">
        <v>126</v>
      </c>
      <c r="D6653" s="92" t="s">
        <v>130</v>
      </c>
      <c r="E6653">
        <v>146</v>
      </c>
    </row>
    <row r="6654" spans="1:5" x14ac:dyDescent="0.25">
      <c r="A6654" s="92" t="s">
        <v>93</v>
      </c>
      <c r="B6654" s="92" t="s">
        <v>3</v>
      </c>
      <c r="C6654" s="92" t="s">
        <v>114</v>
      </c>
      <c r="D6654" s="92" t="s">
        <v>131</v>
      </c>
      <c r="E6654">
        <v>152</v>
      </c>
    </row>
    <row r="6655" spans="1:5" x14ac:dyDescent="0.25">
      <c r="A6655" s="92" t="s">
        <v>93</v>
      </c>
      <c r="B6655" s="92" t="s">
        <v>3</v>
      </c>
      <c r="C6655" s="92" t="s">
        <v>116</v>
      </c>
      <c r="D6655" s="92" t="s">
        <v>131</v>
      </c>
      <c r="E6655">
        <v>156</v>
      </c>
    </row>
    <row r="6656" spans="1:5" x14ac:dyDescent="0.25">
      <c r="A6656" s="92" t="s">
        <v>93</v>
      </c>
      <c r="B6656" s="92" t="s">
        <v>3</v>
      </c>
      <c r="C6656" s="92" t="s">
        <v>117</v>
      </c>
      <c r="D6656" s="92" t="s">
        <v>131</v>
      </c>
      <c r="E6656">
        <v>162</v>
      </c>
    </row>
    <row r="6657" spans="1:5" x14ac:dyDescent="0.25">
      <c r="A6657" s="92" t="s">
        <v>93</v>
      </c>
      <c r="B6657" s="92" t="s">
        <v>3</v>
      </c>
      <c r="C6657" s="92" t="s">
        <v>118</v>
      </c>
      <c r="D6657" s="92" t="s">
        <v>131</v>
      </c>
      <c r="E6657">
        <v>165</v>
      </c>
    </row>
    <row r="6658" spans="1:5" x14ac:dyDescent="0.25">
      <c r="A6658" s="92" t="s">
        <v>93</v>
      </c>
      <c r="B6658" s="92" t="s">
        <v>4</v>
      </c>
      <c r="C6658" s="92" t="s">
        <v>114</v>
      </c>
      <c r="D6658" s="92" t="s">
        <v>115</v>
      </c>
      <c r="E6658">
        <v>250</v>
      </c>
    </row>
    <row r="6659" spans="1:5" x14ac:dyDescent="0.25">
      <c r="A6659" s="92" t="s">
        <v>93</v>
      </c>
      <c r="B6659" s="92" t="s">
        <v>4</v>
      </c>
      <c r="C6659" s="92" t="s">
        <v>116</v>
      </c>
      <c r="D6659" s="92" t="s">
        <v>115</v>
      </c>
      <c r="E6659">
        <v>251</v>
      </c>
    </row>
    <row r="6660" spans="1:5" x14ac:dyDescent="0.25">
      <c r="A6660" s="92" t="s">
        <v>93</v>
      </c>
      <c r="B6660" s="92" t="s">
        <v>4</v>
      </c>
      <c r="C6660" s="92" t="s">
        <v>117</v>
      </c>
      <c r="D6660" s="92" t="s">
        <v>115</v>
      </c>
      <c r="E6660">
        <v>300</v>
      </c>
    </row>
    <row r="6661" spans="1:5" x14ac:dyDescent="0.25">
      <c r="A6661" s="92" t="s">
        <v>93</v>
      </c>
      <c r="B6661" s="92" t="s">
        <v>4</v>
      </c>
      <c r="C6661" s="92" t="s">
        <v>118</v>
      </c>
      <c r="D6661" s="92" t="s">
        <v>115</v>
      </c>
      <c r="E6661">
        <v>301</v>
      </c>
    </row>
    <row r="6662" spans="1:5" x14ac:dyDescent="0.25">
      <c r="A6662" s="92" t="s">
        <v>93</v>
      </c>
      <c r="B6662" s="92" t="s">
        <v>4</v>
      </c>
      <c r="C6662" s="92" t="s">
        <v>119</v>
      </c>
      <c r="D6662" s="92" t="s">
        <v>115</v>
      </c>
      <c r="E6662">
        <v>271</v>
      </c>
    </row>
    <row r="6663" spans="1:5" x14ac:dyDescent="0.25">
      <c r="A6663" s="92" t="s">
        <v>93</v>
      </c>
      <c r="B6663" s="92" t="s">
        <v>4</v>
      </c>
      <c r="C6663" s="92" t="s">
        <v>120</v>
      </c>
      <c r="D6663" s="92" t="s">
        <v>115</v>
      </c>
      <c r="E6663">
        <v>250</v>
      </c>
    </row>
    <row r="6664" spans="1:5" x14ac:dyDescent="0.25">
      <c r="A6664" s="92" t="s">
        <v>93</v>
      </c>
      <c r="B6664" s="92" t="s">
        <v>4</v>
      </c>
      <c r="C6664" s="92" t="s">
        <v>121</v>
      </c>
      <c r="D6664" s="92" t="s">
        <v>115</v>
      </c>
      <c r="E6664">
        <v>301</v>
      </c>
    </row>
    <row r="6665" spans="1:5" x14ac:dyDescent="0.25">
      <c r="A6665" s="92" t="s">
        <v>93</v>
      </c>
      <c r="B6665" s="92" t="s">
        <v>4</v>
      </c>
      <c r="C6665" s="92" t="s">
        <v>122</v>
      </c>
      <c r="D6665" s="92" t="s">
        <v>115</v>
      </c>
      <c r="E6665">
        <v>310</v>
      </c>
    </row>
    <row r="6666" spans="1:5" x14ac:dyDescent="0.25">
      <c r="A6666" s="92" t="s">
        <v>93</v>
      </c>
      <c r="B6666" s="92" t="s">
        <v>4</v>
      </c>
      <c r="C6666" s="92" t="s">
        <v>123</v>
      </c>
      <c r="D6666" s="92" t="s">
        <v>115</v>
      </c>
      <c r="E6666">
        <v>286</v>
      </c>
    </row>
    <row r="6667" spans="1:5" x14ac:dyDescent="0.25">
      <c r="A6667" s="92" t="s">
        <v>93</v>
      </c>
      <c r="B6667" s="92" t="s">
        <v>4</v>
      </c>
      <c r="C6667" s="92" t="s">
        <v>124</v>
      </c>
      <c r="D6667" s="92" t="s">
        <v>115</v>
      </c>
      <c r="E6667">
        <v>232</v>
      </c>
    </row>
    <row r="6668" spans="1:5" x14ac:dyDescent="0.25">
      <c r="A6668" s="92" t="s">
        <v>93</v>
      </c>
      <c r="B6668" s="92" t="s">
        <v>4</v>
      </c>
      <c r="C6668" s="92" t="s">
        <v>125</v>
      </c>
      <c r="D6668" s="92" t="s">
        <v>115</v>
      </c>
      <c r="E6668">
        <v>235</v>
      </c>
    </row>
    <row r="6669" spans="1:5" x14ac:dyDescent="0.25">
      <c r="A6669" s="92" t="s">
        <v>93</v>
      </c>
      <c r="B6669" s="92" t="s">
        <v>4</v>
      </c>
      <c r="C6669" s="92" t="s">
        <v>126</v>
      </c>
      <c r="D6669" s="92" t="s">
        <v>115</v>
      </c>
      <c r="E6669">
        <v>300</v>
      </c>
    </row>
    <row r="6670" spans="1:5" x14ac:dyDescent="0.25">
      <c r="A6670" s="92" t="s">
        <v>93</v>
      </c>
      <c r="B6670" s="92" t="s">
        <v>4</v>
      </c>
      <c r="C6670" s="92" t="s">
        <v>114</v>
      </c>
      <c r="D6670" s="92" t="s">
        <v>127</v>
      </c>
      <c r="E6670">
        <v>250</v>
      </c>
    </row>
    <row r="6671" spans="1:5" x14ac:dyDescent="0.25">
      <c r="A6671" s="92" t="s">
        <v>93</v>
      </c>
      <c r="B6671" s="92" t="s">
        <v>4</v>
      </c>
      <c r="C6671" s="92" t="s">
        <v>116</v>
      </c>
      <c r="D6671" s="92" t="s">
        <v>127</v>
      </c>
      <c r="E6671">
        <v>220</v>
      </c>
    </row>
    <row r="6672" spans="1:5" x14ac:dyDescent="0.25">
      <c r="A6672" s="92" t="s">
        <v>93</v>
      </c>
      <c r="B6672" s="92" t="s">
        <v>4</v>
      </c>
      <c r="C6672" s="92" t="s">
        <v>117</v>
      </c>
      <c r="D6672" s="92" t="s">
        <v>127</v>
      </c>
      <c r="E6672">
        <v>231</v>
      </c>
    </row>
    <row r="6673" spans="1:5" x14ac:dyDescent="0.25">
      <c r="A6673" s="92" t="s">
        <v>93</v>
      </c>
      <c r="B6673" s="92" t="s">
        <v>4</v>
      </c>
      <c r="C6673" s="92" t="s">
        <v>118</v>
      </c>
      <c r="D6673" s="92" t="s">
        <v>127</v>
      </c>
      <c r="E6673">
        <v>231</v>
      </c>
    </row>
    <row r="6674" spans="1:5" x14ac:dyDescent="0.25">
      <c r="A6674" s="92" t="s">
        <v>93</v>
      </c>
      <c r="B6674" s="92" t="s">
        <v>4</v>
      </c>
      <c r="C6674" s="92" t="s">
        <v>119</v>
      </c>
      <c r="D6674" s="92" t="s">
        <v>127</v>
      </c>
      <c r="E6674">
        <v>235</v>
      </c>
    </row>
    <row r="6675" spans="1:5" x14ac:dyDescent="0.25">
      <c r="A6675" s="92" t="s">
        <v>93</v>
      </c>
      <c r="B6675" s="92" t="s">
        <v>4</v>
      </c>
      <c r="C6675" s="92" t="s">
        <v>120</v>
      </c>
      <c r="D6675" s="92" t="s">
        <v>127</v>
      </c>
      <c r="E6675">
        <v>233</v>
      </c>
    </row>
    <row r="6676" spans="1:5" x14ac:dyDescent="0.25">
      <c r="A6676" s="92" t="s">
        <v>93</v>
      </c>
      <c r="B6676" s="92" t="s">
        <v>4</v>
      </c>
      <c r="C6676" s="92" t="s">
        <v>121</v>
      </c>
      <c r="D6676" s="92" t="s">
        <v>127</v>
      </c>
      <c r="E6676">
        <v>234</v>
      </c>
    </row>
    <row r="6677" spans="1:5" x14ac:dyDescent="0.25">
      <c r="A6677" s="92" t="s">
        <v>93</v>
      </c>
      <c r="B6677" s="92" t="s">
        <v>4</v>
      </c>
      <c r="C6677" s="92" t="s">
        <v>122</v>
      </c>
      <c r="D6677" s="92" t="s">
        <v>127</v>
      </c>
      <c r="E6677">
        <v>240</v>
      </c>
    </row>
    <row r="6678" spans="1:5" x14ac:dyDescent="0.25">
      <c r="A6678" s="92" t="s">
        <v>93</v>
      </c>
      <c r="B6678" s="92" t="s">
        <v>4</v>
      </c>
      <c r="C6678" s="92" t="s">
        <v>123</v>
      </c>
      <c r="D6678" s="92" t="s">
        <v>127</v>
      </c>
      <c r="E6678">
        <v>250</v>
      </c>
    </row>
    <row r="6679" spans="1:5" x14ac:dyDescent="0.25">
      <c r="A6679" s="92" t="s">
        <v>93</v>
      </c>
      <c r="B6679" s="92" t="s">
        <v>4</v>
      </c>
      <c r="C6679" s="92" t="s">
        <v>124</v>
      </c>
      <c r="D6679" s="92" t="s">
        <v>127</v>
      </c>
      <c r="E6679">
        <v>245</v>
      </c>
    </row>
    <row r="6680" spans="1:5" x14ac:dyDescent="0.25">
      <c r="A6680" s="92" t="s">
        <v>93</v>
      </c>
      <c r="B6680" s="92" t="s">
        <v>4</v>
      </c>
      <c r="C6680" s="92" t="s">
        <v>125</v>
      </c>
      <c r="D6680" s="92" t="s">
        <v>127</v>
      </c>
      <c r="E6680">
        <v>237</v>
      </c>
    </row>
    <row r="6681" spans="1:5" x14ac:dyDescent="0.25">
      <c r="A6681" s="92" t="s">
        <v>93</v>
      </c>
      <c r="B6681" s="92" t="s">
        <v>4</v>
      </c>
      <c r="C6681" s="92" t="s">
        <v>126</v>
      </c>
      <c r="D6681" s="92" t="s">
        <v>127</v>
      </c>
      <c r="E6681">
        <v>250</v>
      </c>
    </row>
    <row r="6682" spans="1:5" x14ac:dyDescent="0.25">
      <c r="A6682" s="92" t="s">
        <v>93</v>
      </c>
      <c r="B6682" s="92" t="s">
        <v>4</v>
      </c>
      <c r="C6682" s="92" t="s">
        <v>114</v>
      </c>
      <c r="D6682" s="92" t="s">
        <v>128</v>
      </c>
      <c r="E6682">
        <v>270</v>
      </c>
    </row>
    <row r="6683" spans="1:5" x14ac:dyDescent="0.25">
      <c r="A6683" s="92" t="s">
        <v>93</v>
      </c>
      <c r="B6683" s="92" t="s">
        <v>4</v>
      </c>
      <c r="C6683" s="92" t="s">
        <v>116</v>
      </c>
      <c r="D6683" s="92" t="s">
        <v>128</v>
      </c>
      <c r="E6683">
        <v>270</v>
      </c>
    </row>
    <row r="6684" spans="1:5" x14ac:dyDescent="0.25">
      <c r="A6684" s="92" t="s">
        <v>93</v>
      </c>
      <c r="B6684" s="92" t="s">
        <v>4</v>
      </c>
      <c r="C6684" s="92" t="s">
        <v>117</v>
      </c>
      <c r="D6684" s="92" t="s">
        <v>128</v>
      </c>
      <c r="E6684">
        <v>265</v>
      </c>
    </row>
    <row r="6685" spans="1:5" x14ac:dyDescent="0.25">
      <c r="A6685" s="92" t="s">
        <v>93</v>
      </c>
      <c r="B6685" s="92" t="s">
        <v>4</v>
      </c>
      <c r="C6685" s="92" t="s">
        <v>118</v>
      </c>
      <c r="D6685" s="92" t="s">
        <v>128</v>
      </c>
      <c r="E6685">
        <v>261</v>
      </c>
    </row>
    <row r="6686" spans="1:5" x14ac:dyDescent="0.25">
      <c r="A6686" s="92" t="s">
        <v>93</v>
      </c>
      <c r="B6686" s="92" t="s">
        <v>4</v>
      </c>
      <c r="C6686" s="92" t="s">
        <v>119</v>
      </c>
      <c r="D6686" s="92" t="s">
        <v>128</v>
      </c>
      <c r="E6686">
        <v>263</v>
      </c>
    </row>
    <row r="6687" spans="1:5" x14ac:dyDescent="0.25">
      <c r="A6687" s="92" t="s">
        <v>93</v>
      </c>
      <c r="B6687" s="92" t="s">
        <v>4</v>
      </c>
      <c r="C6687" s="92" t="s">
        <v>120</v>
      </c>
      <c r="D6687" s="92" t="s">
        <v>128</v>
      </c>
      <c r="E6687">
        <v>265</v>
      </c>
    </row>
    <row r="6688" spans="1:5" x14ac:dyDescent="0.25">
      <c r="A6688" s="92" t="s">
        <v>93</v>
      </c>
      <c r="B6688" s="92" t="s">
        <v>4</v>
      </c>
      <c r="C6688" s="92" t="s">
        <v>121</v>
      </c>
      <c r="D6688" s="92" t="s">
        <v>128</v>
      </c>
      <c r="E6688">
        <v>260</v>
      </c>
    </row>
    <row r="6689" spans="1:5" x14ac:dyDescent="0.25">
      <c r="A6689" s="92" t="s">
        <v>93</v>
      </c>
      <c r="B6689" s="92" t="s">
        <v>4</v>
      </c>
      <c r="C6689" s="92" t="s">
        <v>122</v>
      </c>
      <c r="D6689" s="92" t="s">
        <v>128</v>
      </c>
      <c r="E6689">
        <v>260</v>
      </c>
    </row>
    <row r="6690" spans="1:5" x14ac:dyDescent="0.25">
      <c r="A6690" s="92" t="s">
        <v>93</v>
      </c>
      <c r="B6690" s="92" t="s">
        <v>4</v>
      </c>
      <c r="C6690" s="92" t="s">
        <v>123</v>
      </c>
      <c r="D6690" s="92" t="s">
        <v>128</v>
      </c>
      <c r="E6690">
        <v>250</v>
      </c>
    </row>
    <row r="6691" spans="1:5" x14ac:dyDescent="0.25">
      <c r="A6691" s="92" t="s">
        <v>93</v>
      </c>
      <c r="B6691" s="92" t="s">
        <v>4</v>
      </c>
      <c r="C6691" s="92" t="s">
        <v>124</v>
      </c>
      <c r="D6691" s="92" t="s">
        <v>128</v>
      </c>
      <c r="E6691">
        <v>200</v>
      </c>
    </row>
    <row r="6692" spans="1:5" x14ac:dyDescent="0.25">
      <c r="A6692" s="92" t="s">
        <v>93</v>
      </c>
      <c r="B6692" s="92" t="s">
        <v>4</v>
      </c>
      <c r="C6692" s="92" t="s">
        <v>125</v>
      </c>
      <c r="D6692" s="92" t="s">
        <v>128</v>
      </c>
      <c r="E6692">
        <v>200</v>
      </c>
    </row>
    <row r="6693" spans="1:5" x14ac:dyDescent="0.25">
      <c r="A6693" s="92" t="s">
        <v>93</v>
      </c>
      <c r="B6693" s="92" t="s">
        <v>4</v>
      </c>
      <c r="C6693" s="92" t="s">
        <v>126</v>
      </c>
      <c r="D6693" s="92" t="s">
        <v>128</v>
      </c>
      <c r="E6693">
        <v>200</v>
      </c>
    </row>
    <row r="6694" spans="1:5" x14ac:dyDescent="0.25">
      <c r="A6694" s="92" t="s">
        <v>93</v>
      </c>
      <c r="B6694" s="92" t="s">
        <v>4</v>
      </c>
      <c r="C6694" s="92" t="s">
        <v>114</v>
      </c>
      <c r="D6694" s="92" t="s">
        <v>129</v>
      </c>
      <c r="E6694">
        <v>202</v>
      </c>
    </row>
    <row r="6695" spans="1:5" x14ac:dyDescent="0.25">
      <c r="A6695" s="92" t="s">
        <v>93</v>
      </c>
      <c r="B6695" s="92" t="s">
        <v>4</v>
      </c>
      <c r="C6695" s="92" t="s">
        <v>116</v>
      </c>
      <c r="D6695" s="92" t="s">
        <v>129</v>
      </c>
      <c r="E6695">
        <v>200</v>
      </c>
    </row>
    <row r="6696" spans="1:5" x14ac:dyDescent="0.25">
      <c r="A6696" s="92" t="s">
        <v>93</v>
      </c>
      <c r="B6696" s="92" t="s">
        <v>4</v>
      </c>
      <c r="C6696" s="92" t="s">
        <v>117</v>
      </c>
      <c r="D6696" s="92" t="s">
        <v>129</v>
      </c>
      <c r="E6696">
        <v>220</v>
      </c>
    </row>
    <row r="6697" spans="1:5" x14ac:dyDescent="0.25">
      <c r="A6697" s="92" t="s">
        <v>93</v>
      </c>
      <c r="B6697" s="92" t="s">
        <v>4</v>
      </c>
      <c r="C6697" s="92" t="s">
        <v>118</v>
      </c>
      <c r="D6697" s="92" t="s">
        <v>129</v>
      </c>
      <c r="E6697">
        <v>225</v>
      </c>
    </row>
    <row r="6698" spans="1:5" x14ac:dyDescent="0.25">
      <c r="A6698" s="92" t="s">
        <v>93</v>
      </c>
      <c r="B6698" s="92" t="s">
        <v>4</v>
      </c>
      <c r="C6698" s="92" t="s">
        <v>119</v>
      </c>
      <c r="D6698" s="92" t="s">
        <v>129</v>
      </c>
      <c r="E6698">
        <v>220</v>
      </c>
    </row>
    <row r="6699" spans="1:5" x14ac:dyDescent="0.25">
      <c r="A6699" s="92" t="s">
        <v>93</v>
      </c>
      <c r="B6699" s="92" t="s">
        <v>4</v>
      </c>
      <c r="C6699" s="92" t="s">
        <v>120</v>
      </c>
      <c r="D6699" s="92" t="s">
        <v>129</v>
      </c>
      <c r="E6699">
        <v>222</v>
      </c>
    </row>
    <row r="6700" spans="1:5" x14ac:dyDescent="0.25">
      <c r="A6700" s="92" t="s">
        <v>93</v>
      </c>
      <c r="B6700" s="92" t="s">
        <v>4</v>
      </c>
      <c r="C6700" s="92" t="s">
        <v>121</v>
      </c>
      <c r="D6700" s="92" t="s">
        <v>129</v>
      </c>
      <c r="E6700">
        <v>220</v>
      </c>
    </row>
    <row r="6701" spans="1:5" x14ac:dyDescent="0.25">
      <c r="A6701" s="92" t="s">
        <v>93</v>
      </c>
      <c r="B6701" s="92" t="s">
        <v>4</v>
      </c>
      <c r="C6701" s="92" t="s">
        <v>122</v>
      </c>
      <c r="D6701" s="92" t="s">
        <v>129</v>
      </c>
      <c r="E6701">
        <v>225</v>
      </c>
    </row>
    <row r="6702" spans="1:5" x14ac:dyDescent="0.25">
      <c r="A6702" s="92" t="s">
        <v>93</v>
      </c>
      <c r="B6702" s="92" t="s">
        <v>4</v>
      </c>
      <c r="C6702" s="92" t="s">
        <v>123</v>
      </c>
      <c r="D6702" s="92" t="s">
        <v>129</v>
      </c>
      <c r="E6702">
        <v>221</v>
      </c>
    </row>
    <row r="6703" spans="1:5" x14ac:dyDescent="0.25">
      <c r="A6703" s="92" t="s">
        <v>93</v>
      </c>
      <c r="B6703" s="92" t="s">
        <v>4</v>
      </c>
      <c r="C6703" s="92" t="s">
        <v>124</v>
      </c>
      <c r="D6703" s="92" t="s">
        <v>129</v>
      </c>
      <c r="E6703">
        <v>224</v>
      </c>
    </row>
    <row r="6704" spans="1:5" x14ac:dyDescent="0.25">
      <c r="A6704" s="92" t="s">
        <v>93</v>
      </c>
      <c r="B6704" s="92" t="s">
        <v>4</v>
      </c>
      <c r="C6704" s="92" t="s">
        <v>125</v>
      </c>
      <c r="D6704" s="92" t="s">
        <v>129</v>
      </c>
      <c r="E6704">
        <v>227</v>
      </c>
    </row>
    <row r="6705" spans="1:5" x14ac:dyDescent="0.25">
      <c r="A6705" s="92" t="s">
        <v>93</v>
      </c>
      <c r="B6705" s="92" t="s">
        <v>4</v>
      </c>
      <c r="C6705" s="92" t="s">
        <v>126</v>
      </c>
      <c r="D6705" s="92" t="s">
        <v>129</v>
      </c>
      <c r="E6705">
        <v>228</v>
      </c>
    </row>
    <row r="6706" spans="1:5" x14ac:dyDescent="0.25">
      <c r="A6706" s="92" t="s">
        <v>93</v>
      </c>
      <c r="B6706" s="92" t="s">
        <v>4</v>
      </c>
      <c r="C6706" s="92" t="s">
        <v>114</v>
      </c>
      <c r="D6706" s="92" t="s">
        <v>130</v>
      </c>
      <c r="E6706">
        <v>220</v>
      </c>
    </row>
    <row r="6707" spans="1:5" x14ac:dyDescent="0.25">
      <c r="A6707" s="92" t="s">
        <v>93</v>
      </c>
      <c r="B6707" s="92" t="s">
        <v>4</v>
      </c>
      <c r="C6707" s="92" t="s">
        <v>116</v>
      </c>
      <c r="D6707" s="92" t="s">
        <v>130</v>
      </c>
      <c r="E6707">
        <v>230</v>
      </c>
    </row>
    <row r="6708" spans="1:5" x14ac:dyDescent="0.25">
      <c r="A6708" s="92" t="s">
        <v>93</v>
      </c>
      <c r="B6708" s="92" t="s">
        <v>4</v>
      </c>
      <c r="C6708" s="92" t="s">
        <v>117</v>
      </c>
      <c r="D6708" s="92" t="s">
        <v>130</v>
      </c>
      <c r="E6708">
        <v>230</v>
      </c>
    </row>
    <row r="6709" spans="1:5" x14ac:dyDescent="0.25">
      <c r="A6709" s="92" t="s">
        <v>93</v>
      </c>
      <c r="B6709" s="92" t="s">
        <v>4</v>
      </c>
      <c r="C6709" s="92" t="s">
        <v>118</v>
      </c>
      <c r="D6709" s="92" t="s">
        <v>130</v>
      </c>
      <c r="E6709">
        <v>250</v>
      </c>
    </row>
    <row r="6710" spans="1:5" x14ac:dyDescent="0.25">
      <c r="A6710" s="92" t="s">
        <v>93</v>
      </c>
      <c r="B6710" s="92" t="s">
        <v>4</v>
      </c>
      <c r="C6710" s="92" t="s">
        <v>119</v>
      </c>
      <c r="D6710" s="92" t="s">
        <v>130</v>
      </c>
      <c r="E6710">
        <v>253</v>
      </c>
    </row>
    <row r="6711" spans="1:5" x14ac:dyDescent="0.25">
      <c r="A6711" s="92" t="s">
        <v>93</v>
      </c>
      <c r="B6711" s="92" t="s">
        <v>4</v>
      </c>
      <c r="C6711" s="92" t="s">
        <v>120</v>
      </c>
      <c r="D6711" s="92" t="s">
        <v>130</v>
      </c>
      <c r="E6711">
        <v>257</v>
      </c>
    </row>
    <row r="6712" spans="1:5" x14ac:dyDescent="0.25">
      <c r="A6712" s="92" t="s">
        <v>93</v>
      </c>
      <c r="B6712" s="92" t="s">
        <v>4</v>
      </c>
      <c r="C6712" s="92" t="s">
        <v>121</v>
      </c>
      <c r="D6712" s="92" t="s">
        <v>130</v>
      </c>
      <c r="E6712">
        <v>286</v>
      </c>
    </row>
    <row r="6713" spans="1:5" x14ac:dyDescent="0.25">
      <c r="A6713" s="92" t="s">
        <v>93</v>
      </c>
      <c r="B6713" s="92" t="s">
        <v>4</v>
      </c>
      <c r="C6713" s="92" t="s">
        <v>122</v>
      </c>
      <c r="D6713" s="92" t="s">
        <v>130</v>
      </c>
      <c r="E6713">
        <v>299</v>
      </c>
    </row>
    <row r="6714" spans="1:5" x14ac:dyDescent="0.25">
      <c r="A6714" s="92" t="s">
        <v>93</v>
      </c>
      <c r="B6714" s="92" t="s">
        <v>4</v>
      </c>
      <c r="C6714" s="92" t="s">
        <v>123</v>
      </c>
      <c r="D6714" s="92" t="s">
        <v>130</v>
      </c>
      <c r="E6714">
        <v>316</v>
      </c>
    </row>
    <row r="6715" spans="1:5" x14ac:dyDescent="0.25">
      <c r="A6715" s="92" t="s">
        <v>93</v>
      </c>
      <c r="B6715" s="92" t="s">
        <v>4</v>
      </c>
      <c r="C6715" s="92" t="s">
        <v>124</v>
      </c>
      <c r="D6715" s="92" t="s">
        <v>130</v>
      </c>
      <c r="E6715">
        <v>311</v>
      </c>
    </row>
    <row r="6716" spans="1:5" x14ac:dyDescent="0.25">
      <c r="A6716" s="92" t="s">
        <v>93</v>
      </c>
      <c r="B6716" s="92" t="s">
        <v>4</v>
      </c>
      <c r="C6716" s="92" t="s">
        <v>125</v>
      </c>
      <c r="D6716" s="92" t="s">
        <v>130</v>
      </c>
      <c r="E6716">
        <v>300</v>
      </c>
    </row>
    <row r="6717" spans="1:5" x14ac:dyDescent="0.25">
      <c r="A6717" s="92" t="s">
        <v>93</v>
      </c>
      <c r="B6717" s="92" t="s">
        <v>4</v>
      </c>
      <c r="C6717" s="92" t="s">
        <v>126</v>
      </c>
      <c r="D6717" s="92" t="s">
        <v>130</v>
      </c>
      <c r="E6717">
        <v>350</v>
      </c>
    </row>
    <row r="6718" spans="1:5" x14ac:dyDescent="0.25">
      <c r="A6718" s="92" t="s">
        <v>93</v>
      </c>
      <c r="B6718" s="92" t="s">
        <v>4</v>
      </c>
      <c r="C6718" s="92" t="s">
        <v>114</v>
      </c>
      <c r="D6718" s="92" t="s">
        <v>131</v>
      </c>
      <c r="E6718">
        <v>340</v>
      </c>
    </row>
    <row r="6719" spans="1:5" x14ac:dyDescent="0.25">
      <c r="A6719" s="92" t="s">
        <v>93</v>
      </c>
      <c r="B6719" s="92" t="s">
        <v>4</v>
      </c>
      <c r="C6719" s="92" t="s">
        <v>116</v>
      </c>
      <c r="D6719" s="92" t="s">
        <v>131</v>
      </c>
      <c r="E6719">
        <v>340</v>
      </c>
    </row>
    <row r="6720" spans="1:5" x14ac:dyDescent="0.25">
      <c r="A6720" s="92" t="s">
        <v>93</v>
      </c>
      <c r="B6720" s="92" t="s">
        <v>4</v>
      </c>
      <c r="C6720" s="92" t="s">
        <v>117</v>
      </c>
      <c r="D6720" s="92" t="s">
        <v>131</v>
      </c>
      <c r="E6720">
        <v>355</v>
      </c>
    </row>
    <row r="6721" spans="1:5" x14ac:dyDescent="0.25">
      <c r="A6721" s="92" t="s">
        <v>93</v>
      </c>
      <c r="B6721" s="92" t="s">
        <v>4</v>
      </c>
      <c r="C6721" s="92" t="s">
        <v>118</v>
      </c>
      <c r="D6721" s="92" t="s">
        <v>131</v>
      </c>
      <c r="E6721">
        <v>351</v>
      </c>
    </row>
    <row r="6722" spans="1:5" x14ac:dyDescent="0.25">
      <c r="A6722" s="92" t="s">
        <v>94</v>
      </c>
      <c r="B6722" s="92" t="s">
        <v>0</v>
      </c>
      <c r="C6722" s="92" t="s">
        <v>114</v>
      </c>
      <c r="D6722" s="92" t="s">
        <v>115</v>
      </c>
      <c r="E6722">
        <v>50</v>
      </c>
    </row>
    <row r="6723" spans="1:5" x14ac:dyDescent="0.25">
      <c r="A6723" s="92" t="s">
        <v>94</v>
      </c>
      <c r="B6723" s="92" t="s">
        <v>0</v>
      </c>
      <c r="C6723" s="92" t="s">
        <v>116</v>
      </c>
      <c r="D6723" s="92" t="s">
        <v>115</v>
      </c>
      <c r="E6723">
        <v>50</v>
      </c>
    </row>
    <row r="6724" spans="1:5" x14ac:dyDescent="0.25">
      <c r="A6724" s="92" t="s">
        <v>94</v>
      </c>
      <c r="B6724" s="92" t="s">
        <v>0</v>
      </c>
      <c r="C6724" s="92" t="s">
        <v>117</v>
      </c>
      <c r="D6724" s="92" t="s">
        <v>115</v>
      </c>
      <c r="E6724">
        <v>50</v>
      </c>
    </row>
    <row r="6725" spans="1:5" x14ac:dyDescent="0.25">
      <c r="A6725" s="92" t="s">
        <v>94</v>
      </c>
      <c r="B6725" s="92" t="s">
        <v>0</v>
      </c>
      <c r="C6725" s="92" t="s">
        <v>118</v>
      </c>
      <c r="D6725" s="92" t="s">
        <v>115</v>
      </c>
      <c r="E6725">
        <v>50</v>
      </c>
    </row>
    <row r="6726" spans="1:5" x14ac:dyDescent="0.25">
      <c r="A6726" s="92" t="s">
        <v>94</v>
      </c>
      <c r="B6726" s="92" t="s">
        <v>0</v>
      </c>
      <c r="C6726" s="92" t="s">
        <v>119</v>
      </c>
      <c r="D6726" s="92" t="s">
        <v>115</v>
      </c>
      <c r="E6726">
        <v>50</v>
      </c>
    </row>
    <row r="6727" spans="1:5" x14ac:dyDescent="0.25">
      <c r="A6727" s="92" t="s">
        <v>94</v>
      </c>
      <c r="B6727" s="92" t="s">
        <v>0</v>
      </c>
      <c r="C6727" s="92" t="s">
        <v>120</v>
      </c>
      <c r="D6727" s="92" t="s">
        <v>115</v>
      </c>
      <c r="E6727">
        <v>51</v>
      </c>
    </row>
    <row r="6728" spans="1:5" x14ac:dyDescent="0.25">
      <c r="A6728" s="92" t="s">
        <v>94</v>
      </c>
      <c r="B6728" s="92" t="s">
        <v>0</v>
      </c>
      <c r="C6728" s="92" t="s">
        <v>121</v>
      </c>
      <c r="D6728" s="92" t="s">
        <v>115</v>
      </c>
      <c r="E6728">
        <v>50</v>
      </c>
    </row>
    <row r="6729" spans="1:5" x14ac:dyDescent="0.25">
      <c r="A6729" s="92" t="s">
        <v>94</v>
      </c>
      <c r="B6729" s="92" t="s">
        <v>0</v>
      </c>
      <c r="C6729" s="92" t="s">
        <v>122</v>
      </c>
      <c r="D6729" s="92" t="s">
        <v>115</v>
      </c>
      <c r="E6729">
        <v>50</v>
      </c>
    </row>
    <row r="6730" spans="1:5" x14ac:dyDescent="0.25">
      <c r="A6730" s="92" t="s">
        <v>94</v>
      </c>
      <c r="B6730" s="92" t="s">
        <v>0</v>
      </c>
      <c r="C6730" s="92" t="s">
        <v>123</v>
      </c>
      <c r="D6730" s="92" t="s">
        <v>115</v>
      </c>
      <c r="E6730">
        <v>50</v>
      </c>
    </row>
    <row r="6731" spans="1:5" x14ac:dyDescent="0.25">
      <c r="A6731" s="92" t="s">
        <v>94</v>
      </c>
      <c r="B6731" s="92" t="s">
        <v>0</v>
      </c>
      <c r="C6731" s="92" t="s">
        <v>124</v>
      </c>
      <c r="D6731" s="92" t="s">
        <v>115</v>
      </c>
      <c r="E6731">
        <v>51</v>
      </c>
    </row>
    <row r="6732" spans="1:5" x14ac:dyDescent="0.25">
      <c r="A6732" s="92" t="s">
        <v>94</v>
      </c>
      <c r="B6732" s="92" t="s">
        <v>0</v>
      </c>
      <c r="C6732" s="92" t="s">
        <v>125</v>
      </c>
      <c r="D6732" s="92" t="s">
        <v>115</v>
      </c>
      <c r="E6732">
        <v>52</v>
      </c>
    </row>
    <row r="6733" spans="1:5" x14ac:dyDescent="0.25">
      <c r="A6733" s="92" t="s">
        <v>94</v>
      </c>
      <c r="B6733" s="92" t="s">
        <v>0</v>
      </c>
      <c r="C6733" s="92" t="s">
        <v>126</v>
      </c>
      <c r="D6733" s="92" t="s">
        <v>115</v>
      </c>
      <c r="E6733">
        <v>101</v>
      </c>
    </row>
    <row r="6734" spans="1:5" x14ac:dyDescent="0.25">
      <c r="A6734" s="92" t="s">
        <v>94</v>
      </c>
      <c r="B6734" s="92" t="s">
        <v>0</v>
      </c>
      <c r="C6734" s="92" t="s">
        <v>114</v>
      </c>
      <c r="D6734" s="92" t="s">
        <v>127</v>
      </c>
      <c r="E6734">
        <v>100</v>
      </c>
    </row>
    <row r="6735" spans="1:5" x14ac:dyDescent="0.25">
      <c r="A6735" s="92" t="s">
        <v>94</v>
      </c>
      <c r="B6735" s="92" t="s">
        <v>0</v>
      </c>
      <c r="C6735" s="92" t="s">
        <v>116</v>
      </c>
      <c r="D6735" s="92" t="s">
        <v>127</v>
      </c>
      <c r="E6735">
        <v>102</v>
      </c>
    </row>
    <row r="6736" spans="1:5" x14ac:dyDescent="0.25">
      <c r="A6736" s="92" t="s">
        <v>94</v>
      </c>
      <c r="B6736" s="92" t="s">
        <v>0</v>
      </c>
      <c r="C6736" s="92" t="s">
        <v>117</v>
      </c>
      <c r="D6736" s="92" t="s">
        <v>127</v>
      </c>
      <c r="E6736">
        <v>100</v>
      </c>
    </row>
    <row r="6737" spans="1:5" x14ac:dyDescent="0.25">
      <c r="A6737" s="92" t="s">
        <v>94</v>
      </c>
      <c r="B6737" s="92" t="s">
        <v>0</v>
      </c>
      <c r="C6737" s="92" t="s">
        <v>118</v>
      </c>
      <c r="D6737" s="92" t="s">
        <v>127</v>
      </c>
      <c r="E6737">
        <v>103</v>
      </c>
    </row>
    <row r="6738" spans="1:5" x14ac:dyDescent="0.25">
      <c r="A6738" s="92" t="s">
        <v>94</v>
      </c>
      <c r="B6738" s="92" t="s">
        <v>0</v>
      </c>
      <c r="C6738" s="92" t="s">
        <v>119</v>
      </c>
      <c r="D6738" s="92" t="s">
        <v>127</v>
      </c>
      <c r="E6738">
        <v>101</v>
      </c>
    </row>
    <row r="6739" spans="1:5" x14ac:dyDescent="0.25">
      <c r="A6739" s="92" t="s">
        <v>94</v>
      </c>
      <c r="B6739" s="92" t="s">
        <v>0</v>
      </c>
      <c r="C6739" s="92" t="s">
        <v>120</v>
      </c>
      <c r="D6739" s="92" t="s">
        <v>127</v>
      </c>
      <c r="E6739">
        <v>102</v>
      </c>
    </row>
    <row r="6740" spans="1:5" x14ac:dyDescent="0.25">
      <c r="A6740" s="92" t="s">
        <v>94</v>
      </c>
      <c r="B6740" s="92" t="s">
        <v>0</v>
      </c>
      <c r="C6740" s="92" t="s">
        <v>121</v>
      </c>
      <c r="D6740" s="92" t="s">
        <v>127</v>
      </c>
      <c r="E6740">
        <v>100</v>
      </c>
    </row>
    <row r="6741" spans="1:5" x14ac:dyDescent="0.25">
      <c r="A6741" s="92" t="s">
        <v>94</v>
      </c>
      <c r="B6741" s="92" t="s">
        <v>0</v>
      </c>
      <c r="C6741" s="92" t="s">
        <v>122</v>
      </c>
      <c r="D6741" s="92" t="s">
        <v>127</v>
      </c>
      <c r="E6741">
        <v>120</v>
      </c>
    </row>
    <row r="6742" spans="1:5" x14ac:dyDescent="0.25">
      <c r="A6742" s="92" t="s">
        <v>94</v>
      </c>
      <c r="B6742" s="92" t="s">
        <v>0</v>
      </c>
      <c r="C6742" s="92" t="s">
        <v>123</v>
      </c>
      <c r="D6742" s="92" t="s">
        <v>127</v>
      </c>
      <c r="E6742">
        <v>121</v>
      </c>
    </row>
    <row r="6743" spans="1:5" x14ac:dyDescent="0.25">
      <c r="A6743" s="92" t="s">
        <v>94</v>
      </c>
      <c r="B6743" s="92" t="s">
        <v>0</v>
      </c>
      <c r="C6743" s="92" t="s">
        <v>124</v>
      </c>
      <c r="D6743" s="92" t="s">
        <v>127</v>
      </c>
      <c r="E6743">
        <v>125</v>
      </c>
    </row>
    <row r="6744" spans="1:5" x14ac:dyDescent="0.25">
      <c r="A6744" s="92" t="s">
        <v>94</v>
      </c>
      <c r="B6744" s="92" t="s">
        <v>0</v>
      </c>
      <c r="C6744" s="92" t="s">
        <v>125</v>
      </c>
      <c r="D6744" s="92" t="s">
        <v>127</v>
      </c>
      <c r="E6744">
        <v>147</v>
      </c>
    </row>
    <row r="6745" spans="1:5" x14ac:dyDescent="0.25">
      <c r="A6745" s="92" t="s">
        <v>94</v>
      </c>
      <c r="B6745" s="92" t="s">
        <v>0</v>
      </c>
      <c r="C6745" s="92" t="s">
        <v>126</v>
      </c>
      <c r="D6745" s="92" t="s">
        <v>127</v>
      </c>
      <c r="E6745">
        <v>173</v>
      </c>
    </row>
    <row r="6746" spans="1:5" x14ac:dyDescent="0.25">
      <c r="A6746" s="92" t="s">
        <v>94</v>
      </c>
      <c r="B6746" s="92" t="s">
        <v>0</v>
      </c>
      <c r="C6746" s="92" t="s">
        <v>114</v>
      </c>
      <c r="D6746" s="92" t="s">
        <v>128</v>
      </c>
      <c r="E6746">
        <v>180</v>
      </c>
    </row>
    <row r="6747" spans="1:5" x14ac:dyDescent="0.25">
      <c r="A6747" s="92" t="s">
        <v>94</v>
      </c>
      <c r="B6747" s="92" t="s">
        <v>0</v>
      </c>
      <c r="C6747" s="92" t="s">
        <v>116</v>
      </c>
      <c r="D6747" s="92" t="s">
        <v>128</v>
      </c>
      <c r="E6747">
        <v>150</v>
      </c>
    </row>
    <row r="6748" spans="1:5" x14ac:dyDescent="0.25">
      <c r="A6748" s="92" t="s">
        <v>94</v>
      </c>
      <c r="B6748" s="92" t="s">
        <v>0</v>
      </c>
      <c r="C6748" s="92" t="s">
        <v>117</v>
      </c>
      <c r="D6748" s="92" t="s">
        <v>128</v>
      </c>
      <c r="E6748">
        <v>145</v>
      </c>
    </row>
    <row r="6749" spans="1:5" x14ac:dyDescent="0.25">
      <c r="A6749" s="92" t="s">
        <v>94</v>
      </c>
      <c r="B6749" s="92" t="s">
        <v>0</v>
      </c>
      <c r="C6749" s="92" t="s">
        <v>118</v>
      </c>
      <c r="D6749" s="92" t="s">
        <v>128</v>
      </c>
      <c r="E6749">
        <v>150</v>
      </c>
    </row>
    <row r="6750" spans="1:5" x14ac:dyDescent="0.25">
      <c r="A6750" s="92" t="s">
        <v>94</v>
      </c>
      <c r="B6750" s="92" t="s">
        <v>0</v>
      </c>
      <c r="C6750" s="92" t="s">
        <v>119</v>
      </c>
      <c r="D6750" s="92" t="s">
        <v>128</v>
      </c>
      <c r="E6750">
        <v>156</v>
      </c>
    </row>
    <row r="6751" spans="1:5" x14ac:dyDescent="0.25">
      <c r="A6751" s="92" t="s">
        <v>94</v>
      </c>
      <c r="B6751" s="92" t="s">
        <v>0</v>
      </c>
      <c r="C6751" s="92" t="s">
        <v>120</v>
      </c>
      <c r="D6751" s="92" t="s">
        <v>128</v>
      </c>
      <c r="E6751">
        <v>160</v>
      </c>
    </row>
    <row r="6752" spans="1:5" x14ac:dyDescent="0.25">
      <c r="A6752" s="92" t="s">
        <v>94</v>
      </c>
      <c r="B6752" s="92" t="s">
        <v>0</v>
      </c>
      <c r="C6752" s="92" t="s">
        <v>121</v>
      </c>
      <c r="D6752" s="92" t="s">
        <v>128</v>
      </c>
      <c r="E6752">
        <v>158</v>
      </c>
    </row>
    <row r="6753" spans="1:5" x14ac:dyDescent="0.25">
      <c r="A6753" s="92" t="s">
        <v>94</v>
      </c>
      <c r="B6753" s="92" t="s">
        <v>0</v>
      </c>
      <c r="C6753" s="92" t="s">
        <v>122</v>
      </c>
      <c r="D6753" s="92" t="s">
        <v>128</v>
      </c>
      <c r="E6753">
        <v>165</v>
      </c>
    </row>
    <row r="6754" spans="1:5" x14ac:dyDescent="0.25">
      <c r="A6754" s="92" t="s">
        <v>94</v>
      </c>
      <c r="B6754" s="92" t="s">
        <v>0</v>
      </c>
      <c r="C6754" s="92" t="s">
        <v>123</v>
      </c>
      <c r="D6754" s="92" t="s">
        <v>128</v>
      </c>
      <c r="E6754">
        <v>165</v>
      </c>
    </row>
    <row r="6755" spans="1:5" x14ac:dyDescent="0.25">
      <c r="A6755" s="92" t="s">
        <v>94</v>
      </c>
      <c r="B6755" s="92" t="s">
        <v>0</v>
      </c>
      <c r="C6755" s="92" t="s">
        <v>124</v>
      </c>
      <c r="D6755" s="92" t="s">
        <v>128</v>
      </c>
      <c r="E6755">
        <v>200</v>
      </c>
    </row>
    <row r="6756" spans="1:5" x14ac:dyDescent="0.25">
      <c r="A6756" s="92" t="s">
        <v>94</v>
      </c>
      <c r="B6756" s="92" t="s">
        <v>0</v>
      </c>
      <c r="C6756" s="92" t="s">
        <v>125</v>
      </c>
      <c r="D6756" s="92" t="s">
        <v>128</v>
      </c>
      <c r="E6756">
        <v>190</v>
      </c>
    </row>
    <row r="6757" spans="1:5" x14ac:dyDescent="0.25">
      <c r="A6757" s="92" t="s">
        <v>94</v>
      </c>
      <c r="B6757" s="92" t="s">
        <v>0</v>
      </c>
      <c r="C6757" s="92" t="s">
        <v>126</v>
      </c>
      <c r="D6757" s="92" t="s">
        <v>128</v>
      </c>
      <c r="E6757">
        <v>180</v>
      </c>
    </row>
    <row r="6758" spans="1:5" x14ac:dyDescent="0.25">
      <c r="A6758" s="92" t="s">
        <v>94</v>
      </c>
      <c r="B6758" s="92" t="s">
        <v>0</v>
      </c>
      <c r="C6758" s="92" t="s">
        <v>114</v>
      </c>
      <c r="D6758" s="92" t="s">
        <v>129</v>
      </c>
      <c r="E6758">
        <v>181</v>
      </c>
    </row>
    <row r="6759" spans="1:5" x14ac:dyDescent="0.25">
      <c r="A6759" s="92" t="s">
        <v>94</v>
      </c>
      <c r="B6759" s="92" t="s">
        <v>0</v>
      </c>
      <c r="C6759" s="92" t="s">
        <v>116</v>
      </c>
      <c r="D6759" s="92" t="s">
        <v>129</v>
      </c>
      <c r="E6759">
        <v>170</v>
      </c>
    </row>
    <row r="6760" spans="1:5" x14ac:dyDescent="0.25">
      <c r="A6760" s="92" t="s">
        <v>94</v>
      </c>
      <c r="B6760" s="92" t="s">
        <v>0</v>
      </c>
      <c r="C6760" s="92" t="s">
        <v>117</v>
      </c>
      <c r="D6760" s="92" t="s">
        <v>129</v>
      </c>
      <c r="E6760">
        <v>200</v>
      </c>
    </row>
    <row r="6761" spans="1:5" x14ac:dyDescent="0.25">
      <c r="A6761" s="92" t="s">
        <v>94</v>
      </c>
      <c r="B6761" s="92" t="s">
        <v>0</v>
      </c>
      <c r="C6761" s="92" t="s">
        <v>118</v>
      </c>
      <c r="D6761" s="92" t="s">
        <v>129</v>
      </c>
      <c r="E6761">
        <v>192</v>
      </c>
    </row>
    <row r="6762" spans="1:5" x14ac:dyDescent="0.25">
      <c r="A6762" s="92" t="s">
        <v>94</v>
      </c>
      <c r="B6762" s="92" t="s">
        <v>0</v>
      </c>
      <c r="C6762" s="92" t="s">
        <v>119</v>
      </c>
      <c r="D6762" s="92" t="s">
        <v>129</v>
      </c>
      <c r="E6762">
        <v>195</v>
      </c>
    </row>
    <row r="6763" spans="1:5" x14ac:dyDescent="0.25">
      <c r="A6763" s="92" t="s">
        <v>94</v>
      </c>
      <c r="B6763" s="92" t="s">
        <v>0</v>
      </c>
      <c r="C6763" s="92" t="s">
        <v>120</v>
      </c>
      <c r="D6763" s="92" t="s">
        <v>129</v>
      </c>
      <c r="E6763">
        <v>195</v>
      </c>
    </row>
    <row r="6764" spans="1:5" x14ac:dyDescent="0.25">
      <c r="A6764" s="92" t="s">
        <v>94</v>
      </c>
      <c r="B6764" s="92" t="s">
        <v>0</v>
      </c>
      <c r="C6764" s="92" t="s">
        <v>121</v>
      </c>
      <c r="D6764" s="92" t="s">
        <v>129</v>
      </c>
      <c r="E6764">
        <v>198</v>
      </c>
    </row>
    <row r="6765" spans="1:5" x14ac:dyDescent="0.25">
      <c r="A6765" s="92" t="s">
        <v>94</v>
      </c>
      <c r="B6765" s="92" t="s">
        <v>0</v>
      </c>
      <c r="C6765" s="92" t="s">
        <v>122</v>
      </c>
      <c r="D6765" s="92" t="s">
        <v>129</v>
      </c>
      <c r="E6765">
        <v>200</v>
      </c>
    </row>
    <row r="6766" spans="1:5" x14ac:dyDescent="0.25">
      <c r="A6766" s="92" t="s">
        <v>94</v>
      </c>
      <c r="B6766" s="92" t="s">
        <v>0</v>
      </c>
      <c r="C6766" s="92" t="s">
        <v>123</v>
      </c>
      <c r="D6766" s="92" t="s">
        <v>129</v>
      </c>
      <c r="E6766">
        <v>210</v>
      </c>
    </row>
    <row r="6767" spans="1:5" x14ac:dyDescent="0.25">
      <c r="A6767" s="92" t="s">
        <v>94</v>
      </c>
      <c r="B6767" s="92" t="s">
        <v>0</v>
      </c>
      <c r="C6767" s="92" t="s">
        <v>124</v>
      </c>
      <c r="D6767" s="92" t="s">
        <v>129</v>
      </c>
      <c r="E6767">
        <v>218</v>
      </c>
    </row>
    <row r="6768" spans="1:5" x14ac:dyDescent="0.25">
      <c r="A6768" s="92" t="s">
        <v>94</v>
      </c>
      <c r="B6768" s="92" t="s">
        <v>0</v>
      </c>
      <c r="C6768" s="92" t="s">
        <v>125</v>
      </c>
      <c r="D6768" s="92" t="s">
        <v>129</v>
      </c>
      <c r="E6768">
        <v>220</v>
      </c>
    </row>
    <row r="6769" spans="1:5" x14ac:dyDescent="0.25">
      <c r="A6769" s="92" t="s">
        <v>94</v>
      </c>
      <c r="B6769" s="92" t="s">
        <v>0</v>
      </c>
      <c r="C6769" s="92" t="s">
        <v>126</v>
      </c>
      <c r="D6769" s="92" t="s">
        <v>129</v>
      </c>
      <c r="E6769">
        <v>245</v>
      </c>
    </row>
    <row r="6770" spans="1:5" x14ac:dyDescent="0.25">
      <c r="A6770" s="92" t="s">
        <v>94</v>
      </c>
      <c r="B6770" s="92" t="s">
        <v>0</v>
      </c>
      <c r="C6770" s="92" t="s">
        <v>114</v>
      </c>
      <c r="D6770" s="92" t="s">
        <v>130</v>
      </c>
      <c r="E6770">
        <v>250</v>
      </c>
    </row>
    <row r="6771" spans="1:5" x14ac:dyDescent="0.25">
      <c r="A6771" s="92" t="s">
        <v>94</v>
      </c>
      <c r="B6771" s="92" t="s">
        <v>0</v>
      </c>
      <c r="C6771" s="92" t="s">
        <v>116</v>
      </c>
      <c r="D6771" s="92" t="s">
        <v>130</v>
      </c>
      <c r="E6771">
        <v>248</v>
      </c>
    </row>
    <row r="6772" spans="1:5" x14ac:dyDescent="0.25">
      <c r="A6772" s="92" t="s">
        <v>94</v>
      </c>
      <c r="B6772" s="92" t="s">
        <v>0</v>
      </c>
      <c r="C6772" s="92" t="s">
        <v>117</v>
      </c>
      <c r="D6772" s="92" t="s">
        <v>130</v>
      </c>
      <c r="E6772">
        <v>250</v>
      </c>
    </row>
    <row r="6773" spans="1:5" x14ac:dyDescent="0.25">
      <c r="A6773" s="92" t="s">
        <v>94</v>
      </c>
      <c r="B6773" s="92" t="s">
        <v>0</v>
      </c>
      <c r="C6773" s="92" t="s">
        <v>118</v>
      </c>
      <c r="D6773" s="92" t="s">
        <v>130</v>
      </c>
      <c r="E6773">
        <v>250</v>
      </c>
    </row>
    <row r="6774" spans="1:5" x14ac:dyDescent="0.25">
      <c r="A6774" s="92" t="s">
        <v>94</v>
      </c>
      <c r="B6774" s="92" t="s">
        <v>0</v>
      </c>
      <c r="C6774" s="92" t="s">
        <v>119</v>
      </c>
      <c r="D6774" s="92" t="s">
        <v>130</v>
      </c>
      <c r="E6774">
        <v>255</v>
      </c>
    </row>
    <row r="6775" spans="1:5" x14ac:dyDescent="0.25">
      <c r="A6775" s="92" t="s">
        <v>94</v>
      </c>
      <c r="B6775" s="92" t="s">
        <v>0</v>
      </c>
      <c r="C6775" s="92" t="s">
        <v>120</v>
      </c>
      <c r="D6775" s="92" t="s">
        <v>130</v>
      </c>
      <c r="E6775">
        <v>258</v>
      </c>
    </row>
    <row r="6776" spans="1:5" x14ac:dyDescent="0.25">
      <c r="A6776" s="92" t="s">
        <v>94</v>
      </c>
      <c r="B6776" s="92" t="s">
        <v>0</v>
      </c>
      <c r="C6776" s="92" t="s">
        <v>121</v>
      </c>
      <c r="D6776" s="92" t="s">
        <v>130</v>
      </c>
      <c r="E6776">
        <v>270</v>
      </c>
    </row>
    <row r="6777" spans="1:5" x14ac:dyDescent="0.25">
      <c r="A6777" s="92" t="s">
        <v>94</v>
      </c>
      <c r="B6777" s="92" t="s">
        <v>0</v>
      </c>
      <c r="C6777" s="92" t="s">
        <v>122</v>
      </c>
      <c r="D6777" s="92" t="s">
        <v>130</v>
      </c>
      <c r="E6777">
        <v>300</v>
      </c>
    </row>
    <row r="6778" spans="1:5" x14ac:dyDescent="0.25">
      <c r="A6778" s="92" t="s">
        <v>94</v>
      </c>
      <c r="B6778" s="92" t="s">
        <v>0</v>
      </c>
      <c r="C6778" s="92" t="s">
        <v>123</v>
      </c>
      <c r="D6778" s="92" t="s">
        <v>130</v>
      </c>
      <c r="E6778">
        <v>332</v>
      </c>
    </row>
    <row r="6779" spans="1:5" x14ac:dyDescent="0.25">
      <c r="A6779" s="92" t="s">
        <v>94</v>
      </c>
      <c r="B6779" s="92" t="s">
        <v>0</v>
      </c>
      <c r="C6779" s="92" t="s">
        <v>124</v>
      </c>
      <c r="D6779" s="92" t="s">
        <v>130</v>
      </c>
      <c r="E6779">
        <v>338</v>
      </c>
    </row>
    <row r="6780" spans="1:5" x14ac:dyDescent="0.25">
      <c r="A6780" s="92" t="s">
        <v>94</v>
      </c>
      <c r="B6780" s="92" t="s">
        <v>0</v>
      </c>
      <c r="C6780" s="92" t="s">
        <v>125</v>
      </c>
      <c r="D6780" s="92" t="s">
        <v>130</v>
      </c>
      <c r="E6780">
        <v>345</v>
      </c>
    </row>
    <row r="6781" spans="1:5" x14ac:dyDescent="0.25">
      <c r="A6781" s="92" t="s">
        <v>94</v>
      </c>
      <c r="B6781" s="92" t="s">
        <v>0</v>
      </c>
      <c r="C6781" s="92" t="s">
        <v>126</v>
      </c>
      <c r="D6781" s="92" t="s">
        <v>130</v>
      </c>
      <c r="E6781">
        <v>353</v>
      </c>
    </row>
    <row r="6782" spans="1:5" x14ac:dyDescent="0.25">
      <c r="A6782" s="92" t="s">
        <v>94</v>
      </c>
      <c r="B6782" s="92" t="s">
        <v>0</v>
      </c>
      <c r="C6782" s="92" t="s">
        <v>114</v>
      </c>
      <c r="D6782" s="92" t="s">
        <v>131</v>
      </c>
      <c r="E6782">
        <v>356</v>
      </c>
    </row>
    <row r="6783" spans="1:5" x14ac:dyDescent="0.25">
      <c r="A6783" s="92" t="s">
        <v>94</v>
      </c>
      <c r="B6783" s="92" t="s">
        <v>0</v>
      </c>
      <c r="C6783" s="92" t="s">
        <v>116</v>
      </c>
      <c r="D6783" s="92" t="s">
        <v>131</v>
      </c>
      <c r="E6783">
        <v>360</v>
      </c>
    </row>
    <row r="6784" spans="1:5" x14ac:dyDescent="0.25">
      <c r="A6784" s="92" t="s">
        <v>94</v>
      </c>
      <c r="B6784" s="92" t="s">
        <v>0</v>
      </c>
      <c r="C6784" s="92" t="s">
        <v>117</v>
      </c>
      <c r="D6784" s="92" t="s">
        <v>131</v>
      </c>
      <c r="E6784">
        <v>358</v>
      </c>
    </row>
    <row r="6785" spans="1:5" x14ac:dyDescent="0.25">
      <c r="A6785" s="92" t="s">
        <v>94</v>
      </c>
      <c r="B6785" s="92" t="s">
        <v>0</v>
      </c>
      <c r="C6785" s="92" t="s">
        <v>118</v>
      </c>
      <c r="D6785" s="92" t="s">
        <v>131</v>
      </c>
      <c r="E6785">
        <v>364</v>
      </c>
    </row>
    <row r="6786" spans="1:5" x14ac:dyDescent="0.25">
      <c r="A6786" s="92" t="s">
        <v>94</v>
      </c>
      <c r="B6786" s="92" t="s">
        <v>1</v>
      </c>
      <c r="C6786" s="92" t="s">
        <v>114</v>
      </c>
      <c r="D6786" s="92" t="s">
        <v>115</v>
      </c>
      <c r="E6786">
        <v>1667</v>
      </c>
    </row>
    <row r="6787" spans="1:5" x14ac:dyDescent="0.25">
      <c r="A6787" s="92" t="s">
        <v>94</v>
      </c>
      <c r="B6787" s="92" t="s">
        <v>1</v>
      </c>
      <c r="C6787" s="92" t="s">
        <v>116</v>
      </c>
      <c r="D6787" s="92" t="s">
        <v>115</v>
      </c>
      <c r="E6787">
        <v>2000</v>
      </c>
    </row>
    <row r="6788" spans="1:5" x14ac:dyDescent="0.25">
      <c r="A6788" s="92" t="s">
        <v>94</v>
      </c>
      <c r="B6788" s="92" t="s">
        <v>1</v>
      </c>
      <c r="C6788" s="92" t="s">
        <v>117</v>
      </c>
      <c r="D6788" s="92" t="s">
        <v>115</v>
      </c>
      <c r="E6788">
        <v>2000</v>
      </c>
    </row>
    <row r="6789" spans="1:5" x14ac:dyDescent="0.25">
      <c r="A6789" s="92" t="s">
        <v>94</v>
      </c>
      <c r="B6789" s="92" t="s">
        <v>1</v>
      </c>
      <c r="C6789" s="92" t="s">
        <v>118</v>
      </c>
      <c r="D6789" s="92" t="s">
        <v>115</v>
      </c>
      <c r="E6789">
        <v>1750</v>
      </c>
    </row>
    <row r="6790" spans="1:5" x14ac:dyDescent="0.25">
      <c r="A6790" s="92" t="s">
        <v>94</v>
      </c>
      <c r="B6790" s="92" t="s">
        <v>1</v>
      </c>
      <c r="C6790" s="92" t="s">
        <v>119</v>
      </c>
      <c r="D6790" s="92" t="s">
        <v>115</v>
      </c>
      <c r="E6790">
        <v>1785</v>
      </c>
    </row>
    <row r="6791" spans="1:5" x14ac:dyDescent="0.25">
      <c r="A6791" s="92" t="s">
        <v>94</v>
      </c>
      <c r="B6791" s="92" t="s">
        <v>1</v>
      </c>
      <c r="C6791" s="92" t="s">
        <v>120</v>
      </c>
      <c r="D6791" s="92" t="s">
        <v>115</v>
      </c>
      <c r="E6791">
        <v>1712</v>
      </c>
    </row>
    <row r="6792" spans="1:5" x14ac:dyDescent="0.25">
      <c r="A6792" s="92" t="s">
        <v>94</v>
      </c>
      <c r="B6792" s="92" t="s">
        <v>1</v>
      </c>
      <c r="C6792" s="92" t="s">
        <v>121</v>
      </c>
      <c r="D6792" s="92" t="s">
        <v>115</v>
      </c>
      <c r="E6792">
        <v>1712</v>
      </c>
    </row>
    <row r="6793" spans="1:5" x14ac:dyDescent="0.25">
      <c r="A6793" s="92" t="s">
        <v>94</v>
      </c>
      <c r="B6793" s="92" t="s">
        <v>1</v>
      </c>
      <c r="C6793" s="92" t="s">
        <v>122</v>
      </c>
      <c r="D6793" s="92" t="s">
        <v>115</v>
      </c>
      <c r="E6793">
        <v>1500</v>
      </c>
    </row>
    <row r="6794" spans="1:5" x14ac:dyDescent="0.25">
      <c r="A6794" s="92" t="s">
        <v>94</v>
      </c>
      <c r="B6794" s="92" t="s">
        <v>1</v>
      </c>
      <c r="C6794" s="92" t="s">
        <v>123</v>
      </c>
      <c r="D6794" s="92" t="s">
        <v>115</v>
      </c>
      <c r="E6794">
        <v>1503</v>
      </c>
    </row>
    <row r="6795" spans="1:5" x14ac:dyDescent="0.25">
      <c r="A6795" s="92" t="s">
        <v>94</v>
      </c>
      <c r="B6795" s="92" t="s">
        <v>1</v>
      </c>
      <c r="C6795" s="92" t="s">
        <v>124</v>
      </c>
      <c r="D6795" s="92" t="s">
        <v>115</v>
      </c>
      <c r="E6795">
        <v>1638</v>
      </c>
    </row>
    <row r="6796" spans="1:5" x14ac:dyDescent="0.25">
      <c r="A6796" s="92" t="s">
        <v>94</v>
      </c>
      <c r="B6796" s="92" t="s">
        <v>1</v>
      </c>
      <c r="C6796" s="92" t="s">
        <v>125</v>
      </c>
      <c r="D6796" s="92" t="s">
        <v>115</v>
      </c>
      <c r="E6796">
        <v>1638</v>
      </c>
    </row>
    <row r="6797" spans="1:5" x14ac:dyDescent="0.25">
      <c r="A6797" s="92" t="s">
        <v>94</v>
      </c>
      <c r="B6797" s="92" t="s">
        <v>1</v>
      </c>
      <c r="C6797" s="92" t="s">
        <v>126</v>
      </c>
      <c r="D6797" s="92" t="s">
        <v>115</v>
      </c>
      <c r="E6797">
        <v>1750</v>
      </c>
    </row>
    <row r="6798" spans="1:5" x14ac:dyDescent="0.25">
      <c r="A6798" s="92" t="s">
        <v>94</v>
      </c>
      <c r="B6798" s="92" t="s">
        <v>1</v>
      </c>
      <c r="C6798" s="92" t="s">
        <v>114</v>
      </c>
      <c r="D6798" s="92" t="s">
        <v>127</v>
      </c>
      <c r="E6798">
        <v>1667</v>
      </c>
    </row>
    <row r="6799" spans="1:5" x14ac:dyDescent="0.25">
      <c r="A6799" s="92" t="s">
        <v>94</v>
      </c>
      <c r="B6799" s="92" t="s">
        <v>1</v>
      </c>
      <c r="C6799" s="92" t="s">
        <v>116</v>
      </c>
      <c r="D6799" s="92" t="s">
        <v>127</v>
      </c>
      <c r="E6799">
        <v>1667</v>
      </c>
    </row>
    <row r="6800" spans="1:5" x14ac:dyDescent="0.25">
      <c r="A6800" s="92" t="s">
        <v>94</v>
      </c>
      <c r="B6800" s="92" t="s">
        <v>1</v>
      </c>
      <c r="C6800" s="92" t="s">
        <v>117</v>
      </c>
      <c r="D6800" s="92" t="s">
        <v>127</v>
      </c>
      <c r="E6800">
        <v>1614</v>
      </c>
    </row>
    <row r="6801" spans="1:5" x14ac:dyDescent="0.25">
      <c r="A6801" s="92" t="s">
        <v>94</v>
      </c>
      <c r="B6801" s="92" t="s">
        <v>1</v>
      </c>
      <c r="C6801" s="92" t="s">
        <v>118</v>
      </c>
      <c r="D6801" s="92" t="s">
        <v>127</v>
      </c>
      <c r="E6801">
        <v>1681</v>
      </c>
    </row>
    <row r="6802" spans="1:5" x14ac:dyDescent="0.25">
      <c r="A6802" s="92" t="s">
        <v>94</v>
      </c>
      <c r="B6802" s="92" t="s">
        <v>1</v>
      </c>
      <c r="C6802" s="92" t="s">
        <v>119</v>
      </c>
      <c r="D6802" s="92" t="s">
        <v>127</v>
      </c>
      <c r="E6802">
        <v>1669</v>
      </c>
    </row>
    <row r="6803" spans="1:5" x14ac:dyDescent="0.25">
      <c r="A6803" s="92" t="s">
        <v>94</v>
      </c>
      <c r="B6803" s="92" t="s">
        <v>1</v>
      </c>
      <c r="C6803" s="92" t="s">
        <v>120</v>
      </c>
      <c r="D6803" s="92" t="s">
        <v>127</v>
      </c>
      <c r="E6803">
        <v>1630</v>
      </c>
    </row>
    <row r="6804" spans="1:5" x14ac:dyDescent="0.25">
      <c r="A6804" s="92" t="s">
        <v>94</v>
      </c>
      <c r="B6804" s="92" t="s">
        <v>1</v>
      </c>
      <c r="C6804" s="92" t="s">
        <v>121</v>
      </c>
      <c r="D6804" s="92" t="s">
        <v>127</v>
      </c>
      <c r="E6804">
        <v>1646</v>
      </c>
    </row>
    <row r="6805" spans="1:5" x14ac:dyDescent="0.25">
      <c r="A6805" s="92" t="s">
        <v>94</v>
      </c>
      <c r="B6805" s="92" t="s">
        <v>1</v>
      </c>
      <c r="C6805" s="92" t="s">
        <v>122</v>
      </c>
      <c r="D6805" s="92" t="s">
        <v>127</v>
      </c>
      <c r="E6805">
        <v>1550</v>
      </c>
    </row>
    <row r="6806" spans="1:5" x14ac:dyDescent="0.25">
      <c r="A6806" s="92" t="s">
        <v>94</v>
      </c>
      <c r="B6806" s="92" t="s">
        <v>1</v>
      </c>
      <c r="C6806" s="92" t="s">
        <v>123</v>
      </c>
      <c r="D6806" s="92" t="s">
        <v>127</v>
      </c>
      <c r="E6806">
        <v>1540</v>
      </c>
    </row>
    <row r="6807" spans="1:5" x14ac:dyDescent="0.25">
      <c r="A6807" s="92" t="s">
        <v>94</v>
      </c>
      <c r="B6807" s="92" t="s">
        <v>1</v>
      </c>
      <c r="C6807" s="92" t="s">
        <v>124</v>
      </c>
      <c r="D6807" s="92" t="s">
        <v>127</v>
      </c>
      <c r="E6807">
        <v>1467</v>
      </c>
    </row>
    <row r="6808" spans="1:5" x14ac:dyDescent="0.25">
      <c r="A6808" s="92" t="s">
        <v>94</v>
      </c>
      <c r="B6808" s="92" t="s">
        <v>1</v>
      </c>
      <c r="C6808" s="92" t="s">
        <v>125</v>
      </c>
      <c r="D6808" s="92" t="s">
        <v>127</v>
      </c>
      <c r="E6808">
        <v>1381</v>
      </c>
    </row>
    <row r="6809" spans="1:5" x14ac:dyDescent="0.25">
      <c r="A6809" s="92" t="s">
        <v>94</v>
      </c>
      <c r="B6809" s="92" t="s">
        <v>1</v>
      </c>
      <c r="C6809" s="92" t="s">
        <v>126</v>
      </c>
      <c r="D6809" s="92" t="s">
        <v>127</v>
      </c>
      <c r="E6809">
        <v>1940</v>
      </c>
    </row>
    <row r="6810" spans="1:5" x14ac:dyDescent="0.25">
      <c r="A6810" s="92" t="s">
        <v>94</v>
      </c>
      <c r="B6810" s="92" t="s">
        <v>1</v>
      </c>
      <c r="C6810" s="92" t="s">
        <v>114</v>
      </c>
      <c r="D6810" s="92" t="s">
        <v>128</v>
      </c>
      <c r="E6810">
        <v>1980</v>
      </c>
    </row>
    <row r="6811" spans="1:5" x14ac:dyDescent="0.25">
      <c r="A6811" s="92" t="s">
        <v>94</v>
      </c>
      <c r="B6811" s="92" t="s">
        <v>1</v>
      </c>
      <c r="C6811" s="92" t="s">
        <v>116</v>
      </c>
      <c r="D6811" s="92" t="s">
        <v>128</v>
      </c>
      <c r="E6811">
        <v>2000</v>
      </c>
    </row>
    <row r="6812" spans="1:5" x14ac:dyDescent="0.25">
      <c r="A6812" s="92" t="s">
        <v>94</v>
      </c>
      <c r="B6812" s="92" t="s">
        <v>1</v>
      </c>
      <c r="C6812" s="92" t="s">
        <v>117</v>
      </c>
      <c r="D6812" s="92" t="s">
        <v>128</v>
      </c>
      <c r="E6812">
        <v>1800</v>
      </c>
    </row>
    <row r="6813" spans="1:5" x14ac:dyDescent="0.25">
      <c r="A6813" s="92" t="s">
        <v>94</v>
      </c>
      <c r="B6813" s="92" t="s">
        <v>1</v>
      </c>
      <c r="C6813" s="92" t="s">
        <v>118</v>
      </c>
      <c r="D6813" s="92" t="s">
        <v>128</v>
      </c>
      <c r="E6813">
        <v>1850</v>
      </c>
    </row>
    <row r="6814" spans="1:5" x14ac:dyDescent="0.25">
      <c r="A6814" s="92" t="s">
        <v>94</v>
      </c>
      <c r="B6814" s="92" t="s">
        <v>1</v>
      </c>
      <c r="C6814" s="92" t="s">
        <v>119</v>
      </c>
      <c r="D6814" s="92" t="s">
        <v>128</v>
      </c>
      <c r="E6814">
        <v>1901</v>
      </c>
    </row>
    <row r="6815" spans="1:5" x14ac:dyDescent="0.25">
      <c r="A6815" s="92" t="s">
        <v>94</v>
      </c>
      <c r="B6815" s="92" t="s">
        <v>1</v>
      </c>
      <c r="C6815" s="92" t="s">
        <v>120</v>
      </c>
      <c r="D6815" s="92" t="s">
        <v>128</v>
      </c>
      <c r="E6815">
        <v>1950</v>
      </c>
    </row>
    <row r="6816" spans="1:5" x14ac:dyDescent="0.25">
      <c r="A6816" s="92" t="s">
        <v>94</v>
      </c>
      <c r="B6816" s="92" t="s">
        <v>1</v>
      </c>
      <c r="C6816" s="92" t="s">
        <v>121</v>
      </c>
      <c r="D6816" s="92" t="s">
        <v>128</v>
      </c>
      <c r="E6816">
        <v>2000</v>
      </c>
    </row>
    <row r="6817" spans="1:5" x14ac:dyDescent="0.25">
      <c r="A6817" s="92" t="s">
        <v>94</v>
      </c>
      <c r="B6817" s="92" t="s">
        <v>1</v>
      </c>
      <c r="C6817" s="92" t="s">
        <v>122</v>
      </c>
      <c r="D6817" s="92" t="s">
        <v>128</v>
      </c>
      <c r="E6817">
        <v>2140</v>
      </c>
    </row>
    <row r="6818" spans="1:5" x14ac:dyDescent="0.25">
      <c r="A6818" s="92" t="s">
        <v>94</v>
      </c>
      <c r="B6818" s="92" t="s">
        <v>1</v>
      </c>
      <c r="C6818" s="92" t="s">
        <v>123</v>
      </c>
      <c r="D6818" s="92" t="s">
        <v>128</v>
      </c>
      <c r="E6818">
        <v>2150</v>
      </c>
    </row>
    <row r="6819" spans="1:5" x14ac:dyDescent="0.25">
      <c r="A6819" s="92" t="s">
        <v>94</v>
      </c>
      <c r="B6819" s="92" t="s">
        <v>1</v>
      </c>
      <c r="C6819" s="92" t="s">
        <v>124</v>
      </c>
      <c r="D6819" s="92" t="s">
        <v>128</v>
      </c>
      <c r="E6819">
        <v>2000</v>
      </c>
    </row>
    <row r="6820" spans="1:5" x14ac:dyDescent="0.25">
      <c r="A6820" s="92" t="s">
        <v>94</v>
      </c>
      <c r="B6820" s="92" t="s">
        <v>1</v>
      </c>
      <c r="C6820" s="92" t="s">
        <v>125</v>
      </c>
      <c r="D6820" s="92" t="s">
        <v>128</v>
      </c>
      <c r="E6820">
        <v>2020</v>
      </c>
    </row>
    <row r="6821" spans="1:5" x14ac:dyDescent="0.25">
      <c r="A6821" s="92" t="s">
        <v>94</v>
      </c>
      <c r="B6821" s="92" t="s">
        <v>1</v>
      </c>
      <c r="C6821" s="92" t="s">
        <v>126</v>
      </c>
      <c r="D6821" s="92" t="s">
        <v>128</v>
      </c>
      <c r="E6821">
        <v>2057</v>
      </c>
    </row>
    <row r="6822" spans="1:5" x14ac:dyDescent="0.25">
      <c r="A6822" s="92" t="s">
        <v>94</v>
      </c>
      <c r="B6822" s="92" t="s">
        <v>1</v>
      </c>
      <c r="C6822" s="92" t="s">
        <v>114</v>
      </c>
      <c r="D6822" s="92" t="s">
        <v>129</v>
      </c>
      <c r="E6822">
        <v>1933</v>
      </c>
    </row>
    <row r="6823" spans="1:5" x14ac:dyDescent="0.25">
      <c r="A6823" s="92" t="s">
        <v>94</v>
      </c>
      <c r="B6823" s="92" t="s">
        <v>1</v>
      </c>
      <c r="C6823" s="92" t="s">
        <v>116</v>
      </c>
      <c r="D6823" s="92" t="s">
        <v>129</v>
      </c>
      <c r="E6823">
        <v>1929</v>
      </c>
    </row>
    <row r="6824" spans="1:5" x14ac:dyDescent="0.25">
      <c r="A6824" s="92" t="s">
        <v>94</v>
      </c>
      <c r="B6824" s="92" t="s">
        <v>1</v>
      </c>
      <c r="C6824" s="92" t="s">
        <v>117</v>
      </c>
      <c r="D6824" s="92" t="s">
        <v>129</v>
      </c>
      <c r="E6824">
        <v>1925</v>
      </c>
    </row>
    <row r="6825" spans="1:5" x14ac:dyDescent="0.25">
      <c r="A6825" s="92" t="s">
        <v>94</v>
      </c>
      <c r="B6825" s="92" t="s">
        <v>1</v>
      </c>
      <c r="C6825" s="92" t="s">
        <v>118</v>
      </c>
      <c r="D6825" s="92" t="s">
        <v>129</v>
      </c>
      <c r="E6825">
        <v>1946</v>
      </c>
    </row>
    <row r="6826" spans="1:5" x14ac:dyDescent="0.25">
      <c r="A6826" s="92" t="s">
        <v>94</v>
      </c>
      <c r="B6826" s="92" t="s">
        <v>1</v>
      </c>
      <c r="C6826" s="92" t="s">
        <v>119</v>
      </c>
      <c r="D6826" s="92" t="s">
        <v>129</v>
      </c>
      <c r="E6826">
        <v>1950</v>
      </c>
    </row>
    <row r="6827" spans="1:5" x14ac:dyDescent="0.25">
      <c r="A6827" s="92" t="s">
        <v>94</v>
      </c>
      <c r="B6827" s="92" t="s">
        <v>1</v>
      </c>
      <c r="C6827" s="92" t="s">
        <v>120</v>
      </c>
      <c r="D6827" s="92" t="s">
        <v>129</v>
      </c>
      <c r="E6827">
        <v>1950</v>
      </c>
    </row>
    <row r="6828" spans="1:5" x14ac:dyDescent="0.25">
      <c r="A6828" s="92" t="s">
        <v>94</v>
      </c>
      <c r="B6828" s="92" t="s">
        <v>1</v>
      </c>
      <c r="C6828" s="92" t="s">
        <v>121</v>
      </c>
      <c r="D6828" s="92" t="s">
        <v>129</v>
      </c>
      <c r="E6828">
        <v>1960</v>
      </c>
    </row>
    <row r="6829" spans="1:5" x14ac:dyDescent="0.25">
      <c r="A6829" s="92" t="s">
        <v>94</v>
      </c>
      <c r="B6829" s="92" t="s">
        <v>1</v>
      </c>
      <c r="C6829" s="92" t="s">
        <v>122</v>
      </c>
      <c r="D6829" s="92" t="s">
        <v>129</v>
      </c>
      <c r="E6829">
        <v>1990</v>
      </c>
    </row>
    <row r="6830" spans="1:5" x14ac:dyDescent="0.25">
      <c r="A6830" s="92" t="s">
        <v>94</v>
      </c>
      <c r="B6830" s="92" t="s">
        <v>1</v>
      </c>
      <c r="C6830" s="92" t="s">
        <v>123</v>
      </c>
      <c r="D6830" s="92" t="s">
        <v>129</v>
      </c>
      <c r="E6830">
        <v>1985</v>
      </c>
    </row>
    <row r="6831" spans="1:5" x14ac:dyDescent="0.25">
      <c r="A6831" s="92" t="s">
        <v>94</v>
      </c>
      <c r="B6831" s="92" t="s">
        <v>1</v>
      </c>
      <c r="C6831" s="92" t="s">
        <v>124</v>
      </c>
      <c r="D6831" s="92" t="s">
        <v>129</v>
      </c>
      <c r="E6831">
        <v>1990</v>
      </c>
    </row>
    <row r="6832" spans="1:5" x14ac:dyDescent="0.25">
      <c r="A6832" s="92" t="s">
        <v>94</v>
      </c>
      <c r="B6832" s="92" t="s">
        <v>1</v>
      </c>
      <c r="C6832" s="92" t="s">
        <v>125</v>
      </c>
      <c r="D6832" s="92" t="s">
        <v>129</v>
      </c>
      <c r="E6832">
        <v>1997</v>
      </c>
    </row>
    <row r="6833" spans="1:5" x14ac:dyDescent="0.25">
      <c r="A6833" s="92" t="s">
        <v>94</v>
      </c>
      <c r="B6833" s="92" t="s">
        <v>1</v>
      </c>
      <c r="C6833" s="92" t="s">
        <v>126</v>
      </c>
      <c r="D6833" s="92" t="s">
        <v>129</v>
      </c>
      <c r="E6833">
        <v>2003</v>
      </c>
    </row>
    <row r="6834" spans="1:5" x14ac:dyDescent="0.25">
      <c r="A6834" s="92" t="s">
        <v>94</v>
      </c>
      <c r="B6834" s="92" t="s">
        <v>1</v>
      </c>
      <c r="C6834" s="92" t="s">
        <v>114</v>
      </c>
      <c r="D6834" s="92" t="s">
        <v>130</v>
      </c>
      <c r="E6834">
        <v>2050</v>
      </c>
    </row>
    <row r="6835" spans="1:5" x14ac:dyDescent="0.25">
      <c r="A6835" s="92" t="s">
        <v>94</v>
      </c>
      <c r="B6835" s="92" t="s">
        <v>1</v>
      </c>
      <c r="C6835" s="92" t="s">
        <v>116</v>
      </c>
      <c r="D6835" s="92" t="s">
        <v>130</v>
      </c>
      <c r="E6835">
        <v>2060</v>
      </c>
    </row>
    <row r="6836" spans="1:5" x14ac:dyDescent="0.25">
      <c r="A6836" s="92" t="s">
        <v>94</v>
      </c>
      <c r="B6836" s="92" t="s">
        <v>1</v>
      </c>
      <c r="C6836" s="92" t="s">
        <v>117</v>
      </c>
      <c r="D6836" s="92" t="s">
        <v>130</v>
      </c>
      <c r="E6836">
        <v>2040</v>
      </c>
    </row>
    <row r="6837" spans="1:5" x14ac:dyDescent="0.25">
      <c r="A6837" s="92" t="s">
        <v>94</v>
      </c>
      <c r="B6837" s="92" t="s">
        <v>1</v>
      </c>
      <c r="C6837" s="92" t="s">
        <v>118</v>
      </c>
      <c r="D6837" s="92" t="s">
        <v>130</v>
      </c>
      <c r="E6837">
        <v>2040</v>
      </c>
    </row>
    <row r="6838" spans="1:5" x14ac:dyDescent="0.25">
      <c r="A6838" s="92" t="s">
        <v>94</v>
      </c>
      <c r="B6838" s="92" t="s">
        <v>1</v>
      </c>
      <c r="C6838" s="92" t="s">
        <v>119</v>
      </c>
      <c r="D6838" s="92" t="s">
        <v>130</v>
      </c>
      <c r="E6838">
        <v>2075</v>
      </c>
    </row>
    <row r="6839" spans="1:5" x14ac:dyDescent="0.25">
      <c r="A6839" s="92" t="s">
        <v>94</v>
      </c>
      <c r="B6839" s="92" t="s">
        <v>1</v>
      </c>
      <c r="C6839" s="92" t="s">
        <v>120</v>
      </c>
      <c r="D6839" s="92" t="s">
        <v>130</v>
      </c>
      <c r="E6839">
        <v>2100</v>
      </c>
    </row>
    <row r="6840" spans="1:5" x14ac:dyDescent="0.25">
      <c r="A6840" s="92" t="s">
        <v>94</v>
      </c>
      <c r="B6840" s="92" t="s">
        <v>1</v>
      </c>
      <c r="C6840" s="92" t="s">
        <v>121</v>
      </c>
      <c r="D6840" s="92" t="s">
        <v>130</v>
      </c>
      <c r="E6840">
        <v>2245</v>
      </c>
    </row>
    <row r="6841" spans="1:5" x14ac:dyDescent="0.25">
      <c r="A6841" s="92" t="s">
        <v>94</v>
      </c>
      <c r="B6841" s="92" t="s">
        <v>1</v>
      </c>
      <c r="C6841" s="92" t="s">
        <v>122</v>
      </c>
      <c r="D6841" s="92" t="s">
        <v>130</v>
      </c>
      <c r="E6841">
        <v>2756</v>
      </c>
    </row>
    <row r="6842" spans="1:5" x14ac:dyDescent="0.25">
      <c r="A6842" s="92" t="s">
        <v>94</v>
      </c>
      <c r="B6842" s="92" t="s">
        <v>1</v>
      </c>
      <c r="C6842" s="92" t="s">
        <v>123</v>
      </c>
      <c r="D6842" s="92" t="s">
        <v>130</v>
      </c>
      <c r="E6842">
        <v>2876</v>
      </c>
    </row>
    <row r="6843" spans="1:5" x14ac:dyDescent="0.25">
      <c r="A6843" s="92" t="s">
        <v>94</v>
      </c>
      <c r="B6843" s="92" t="s">
        <v>1</v>
      </c>
      <c r="C6843" s="92" t="s">
        <v>124</v>
      </c>
      <c r="D6843" s="92" t="s">
        <v>130</v>
      </c>
      <c r="E6843">
        <v>2885</v>
      </c>
    </row>
    <row r="6844" spans="1:5" x14ac:dyDescent="0.25">
      <c r="A6844" s="92" t="s">
        <v>94</v>
      </c>
      <c r="B6844" s="92" t="s">
        <v>1</v>
      </c>
      <c r="C6844" s="92" t="s">
        <v>125</v>
      </c>
      <c r="D6844" s="92" t="s">
        <v>130</v>
      </c>
      <c r="E6844">
        <v>2900</v>
      </c>
    </row>
    <row r="6845" spans="1:5" x14ac:dyDescent="0.25">
      <c r="A6845" s="92" t="s">
        <v>94</v>
      </c>
      <c r="B6845" s="92" t="s">
        <v>1</v>
      </c>
      <c r="C6845" s="92" t="s">
        <v>126</v>
      </c>
      <c r="D6845" s="92" t="s">
        <v>130</v>
      </c>
      <c r="E6845">
        <v>2959</v>
      </c>
    </row>
    <row r="6846" spans="1:5" x14ac:dyDescent="0.25">
      <c r="A6846" s="92" t="s">
        <v>94</v>
      </c>
      <c r="B6846" s="92" t="s">
        <v>1</v>
      </c>
      <c r="C6846" s="92" t="s">
        <v>114</v>
      </c>
      <c r="D6846" s="92" t="s">
        <v>131</v>
      </c>
      <c r="E6846">
        <v>2973</v>
      </c>
    </row>
    <row r="6847" spans="1:5" x14ac:dyDescent="0.25">
      <c r="A6847" s="92" t="s">
        <v>94</v>
      </c>
      <c r="B6847" s="92" t="s">
        <v>1</v>
      </c>
      <c r="C6847" s="92" t="s">
        <v>116</v>
      </c>
      <c r="D6847" s="92" t="s">
        <v>131</v>
      </c>
      <c r="E6847">
        <v>2997</v>
      </c>
    </row>
    <row r="6848" spans="1:5" x14ac:dyDescent="0.25">
      <c r="A6848" s="92" t="s">
        <v>94</v>
      </c>
      <c r="B6848" s="92" t="s">
        <v>1</v>
      </c>
      <c r="C6848" s="92" t="s">
        <v>117</v>
      </c>
      <c r="D6848" s="92" t="s">
        <v>131</v>
      </c>
      <c r="E6848">
        <v>3000</v>
      </c>
    </row>
    <row r="6849" spans="1:5" x14ac:dyDescent="0.25">
      <c r="A6849" s="92" t="s">
        <v>94</v>
      </c>
      <c r="B6849" s="92" t="s">
        <v>1</v>
      </c>
      <c r="C6849" s="92" t="s">
        <v>118</v>
      </c>
      <c r="D6849" s="92" t="s">
        <v>131</v>
      </c>
      <c r="E6849">
        <v>3101</v>
      </c>
    </row>
    <row r="6850" spans="1:5" x14ac:dyDescent="0.25">
      <c r="A6850" s="92" t="s">
        <v>94</v>
      </c>
      <c r="B6850" s="92" t="s">
        <v>2</v>
      </c>
      <c r="C6850" s="92" t="s">
        <v>114</v>
      </c>
      <c r="D6850" s="92" t="s">
        <v>115</v>
      </c>
      <c r="E6850">
        <v>20000</v>
      </c>
    </row>
    <row r="6851" spans="1:5" x14ac:dyDescent="0.25">
      <c r="A6851" s="92" t="s">
        <v>94</v>
      </c>
      <c r="B6851" s="92" t="s">
        <v>2</v>
      </c>
      <c r="C6851" s="92" t="s">
        <v>116</v>
      </c>
      <c r="D6851" s="92" t="s">
        <v>115</v>
      </c>
      <c r="E6851">
        <v>20042</v>
      </c>
    </row>
    <row r="6852" spans="1:5" x14ac:dyDescent="0.25">
      <c r="A6852" s="92" t="s">
        <v>94</v>
      </c>
      <c r="B6852" s="92" t="s">
        <v>2</v>
      </c>
      <c r="C6852" s="92" t="s">
        <v>117</v>
      </c>
      <c r="D6852" s="92" t="s">
        <v>115</v>
      </c>
      <c r="E6852">
        <v>20084</v>
      </c>
    </row>
    <row r="6853" spans="1:5" x14ac:dyDescent="0.25">
      <c r="A6853" s="92" t="s">
        <v>94</v>
      </c>
      <c r="B6853" s="92" t="s">
        <v>2</v>
      </c>
      <c r="C6853" s="92" t="s">
        <v>118</v>
      </c>
      <c r="D6853" s="92" t="s">
        <v>115</v>
      </c>
      <c r="E6853">
        <v>20126</v>
      </c>
    </row>
    <row r="6854" spans="1:5" x14ac:dyDescent="0.25">
      <c r="A6854" s="92" t="s">
        <v>94</v>
      </c>
      <c r="B6854" s="92" t="s">
        <v>2</v>
      </c>
      <c r="C6854" s="92" t="s">
        <v>119</v>
      </c>
      <c r="D6854" s="92" t="s">
        <v>115</v>
      </c>
      <c r="E6854">
        <v>20169</v>
      </c>
    </row>
    <row r="6855" spans="1:5" x14ac:dyDescent="0.25">
      <c r="A6855" s="92" t="s">
        <v>94</v>
      </c>
      <c r="B6855" s="92" t="s">
        <v>2</v>
      </c>
      <c r="C6855" s="92" t="s">
        <v>120</v>
      </c>
      <c r="D6855" s="92" t="s">
        <v>115</v>
      </c>
      <c r="E6855">
        <v>20211</v>
      </c>
    </row>
    <row r="6856" spans="1:5" x14ac:dyDescent="0.25">
      <c r="A6856" s="92" t="s">
        <v>94</v>
      </c>
      <c r="B6856" s="92" t="s">
        <v>2</v>
      </c>
      <c r="C6856" s="92" t="s">
        <v>121</v>
      </c>
      <c r="D6856" s="92" t="s">
        <v>115</v>
      </c>
      <c r="E6856">
        <v>20253</v>
      </c>
    </row>
    <row r="6857" spans="1:5" x14ac:dyDescent="0.25">
      <c r="A6857" s="92" t="s">
        <v>94</v>
      </c>
      <c r="B6857" s="92" t="s">
        <v>2</v>
      </c>
      <c r="C6857" s="92" t="s">
        <v>122</v>
      </c>
      <c r="D6857" s="92" t="s">
        <v>115</v>
      </c>
      <c r="E6857">
        <v>20253</v>
      </c>
    </row>
    <row r="6858" spans="1:5" x14ac:dyDescent="0.25">
      <c r="A6858" s="92" t="s">
        <v>94</v>
      </c>
      <c r="B6858" s="92" t="s">
        <v>2</v>
      </c>
      <c r="C6858" s="92" t="s">
        <v>123</v>
      </c>
      <c r="D6858" s="92" t="s">
        <v>115</v>
      </c>
      <c r="E6858">
        <v>20338</v>
      </c>
    </row>
    <row r="6859" spans="1:5" x14ac:dyDescent="0.25">
      <c r="A6859" s="92" t="s">
        <v>94</v>
      </c>
      <c r="B6859" s="92" t="s">
        <v>2</v>
      </c>
      <c r="C6859" s="92" t="s">
        <v>124</v>
      </c>
      <c r="D6859" s="92" t="s">
        <v>115</v>
      </c>
      <c r="E6859">
        <v>18360</v>
      </c>
    </row>
    <row r="6860" spans="1:5" x14ac:dyDescent="0.25">
      <c r="A6860" s="92" t="s">
        <v>94</v>
      </c>
      <c r="B6860" s="92" t="s">
        <v>2</v>
      </c>
      <c r="C6860" s="92" t="s">
        <v>125</v>
      </c>
      <c r="D6860" s="92" t="s">
        <v>115</v>
      </c>
      <c r="E6860">
        <v>18399</v>
      </c>
    </row>
    <row r="6861" spans="1:5" x14ac:dyDescent="0.25">
      <c r="A6861" s="92" t="s">
        <v>94</v>
      </c>
      <c r="B6861" s="92" t="s">
        <v>2</v>
      </c>
      <c r="C6861" s="92" t="s">
        <v>126</v>
      </c>
      <c r="D6861" s="92" t="s">
        <v>115</v>
      </c>
      <c r="E6861">
        <v>22000</v>
      </c>
    </row>
    <row r="6862" spans="1:5" x14ac:dyDescent="0.25">
      <c r="A6862" s="92" t="s">
        <v>94</v>
      </c>
      <c r="B6862" s="92" t="s">
        <v>2</v>
      </c>
      <c r="C6862" s="92" t="s">
        <v>114</v>
      </c>
      <c r="D6862" s="92" t="s">
        <v>127</v>
      </c>
      <c r="E6862">
        <v>22000</v>
      </c>
    </row>
    <row r="6863" spans="1:5" x14ac:dyDescent="0.25">
      <c r="A6863" s="92" t="s">
        <v>94</v>
      </c>
      <c r="B6863" s="92" t="s">
        <v>2</v>
      </c>
      <c r="C6863" s="92" t="s">
        <v>116</v>
      </c>
      <c r="D6863" s="92" t="s">
        <v>127</v>
      </c>
      <c r="E6863">
        <v>22000</v>
      </c>
    </row>
    <row r="6864" spans="1:5" x14ac:dyDescent="0.25">
      <c r="A6864" s="92" t="s">
        <v>94</v>
      </c>
      <c r="B6864" s="92" t="s">
        <v>2</v>
      </c>
      <c r="C6864" s="92" t="s">
        <v>117</v>
      </c>
      <c r="D6864" s="92" t="s">
        <v>127</v>
      </c>
      <c r="E6864">
        <v>22501</v>
      </c>
    </row>
    <row r="6865" spans="1:5" x14ac:dyDescent="0.25">
      <c r="A6865" s="92" t="s">
        <v>94</v>
      </c>
      <c r="B6865" s="92" t="s">
        <v>2</v>
      </c>
      <c r="C6865" s="92" t="s">
        <v>118</v>
      </c>
      <c r="D6865" s="92" t="s">
        <v>127</v>
      </c>
      <c r="E6865">
        <v>22501</v>
      </c>
    </row>
    <row r="6866" spans="1:5" x14ac:dyDescent="0.25">
      <c r="A6866" s="92" t="s">
        <v>94</v>
      </c>
      <c r="B6866" s="92" t="s">
        <v>2</v>
      </c>
      <c r="C6866" s="92" t="s">
        <v>119</v>
      </c>
      <c r="D6866" s="92" t="s">
        <v>127</v>
      </c>
      <c r="E6866">
        <v>23400</v>
      </c>
    </row>
    <row r="6867" spans="1:5" x14ac:dyDescent="0.25">
      <c r="A6867" s="92" t="s">
        <v>94</v>
      </c>
      <c r="B6867" s="92" t="s">
        <v>2</v>
      </c>
      <c r="C6867" s="92" t="s">
        <v>120</v>
      </c>
      <c r="D6867" s="92" t="s">
        <v>127</v>
      </c>
      <c r="E6867">
        <v>23164</v>
      </c>
    </row>
    <row r="6868" spans="1:5" x14ac:dyDescent="0.25">
      <c r="A6868" s="92" t="s">
        <v>94</v>
      </c>
      <c r="B6868" s="92" t="s">
        <v>2</v>
      </c>
      <c r="C6868" s="92" t="s">
        <v>121</v>
      </c>
      <c r="D6868" s="92" t="s">
        <v>127</v>
      </c>
      <c r="E6868">
        <v>23000</v>
      </c>
    </row>
    <row r="6869" spans="1:5" x14ac:dyDescent="0.25">
      <c r="A6869" s="92" t="s">
        <v>94</v>
      </c>
      <c r="B6869" s="92" t="s">
        <v>2</v>
      </c>
      <c r="C6869" s="92" t="s">
        <v>122</v>
      </c>
      <c r="D6869" s="92" t="s">
        <v>127</v>
      </c>
      <c r="E6869">
        <v>23500</v>
      </c>
    </row>
    <row r="6870" spans="1:5" x14ac:dyDescent="0.25">
      <c r="A6870" s="92" t="s">
        <v>94</v>
      </c>
      <c r="B6870" s="92" t="s">
        <v>2</v>
      </c>
      <c r="C6870" s="92" t="s">
        <v>123</v>
      </c>
      <c r="D6870" s="92" t="s">
        <v>127</v>
      </c>
      <c r="E6870">
        <v>24800</v>
      </c>
    </row>
    <row r="6871" spans="1:5" x14ac:dyDescent="0.25">
      <c r="A6871" s="92" t="s">
        <v>94</v>
      </c>
      <c r="B6871" s="92" t="s">
        <v>2</v>
      </c>
      <c r="C6871" s="92" t="s">
        <v>124</v>
      </c>
      <c r="D6871" s="92" t="s">
        <v>127</v>
      </c>
      <c r="E6871">
        <v>25079</v>
      </c>
    </row>
    <row r="6872" spans="1:5" x14ac:dyDescent="0.25">
      <c r="A6872" s="92" t="s">
        <v>94</v>
      </c>
      <c r="B6872" s="92" t="s">
        <v>2</v>
      </c>
      <c r="C6872" s="92" t="s">
        <v>125</v>
      </c>
      <c r="D6872" s="92" t="s">
        <v>127</v>
      </c>
      <c r="E6872">
        <v>25000</v>
      </c>
    </row>
    <row r="6873" spans="1:5" x14ac:dyDescent="0.25">
      <c r="A6873" s="92" t="s">
        <v>94</v>
      </c>
      <c r="B6873" s="92" t="s">
        <v>2</v>
      </c>
      <c r="C6873" s="92" t="s">
        <v>126</v>
      </c>
      <c r="D6873" s="92" t="s">
        <v>127</v>
      </c>
      <c r="E6873">
        <v>25000</v>
      </c>
    </row>
    <row r="6874" spans="1:5" x14ac:dyDescent="0.25">
      <c r="A6874" s="92" t="s">
        <v>94</v>
      </c>
      <c r="B6874" s="92" t="s">
        <v>2</v>
      </c>
      <c r="C6874" s="92" t="s">
        <v>114</v>
      </c>
      <c r="D6874" s="92" t="s">
        <v>128</v>
      </c>
      <c r="E6874">
        <v>26000</v>
      </c>
    </row>
    <row r="6875" spans="1:5" x14ac:dyDescent="0.25">
      <c r="A6875" s="92" t="s">
        <v>94</v>
      </c>
      <c r="B6875" s="92" t="s">
        <v>2</v>
      </c>
      <c r="C6875" s="92" t="s">
        <v>116</v>
      </c>
      <c r="D6875" s="92" t="s">
        <v>128</v>
      </c>
      <c r="E6875">
        <v>26000</v>
      </c>
    </row>
    <row r="6876" spans="1:5" x14ac:dyDescent="0.25">
      <c r="A6876" s="92" t="s">
        <v>94</v>
      </c>
      <c r="B6876" s="92" t="s">
        <v>2</v>
      </c>
      <c r="C6876" s="92" t="s">
        <v>117</v>
      </c>
      <c r="D6876" s="92" t="s">
        <v>128</v>
      </c>
      <c r="E6876">
        <v>25550</v>
      </c>
    </row>
    <row r="6877" spans="1:5" x14ac:dyDescent="0.25">
      <c r="A6877" s="92" t="s">
        <v>94</v>
      </c>
      <c r="B6877" s="92" t="s">
        <v>2</v>
      </c>
      <c r="C6877" s="92" t="s">
        <v>118</v>
      </c>
      <c r="D6877" s="92" t="s">
        <v>128</v>
      </c>
      <c r="E6877">
        <v>26000</v>
      </c>
    </row>
    <row r="6878" spans="1:5" x14ac:dyDescent="0.25">
      <c r="A6878" s="92" t="s">
        <v>94</v>
      </c>
      <c r="B6878" s="92" t="s">
        <v>2</v>
      </c>
      <c r="C6878" s="92" t="s">
        <v>119</v>
      </c>
      <c r="D6878" s="92" t="s">
        <v>128</v>
      </c>
      <c r="E6878">
        <v>25800</v>
      </c>
    </row>
    <row r="6879" spans="1:5" x14ac:dyDescent="0.25">
      <c r="A6879" s="92" t="s">
        <v>94</v>
      </c>
      <c r="B6879" s="92" t="s">
        <v>2</v>
      </c>
      <c r="C6879" s="92" t="s">
        <v>120</v>
      </c>
      <c r="D6879" s="92" t="s">
        <v>128</v>
      </c>
      <c r="E6879">
        <v>25700</v>
      </c>
    </row>
    <row r="6880" spans="1:5" x14ac:dyDescent="0.25">
      <c r="A6880" s="92" t="s">
        <v>94</v>
      </c>
      <c r="B6880" s="92" t="s">
        <v>2</v>
      </c>
      <c r="C6880" s="92" t="s">
        <v>121</v>
      </c>
      <c r="D6880" s="92" t="s">
        <v>128</v>
      </c>
      <c r="E6880">
        <v>25700</v>
      </c>
    </row>
    <row r="6881" spans="1:5" x14ac:dyDescent="0.25">
      <c r="A6881" s="92" t="s">
        <v>94</v>
      </c>
      <c r="B6881" s="92" t="s">
        <v>2</v>
      </c>
      <c r="C6881" s="92" t="s">
        <v>122</v>
      </c>
      <c r="D6881" s="92" t="s">
        <v>128</v>
      </c>
      <c r="E6881">
        <v>25800</v>
      </c>
    </row>
    <row r="6882" spans="1:5" x14ac:dyDescent="0.25">
      <c r="A6882" s="92" t="s">
        <v>94</v>
      </c>
      <c r="B6882" s="92" t="s">
        <v>2</v>
      </c>
      <c r="C6882" s="92" t="s">
        <v>123</v>
      </c>
      <c r="D6882" s="92" t="s">
        <v>128</v>
      </c>
      <c r="E6882">
        <v>25800</v>
      </c>
    </row>
    <row r="6883" spans="1:5" x14ac:dyDescent="0.25">
      <c r="A6883" s="92" t="s">
        <v>94</v>
      </c>
      <c r="B6883" s="92" t="s">
        <v>2</v>
      </c>
      <c r="C6883" s="92" t="s">
        <v>124</v>
      </c>
      <c r="D6883" s="92" t="s">
        <v>128</v>
      </c>
      <c r="E6883">
        <v>30000</v>
      </c>
    </row>
    <row r="6884" spans="1:5" x14ac:dyDescent="0.25">
      <c r="A6884" s="92" t="s">
        <v>94</v>
      </c>
      <c r="B6884" s="92" t="s">
        <v>2</v>
      </c>
      <c r="C6884" s="92" t="s">
        <v>125</v>
      </c>
      <c r="D6884" s="92" t="s">
        <v>128</v>
      </c>
      <c r="E6884">
        <v>30000</v>
      </c>
    </row>
    <row r="6885" spans="1:5" x14ac:dyDescent="0.25">
      <c r="A6885" s="92" t="s">
        <v>94</v>
      </c>
      <c r="B6885" s="92" t="s">
        <v>2</v>
      </c>
      <c r="C6885" s="92" t="s">
        <v>126</v>
      </c>
      <c r="D6885" s="92" t="s">
        <v>128</v>
      </c>
      <c r="E6885">
        <v>30000</v>
      </c>
    </row>
    <row r="6886" spans="1:5" x14ac:dyDescent="0.25">
      <c r="A6886" s="92" t="s">
        <v>94</v>
      </c>
      <c r="B6886" s="92" t="s">
        <v>2</v>
      </c>
      <c r="C6886" s="92" t="s">
        <v>114</v>
      </c>
      <c r="D6886" s="92" t="s">
        <v>129</v>
      </c>
      <c r="E6886">
        <v>29500</v>
      </c>
    </row>
    <row r="6887" spans="1:5" x14ac:dyDescent="0.25">
      <c r="A6887" s="92" t="s">
        <v>94</v>
      </c>
      <c r="B6887" s="92" t="s">
        <v>2</v>
      </c>
      <c r="C6887" s="92" t="s">
        <v>116</v>
      </c>
      <c r="D6887" s="92" t="s">
        <v>129</v>
      </c>
      <c r="E6887">
        <v>30000</v>
      </c>
    </row>
    <row r="6888" spans="1:5" x14ac:dyDescent="0.25">
      <c r="A6888" s="92" t="s">
        <v>94</v>
      </c>
      <c r="B6888" s="92" t="s">
        <v>2</v>
      </c>
      <c r="C6888" s="92" t="s">
        <v>117</v>
      </c>
      <c r="D6888" s="92" t="s">
        <v>129</v>
      </c>
      <c r="E6888">
        <v>30000</v>
      </c>
    </row>
    <row r="6889" spans="1:5" x14ac:dyDescent="0.25">
      <c r="A6889" s="92" t="s">
        <v>94</v>
      </c>
      <c r="B6889" s="92" t="s">
        <v>2</v>
      </c>
      <c r="C6889" s="92" t="s">
        <v>118</v>
      </c>
      <c r="D6889" s="92" t="s">
        <v>129</v>
      </c>
      <c r="E6889">
        <v>30500</v>
      </c>
    </row>
    <row r="6890" spans="1:5" x14ac:dyDescent="0.25">
      <c r="A6890" s="92" t="s">
        <v>94</v>
      </c>
      <c r="B6890" s="92" t="s">
        <v>2</v>
      </c>
      <c r="C6890" s="92" t="s">
        <v>119</v>
      </c>
      <c r="D6890" s="92" t="s">
        <v>129</v>
      </c>
      <c r="E6890">
        <v>30510</v>
      </c>
    </row>
    <row r="6891" spans="1:5" x14ac:dyDescent="0.25">
      <c r="A6891" s="92" t="s">
        <v>94</v>
      </c>
      <c r="B6891" s="92" t="s">
        <v>2</v>
      </c>
      <c r="C6891" s="92" t="s">
        <v>120</v>
      </c>
      <c r="D6891" s="92" t="s">
        <v>129</v>
      </c>
      <c r="E6891">
        <v>30000</v>
      </c>
    </row>
    <row r="6892" spans="1:5" x14ac:dyDescent="0.25">
      <c r="A6892" s="92" t="s">
        <v>94</v>
      </c>
      <c r="B6892" s="92" t="s">
        <v>2</v>
      </c>
      <c r="C6892" s="92" t="s">
        <v>121</v>
      </c>
      <c r="D6892" s="92" t="s">
        <v>129</v>
      </c>
      <c r="E6892">
        <v>31000</v>
      </c>
    </row>
    <row r="6893" spans="1:5" x14ac:dyDescent="0.25">
      <c r="A6893" s="92" t="s">
        <v>94</v>
      </c>
      <c r="B6893" s="92" t="s">
        <v>2</v>
      </c>
      <c r="C6893" s="92" t="s">
        <v>122</v>
      </c>
      <c r="D6893" s="92" t="s">
        <v>129</v>
      </c>
      <c r="E6893">
        <v>31200</v>
      </c>
    </row>
    <row r="6894" spans="1:5" x14ac:dyDescent="0.25">
      <c r="A6894" s="92" t="s">
        <v>94</v>
      </c>
      <c r="B6894" s="92" t="s">
        <v>2</v>
      </c>
      <c r="C6894" s="92" t="s">
        <v>123</v>
      </c>
      <c r="D6894" s="92" t="s">
        <v>129</v>
      </c>
      <c r="E6894">
        <v>31150</v>
      </c>
    </row>
    <row r="6895" spans="1:5" x14ac:dyDescent="0.25">
      <c r="A6895" s="92" t="s">
        <v>94</v>
      </c>
      <c r="B6895" s="92" t="s">
        <v>2</v>
      </c>
      <c r="C6895" s="92" t="s">
        <v>124</v>
      </c>
      <c r="D6895" s="92" t="s">
        <v>129</v>
      </c>
      <c r="E6895">
        <v>31200</v>
      </c>
    </row>
    <row r="6896" spans="1:5" x14ac:dyDescent="0.25">
      <c r="A6896" s="92" t="s">
        <v>94</v>
      </c>
      <c r="B6896" s="92" t="s">
        <v>2</v>
      </c>
      <c r="C6896" s="92" t="s">
        <v>125</v>
      </c>
      <c r="D6896" s="92" t="s">
        <v>129</v>
      </c>
      <c r="E6896">
        <v>31250</v>
      </c>
    </row>
    <row r="6897" spans="1:5" x14ac:dyDescent="0.25">
      <c r="A6897" s="92" t="s">
        <v>94</v>
      </c>
      <c r="B6897" s="92" t="s">
        <v>2</v>
      </c>
      <c r="C6897" s="92" t="s">
        <v>126</v>
      </c>
      <c r="D6897" s="92" t="s">
        <v>129</v>
      </c>
      <c r="E6897">
        <v>31400</v>
      </c>
    </row>
    <row r="6898" spans="1:5" x14ac:dyDescent="0.25">
      <c r="A6898" s="92" t="s">
        <v>94</v>
      </c>
      <c r="B6898" s="92" t="s">
        <v>2</v>
      </c>
      <c r="C6898" s="92" t="s">
        <v>114</v>
      </c>
      <c r="D6898" s="92" t="s">
        <v>130</v>
      </c>
      <c r="E6898">
        <v>31400</v>
      </c>
    </row>
    <row r="6899" spans="1:5" x14ac:dyDescent="0.25">
      <c r="A6899" s="92" t="s">
        <v>94</v>
      </c>
      <c r="B6899" s="92" t="s">
        <v>2</v>
      </c>
      <c r="C6899" s="92" t="s">
        <v>116</v>
      </c>
      <c r="D6899" s="92" t="s">
        <v>130</v>
      </c>
      <c r="E6899">
        <v>31500</v>
      </c>
    </row>
    <row r="6900" spans="1:5" x14ac:dyDescent="0.25">
      <c r="A6900" s="92" t="s">
        <v>94</v>
      </c>
      <c r="B6900" s="92" t="s">
        <v>2</v>
      </c>
      <c r="C6900" s="92" t="s">
        <v>117</v>
      </c>
      <c r="D6900" s="92" t="s">
        <v>130</v>
      </c>
      <c r="E6900">
        <v>31250</v>
      </c>
    </row>
    <row r="6901" spans="1:5" x14ac:dyDescent="0.25">
      <c r="A6901" s="92" t="s">
        <v>94</v>
      </c>
      <c r="B6901" s="92" t="s">
        <v>2</v>
      </c>
      <c r="C6901" s="92" t="s">
        <v>118</v>
      </c>
      <c r="D6901" s="92" t="s">
        <v>130</v>
      </c>
      <c r="E6901">
        <v>31250</v>
      </c>
    </row>
    <row r="6902" spans="1:5" x14ac:dyDescent="0.25">
      <c r="A6902" s="92" t="s">
        <v>94</v>
      </c>
      <c r="B6902" s="92" t="s">
        <v>2</v>
      </c>
      <c r="C6902" s="92" t="s">
        <v>119</v>
      </c>
      <c r="D6902" s="92" t="s">
        <v>130</v>
      </c>
      <c r="E6902">
        <v>31250</v>
      </c>
    </row>
    <row r="6903" spans="1:5" x14ac:dyDescent="0.25">
      <c r="A6903" s="92" t="s">
        <v>94</v>
      </c>
      <c r="B6903" s="92" t="s">
        <v>2</v>
      </c>
      <c r="C6903" s="92" t="s">
        <v>120</v>
      </c>
      <c r="D6903" s="92" t="s">
        <v>130</v>
      </c>
      <c r="E6903">
        <v>31250</v>
      </c>
    </row>
    <row r="6904" spans="1:5" x14ac:dyDescent="0.25">
      <c r="A6904" s="92" t="s">
        <v>94</v>
      </c>
      <c r="B6904" s="92" t="s">
        <v>2</v>
      </c>
      <c r="C6904" s="92" t="s">
        <v>121</v>
      </c>
      <c r="D6904" s="92" t="s">
        <v>130</v>
      </c>
      <c r="E6904">
        <v>35250</v>
      </c>
    </row>
    <row r="6905" spans="1:5" x14ac:dyDescent="0.25">
      <c r="A6905" s="92" t="s">
        <v>94</v>
      </c>
      <c r="B6905" s="92" t="s">
        <v>2</v>
      </c>
      <c r="C6905" s="92" t="s">
        <v>122</v>
      </c>
      <c r="D6905" s="92" t="s">
        <v>130</v>
      </c>
      <c r="E6905">
        <v>35250</v>
      </c>
    </row>
    <row r="6906" spans="1:5" x14ac:dyDescent="0.25">
      <c r="A6906" s="92" t="s">
        <v>94</v>
      </c>
      <c r="B6906" s="92" t="s">
        <v>2</v>
      </c>
      <c r="C6906" s="92" t="s">
        <v>123</v>
      </c>
      <c r="D6906" s="92" t="s">
        <v>130</v>
      </c>
      <c r="E6906">
        <v>35750</v>
      </c>
    </row>
    <row r="6907" spans="1:5" x14ac:dyDescent="0.25">
      <c r="A6907" s="92" t="s">
        <v>94</v>
      </c>
      <c r="B6907" s="92" t="s">
        <v>2</v>
      </c>
      <c r="C6907" s="92" t="s">
        <v>124</v>
      </c>
      <c r="D6907" s="92" t="s">
        <v>130</v>
      </c>
      <c r="E6907">
        <v>35000</v>
      </c>
    </row>
    <row r="6908" spans="1:5" x14ac:dyDescent="0.25">
      <c r="A6908" s="92" t="s">
        <v>94</v>
      </c>
      <c r="B6908" s="92" t="s">
        <v>2</v>
      </c>
      <c r="C6908" s="92" t="s">
        <v>125</v>
      </c>
      <c r="D6908" s="92" t="s">
        <v>130</v>
      </c>
      <c r="E6908">
        <v>35250</v>
      </c>
    </row>
    <row r="6909" spans="1:5" x14ac:dyDescent="0.25">
      <c r="A6909" s="92" t="s">
        <v>94</v>
      </c>
      <c r="B6909" s="92" t="s">
        <v>2</v>
      </c>
      <c r="C6909" s="92" t="s">
        <v>126</v>
      </c>
      <c r="D6909" s="92" t="s">
        <v>130</v>
      </c>
      <c r="E6909">
        <v>35400</v>
      </c>
    </row>
    <row r="6910" spans="1:5" x14ac:dyDescent="0.25">
      <c r="A6910" s="92" t="s">
        <v>94</v>
      </c>
      <c r="B6910" s="92" t="s">
        <v>2</v>
      </c>
      <c r="C6910" s="92" t="s">
        <v>114</v>
      </c>
      <c r="D6910" s="92" t="s">
        <v>131</v>
      </c>
      <c r="E6910">
        <v>35450</v>
      </c>
    </row>
    <row r="6911" spans="1:5" x14ac:dyDescent="0.25">
      <c r="A6911" s="92" t="s">
        <v>94</v>
      </c>
      <c r="B6911" s="92" t="s">
        <v>2</v>
      </c>
      <c r="C6911" s="92" t="s">
        <v>116</v>
      </c>
      <c r="D6911" s="92" t="s">
        <v>131</v>
      </c>
      <c r="E6911">
        <v>35000</v>
      </c>
    </row>
    <row r="6912" spans="1:5" x14ac:dyDescent="0.25">
      <c r="A6912" s="92" t="s">
        <v>94</v>
      </c>
      <c r="B6912" s="92" t="s">
        <v>2</v>
      </c>
      <c r="C6912" s="92" t="s">
        <v>117</v>
      </c>
      <c r="D6912" s="92" t="s">
        <v>131</v>
      </c>
      <c r="E6912">
        <v>35600</v>
      </c>
    </row>
    <row r="6913" spans="1:5" x14ac:dyDescent="0.25">
      <c r="A6913" s="92" t="s">
        <v>94</v>
      </c>
      <c r="B6913" s="92" t="s">
        <v>2</v>
      </c>
      <c r="C6913" s="92" t="s">
        <v>118</v>
      </c>
      <c r="D6913" s="92" t="s">
        <v>131</v>
      </c>
      <c r="E6913">
        <v>35500</v>
      </c>
    </row>
    <row r="6914" spans="1:5" x14ac:dyDescent="0.25">
      <c r="A6914" s="92" t="s">
        <v>94</v>
      </c>
      <c r="B6914" s="92" t="s">
        <v>3</v>
      </c>
      <c r="C6914" s="92" t="s">
        <v>114</v>
      </c>
      <c r="D6914" s="92" t="s">
        <v>115</v>
      </c>
      <c r="E6914">
        <v>62</v>
      </c>
    </row>
    <row r="6915" spans="1:5" x14ac:dyDescent="0.25">
      <c r="A6915" s="92" t="s">
        <v>94</v>
      </c>
      <c r="B6915" s="92" t="s">
        <v>3</v>
      </c>
      <c r="C6915" s="92" t="s">
        <v>116</v>
      </c>
      <c r="D6915" s="92" t="s">
        <v>115</v>
      </c>
      <c r="E6915">
        <v>61</v>
      </c>
    </row>
    <row r="6916" spans="1:5" x14ac:dyDescent="0.25">
      <c r="A6916" s="92" t="s">
        <v>94</v>
      </c>
      <c r="B6916" s="92" t="s">
        <v>3</v>
      </c>
      <c r="C6916" s="92" t="s">
        <v>117</v>
      </c>
      <c r="D6916" s="92" t="s">
        <v>115</v>
      </c>
      <c r="E6916">
        <v>64</v>
      </c>
    </row>
    <row r="6917" spans="1:5" x14ac:dyDescent="0.25">
      <c r="A6917" s="92" t="s">
        <v>94</v>
      </c>
      <c r="B6917" s="92" t="s">
        <v>3</v>
      </c>
      <c r="C6917" s="92" t="s">
        <v>118</v>
      </c>
      <c r="D6917" s="92" t="s">
        <v>115</v>
      </c>
      <c r="E6917">
        <v>63</v>
      </c>
    </row>
    <row r="6918" spans="1:5" x14ac:dyDescent="0.25">
      <c r="A6918" s="92" t="s">
        <v>94</v>
      </c>
      <c r="B6918" s="92" t="s">
        <v>3</v>
      </c>
      <c r="C6918" s="92" t="s">
        <v>119</v>
      </c>
      <c r="D6918" s="92" t="s">
        <v>115</v>
      </c>
      <c r="E6918">
        <v>65</v>
      </c>
    </row>
    <row r="6919" spans="1:5" x14ac:dyDescent="0.25">
      <c r="A6919" s="92" t="s">
        <v>94</v>
      </c>
      <c r="B6919" s="92" t="s">
        <v>3</v>
      </c>
      <c r="C6919" s="92" t="s">
        <v>120</v>
      </c>
      <c r="D6919" s="92" t="s">
        <v>115</v>
      </c>
      <c r="E6919">
        <v>66</v>
      </c>
    </row>
    <row r="6920" spans="1:5" x14ac:dyDescent="0.25">
      <c r="A6920" s="92" t="s">
        <v>94</v>
      </c>
      <c r="B6920" s="92" t="s">
        <v>3</v>
      </c>
      <c r="C6920" s="92" t="s">
        <v>121</v>
      </c>
      <c r="D6920" s="92" t="s">
        <v>115</v>
      </c>
      <c r="E6920">
        <v>62</v>
      </c>
    </row>
    <row r="6921" spans="1:5" x14ac:dyDescent="0.25">
      <c r="A6921" s="92" t="s">
        <v>94</v>
      </c>
      <c r="B6921" s="92" t="s">
        <v>3</v>
      </c>
      <c r="C6921" s="92" t="s">
        <v>122</v>
      </c>
      <c r="D6921" s="92" t="s">
        <v>115</v>
      </c>
      <c r="E6921">
        <v>73</v>
      </c>
    </row>
    <row r="6922" spans="1:5" x14ac:dyDescent="0.25">
      <c r="A6922" s="92" t="s">
        <v>94</v>
      </c>
      <c r="B6922" s="92" t="s">
        <v>3</v>
      </c>
      <c r="C6922" s="92" t="s">
        <v>123</v>
      </c>
      <c r="D6922" s="92" t="s">
        <v>115</v>
      </c>
      <c r="E6922">
        <v>73</v>
      </c>
    </row>
    <row r="6923" spans="1:5" x14ac:dyDescent="0.25">
      <c r="A6923" s="92" t="s">
        <v>94</v>
      </c>
      <c r="B6923" s="92" t="s">
        <v>3</v>
      </c>
      <c r="C6923" s="92" t="s">
        <v>124</v>
      </c>
      <c r="D6923" s="92" t="s">
        <v>115</v>
      </c>
      <c r="E6923">
        <v>76</v>
      </c>
    </row>
    <row r="6924" spans="1:5" x14ac:dyDescent="0.25">
      <c r="A6924" s="92" t="s">
        <v>94</v>
      </c>
      <c r="B6924" s="92" t="s">
        <v>3</v>
      </c>
      <c r="C6924" s="92" t="s">
        <v>125</v>
      </c>
      <c r="D6924" s="92" t="s">
        <v>115</v>
      </c>
      <c r="E6924">
        <v>89</v>
      </c>
    </row>
    <row r="6925" spans="1:5" x14ac:dyDescent="0.25">
      <c r="A6925" s="92" t="s">
        <v>94</v>
      </c>
      <c r="B6925" s="92" t="s">
        <v>3</v>
      </c>
      <c r="C6925" s="92" t="s">
        <v>126</v>
      </c>
      <c r="D6925" s="92" t="s">
        <v>115</v>
      </c>
      <c r="E6925">
        <v>100</v>
      </c>
    </row>
    <row r="6926" spans="1:5" x14ac:dyDescent="0.25">
      <c r="A6926" s="92" t="s">
        <v>94</v>
      </c>
      <c r="B6926" s="92" t="s">
        <v>3</v>
      </c>
      <c r="C6926" s="92" t="s">
        <v>114</v>
      </c>
      <c r="D6926" s="92" t="s">
        <v>127</v>
      </c>
      <c r="E6926">
        <v>74</v>
      </c>
    </row>
    <row r="6927" spans="1:5" x14ac:dyDescent="0.25">
      <c r="A6927" s="92" t="s">
        <v>94</v>
      </c>
      <c r="B6927" s="92" t="s">
        <v>3</v>
      </c>
      <c r="C6927" s="92" t="s">
        <v>116</v>
      </c>
      <c r="D6927" s="92" t="s">
        <v>127</v>
      </c>
      <c r="E6927">
        <v>105</v>
      </c>
    </row>
    <row r="6928" spans="1:5" x14ac:dyDescent="0.25">
      <c r="A6928" s="92" t="s">
        <v>94</v>
      </c>
      <c r="B6928" s="92" t="s">
        <v>3</v>
      </c>
      <c r="C6928" s="92" t="s">
        <v>117</v>
      </c>
      <c r="D6928" s="92" t="s">
        <v>127</v>
      </c>
      <c r="E6928">
        <v>93</v>
      </c>
    </row>
    <row r="6929" spans="1:5" x14ac:dyDescent="0.25">
      <c r="A6929" s="92" t="s">
        <v>94</v>
      </c>
      <c r="B6929" s="92" t="s">
        <v>3</v>
      </c>
      <c r="C6929" s="92" t="s">
        <v>118</v>
      </c>
      <c r="D6929" s="92" t="s">
        <v>127</v>
      </c>
      <c r="E6929">
        <v>101</v>
      </c>
    </row>
    <row r="6930" spans="1:5" x14ac:dyDescent="0.25">
      <c r="A6930" s="92" t="s">
        <v>94</v>
      </c>
      <c r="B6930" s="92" t="s">
        <v>3</v>
      </c>
      <c r="C6930" s="92" t="s">
        <v>119</v>
      </c>
      <c r="D6930" s="92" t="s">
        <v>127</v>
      </c>
      <c r="E6930">
        <v>98</v>
      </c>
    </row>
    <row r="6931" spans="1:5" x14ac:dyDescent="0.25">
      <c r="A6931" s="92" t="s">
        <v>94</v>
      </c>
      <c r="B6931" s="92" t="s">
        <v>3</v>
      </c>
      <c r="C6931" s="92" t="s">
        <v>120</v>
      </c>
      <c r="D6931" s="92" t="s">
        <v>127</v>
      </c>
      <c r="E6931">
        <v>100</v>
      </c>
    </row>
    <row r="6932" spans="1:5" x14ac:dyDescent="0.25">
      <c r="A6932" s="92" t="s">
        <v>94</v>
      </c>
      <c r="B6932" s="92" t="s">
        <v>3</v>
      </c>
      <c r="C6932" s="92" t="s">
        <v>121</v>
      </c>
      <c r="D6932" s="92" t="s">
        <v>127</v>
      </c>
      <c r="E6932">
        <v>105</v>
      </c>
    </row>
    <row r="6933" spans="1:5" x14ac:dyDescent="0.25">
      <c r="A6933" s="92" t="s">
        <v>94</v>
      </c>
      <c r="B6933" s="92" t="s">
        <v>3</v>
      </c>
      <c r="C6933" s="92" t="s">
        <v>122</v>
      </c>
      <c r="D6933" s="92" t="s">
        <v>127</v>
      </c>
      <c r="E6933">
        <v>95</v>
      </c>
    </row>
    <row r="6934" spans="1:5" x14ac:dyDescent="0.25">
      <c r="A6934" s="92" t="s">
        <v>94</v>
      </c>
      <c r="B6934" s="92" t="s">
        <v>3</v>
      </c>
      <c r="C6934" s="92" t="s">
        <v>123</v>
      </c>
      <c r="D6934" s="92" t="s">
        <v>127</v>
      </c>
      <c r="E6934">
        <v>95</v>
      </c>
    </row>
    <row r="6935" spans="1:5" x14ac:dyDescent="0.25">
      <c r="A6935" s="92" t="s">
        <v>94</v>
      </c>
      <c r="B6935" s="92" t="s">
        <v>3</v>
      </c>
      <c r="C6935" s="92" t="s">
        <v>124</v>
      </c>
      <c r="D6935" s="92" t="s">
        <v>127</v>
      </c>
      <c r="E6935">
        <v>95</v>
      </c>
    </row>
    <row r="6936" spans="1:5" x14ac:dyDescent="0.25">
      <c r="A6936" s="92" t="s">
        <v>94</v>
      </c>
      <c r="B6936" s="92" t="s">
        <v>3</v>
      </c>
      <c r="C6936" s="92" t="s">
        <v>125</v>
      </c>
      <c r="D6936" s="92" t="s">
        <v>127</v>
      </c>
      <c r="E6936">
        <v>104</v>
      </c>
    </row>
    <row r="6937" spans="1:5" x14ac:dyDescent="0.25">
      <c r="A6937" s="92" t="s">
        <v>94</v>
      </c>
      <c r="B6937" s="92" t="s">
        <v>3</v>
      </c>
      <c r="C6937" s="92" t="s">
        <v>126</v>
      </c>
      <c r="D6937" s="92" t="s">
        <v>127</v>
      </c>
      <c r="E6937">
        <v>110</v>
      </c>
    </row>
    <row r="6938" spans="1:5" x14ac:dyDescent="0.25">
      <c r="A6938" s="92" t="s">
        <v>94</v>
      </c>
      <c r="B6938" s="92" t="s">
        <v>3</v>
      </c>
      <c r="C6938" s="92" t="s">
        <v>114</v>
      </c>
      <c r="D6938" s="92" t="s">
        <v>128</v>
      </c>
      <c r="E6938">
        <v>120</v>
      </c>
    </row>
    <row r="6939" spans="1:5" x14ac:dyDescent="0.25">
      <c r="A6939" s="92" t="s">
        <v>94</v>
      </c>
      <c r="B6939" s="92" t="s">
        <v>3</v>
      </c>
      <c r="C6939" s="92" t="s">
        <v>116</v>
      </c>
      <c r="D6939" s="92" t="s">
        <v>128</v>
      </c>
      <c r="E6939">
        <v>111</v>
      </c>
    </row>
    <row r="6940" spans="1:5" x14ac:dyDescent="0.25">
      <c r="A6940" s="92" t="s">
        <v>94</v>
      </c>
      <c r="B6940" s="92" t="s">
        <v>3</v>
      </c>
      <c r="C6940" s="92" t="s">
        <v>117</v>
      </c>
      <c r="D6940" s="92" t="s">
        <v>128</v>
      </c>
      <c r="E6940">
        <v>100</v>
      </c>
    </row>
    <row r="6941" spans="1:5" x14ac:dyDescent="0.25">
      <c r="A6941" s="92" t="s">
        <v>94</v>
      </c>
      <c r="B6941" s="92" t="s">
        <v>3</v>
      </c>
      <c r="C6941" s="92" t="s">
        <v>118</v>
      </c>
      <c r="D6941" s="92" t="s">
        <v>128</v>
      </c>
      <c r="E6941">
        <v>105</v>
      </c>
    </row>
    <row r="6942" spans="1:5" x14ac:dyDescent="0.25">
      <c r="A6942" s="92" t="s">
        <v>94</v>
      </c>
      <c r="B6942" s="92" t="s">
        <v>3</v>
      </c>
      <c r="C6942" s="92" t="s">
        <v>119</v>
      </c>
      <c r="D6942" s="92" t="s">
        <v>128</v>
      </c>
      <c r="E6942">
        <v>106</v>
      </c>
    </row>
    <row r="6943" spans="1:5" x14ac:dyDescent="0.25">
      <c r="A6943" s="92" t="s">
        <v>94</v>
      </c>
      <c r="B6943" s="92" t="s">
        <v>3</v>
      </c>
      <c r="C6943" s="92" t="s">
        <v>120</v>
      </c>
      <c r="D6943" s="92" t="s">
        <v>128</v>
      </c>
      <c r="E6943">
        <v>100</v>
      </c>
    </row>
    <row r="6944" spans="1:5" x14ac:dyDescent="0.25">
      <c r="A6944" s="92" t="s">
        <v>94</v>
      </c>
      <c r="B6944" s="92" t="s">
        <v>3</v>
      </c>
      <c r="C6944" s="92" t="s">
        <v>121</v>
      </c>
      <c r="D6944" s="92" t="s">
        <v>128</v>
      </c>
      <c r="E6944">
        <v>100</v>
      </c>
    </row>
    <row r="6945" spans="1:5" x14ac:dyDescent="0.25">
      <c r="A6945" s="92" t="s">
        <v>94</v>
      </c>
      <c r="B6945" s="92" t="s">
        <v>3</v>
      </c>
      <c r="C6945" s="92" t="s">
        <v>122</v>
      </c>
      <c r="D6945" s="92" t="s">
        <v>128</v>
      </c>
      <c r="E6945">
        <v>115</v>
      </c>
    </row>
    <row r="6946" spans="1:5" x14ac:dyDescent="0.25">
      <c r="A6946" s="92" t="s">
        <v>94</v>
      </c>
      <c r="B6946" s="92" t="s">
        <v>3</v>
      </c>
      <c r="C6946" s="92" t="s">
        <v>123</v>
      </c>
      <c r="D6946" s="92" t="s">
        <v>128</v>
      </c>
      <c r="E6946">
        <v>120</v>
      </c>
    </row>
    <row r="6947" spans="1:5" x14ac:dyDescent="0.25">
      <c r="A6947" s="92" t="s">
        <v>94</v>
      </c>
      <c r="B6947" s="92" t="s">
        <v>3</v>
      </c>
      <c r="C6947" s="92" t="s">
        <v>124</v>
      </c>
      <c r="D6947" s="92" t="s">
        <v>128</v>
      </c>
      <c r="E6947">
        <v>162</v>
      </c>
    </row>
    <row r="6948" spans="1:5" x14ac:dyDescent="0.25">
      <c r="A6948" s="92" t="s">
        <v>94</v>
      </c>
      <c r="B6948" s="92" t="s">
        <v>3</v>
      </c>
      <c r="C6948" s="92" t="s">
        <v>125</v>
      </c>
      <c r="D6948" s="92" t="s">
        <v>128</v>
      </c>
      <c r="E6948">
        <v>165</v>
      </c>
    </row>
    <row r="6949" spans="1:5" x14ac:dyDescent="0.25">
      <c r="A6949" s="92" t="s">
        <v>94</v>
      </c>
      <c r="B6949" s="92" t="s">
        <v>3</v>
      </c>
      <c r="C6949" s="92" t="s">
        <v>126</v>
      </c>
      <c r="D6949" s="92" t="s">
        <v>128</v>
      </c>
      <c r="E6949">
        <v>180</v>
      </c>
    </row>
    <row r="6950" spans="1:5" x14ac:dyDescent="0.25">
      <c r="A6950" s="92" t="s">
        <v>94</v>
      </c>
      <c r="B6950" s="92" t="s">
        <v>3</v>
      </c>
      <c r="C6950" s="92" t="s">
        <v>114</v>
      </c>
      <c r="D6950" s="92" t="s">
        <v>129</v>
      </c>
      <c r="E6950">
        <v>188</v>
      </c>
    </row>
    <row r="6951" spans="1:5" x14ac:dyDescent="0.25">
      <c r="A6951" s="92" t="s">
        <v>94</v>
      </c>
      <c r="B6951" s="92" t="s">
        <v>3</v>
      </c>
      <c r="C6951" s="92" t="s">
        <v>116</v>
      </c>
      <c r="D6951" s="92" t="s">
        <v>129</v>
      </c>
      <c r="E6951">
        <v>194</v>
      </c>
    </row>
    <row r="6952" spans="1:5" x14ac:dyDescent="0.25">
      <c r="A6952" s="92" t="s">
        <v>94</v>
      </c>
      <c r="B6952" s="92" t="s">
        <v>3</v>
      </c>
      <c r="C6952" s="92" t="s">
        <v>117</v>
      </c>
      <c r="D6952" s="92" t="s">
        <v>129</v>
      </c>
      <c r="E6952">
        <v>185</v>
      </c>
    </row>
    <row r="6953" spans="1:5" x14ac:dyDescent="0.25">
      <c r="A6953" s="92" t="s">
        <v>94</v>
      </c>
      <c r="B6953" s="92" t="s">
        <v>3</v>
      </c>
      <c r="C6953" s="92" t="s">
        <v>118</v>
      </c>
      <c r="D6953" s="92" t="s">
        <v>129</v>
      </c>
      <c r="E6953">
        <v>185</v>
      </c>
    </row>
    <row r="6954" spans="1:5" x14ac:dyDescent="0.25">
      <c r="A6954" s="92" t="s">
        <v>94</v>
      </c>
      <c r="B6954" s="92" t="s">
        <v>3</v>
      </c>
      <c r="C6954" s="92" t="s">
        <v>119</v>
      </c>
      <c r="D6954" s="92" t="s">
        <v>129</v>
      </c>
      <c r="E6954">
        <v>185</v>
      </c>
    </row>
    <row r="6955" spans="1:5" x14ac:dyDescent="0.25">
      <c r="A6955" s="92" t="s">
        <v>94</v>
      </c>
      <c r="B6955" s="92" t="s">
        <v>3</v>
      </c>
      <c r="C6955" s="92" t="s">
        <v>120</v>
      </c>
      <c r="D6955" s="92" t="s">
        <v>129</v>
      </c>
      <c r="E6955">
        <v>180</v>
      </c>
    </row>
    <row r="6956" spans="1:5" x14ac:dyDescent="0.25">
      <c r="A6956" s="92" t="s">
        <v>94</v>
      </c>
      <c r="B6956" s="92" t="s">
        <v>3</v>
      </c>
      <c r="C6956" s="92" t="s">
        <v>121</v>
      </c>
      <c r="D6956" s="92" t="s">
        <v>129</v>
      </c>
      <c r="E6956">
        <v>182</v>
      </c>
    </row>
    <row r="6957" spans="1:5" x14ac:dyDescent="0.25">
      <c r="A6957" s="92" t="s">
        <v>94</v>
      </c>
      <c r="B6957" s="92" t="s">
        <v>3</v>
      </c>
      <c r="C6957" s="92" t="s">
        <v>122</v>
      </c>
      <c r="D6957" s="92" t="s">
        <v>129</v>
      </c>
      <c r="E6957">
        <v>185</v>
      </c>
    </row>
    <row r="6958" spans="1:5" x14ac:dyDescent="0.25">
      <c r="A6958" s="92" t="s">
        <v>94</v>
      </c>
      <c r="B6958" s="92" t="s">
        <v>3</v>
      </c>
      <c r="C6958" s="92" t="s">
        <v>123</v>
      </c>
      <c r="D6958" s="92" t="s">
        <v>129</v>
      </c>
      <c r="E6958">
        <v>190</v>
      </c>
    </row>
    <row r="6959" spans="1:5" x14ac:dyDescent="0.25">
      <c r="A6959" s="92" t="s">
        <v>94</v>
      </c>
      <c r="B6959" s="92" t="s">
        <v>3</v>
      </c>
      <c r="C6959" s="92" t="s">
        <v>124</v>
      </c>
      <c r="D6959" s="92" t="s">
        <v>129</v>
      </c>
      <c r="E6959">
        <v>197</v>
      </c>
    </row>
    <row r="6960" spans="1:5" x14ac:dyDescent="0.25">
      <c r="A6960" s="92" t="s">
        <v>94</v>
      </c>
      <c r="B6960" s="92" t="s">
        <v>3</v>
      </c>
      <c r="C6960" s="92" t="s">
        <v>125</v>
      </c>
      <c r="D6960" s="92" t="s">
        <v>129</v>
      </c>
      <c r="E6960">
        <v>199</v>
      </c>
    </row>
    <row r="6961" spans="1:5" x14ac:dyDescent="0.25">
      <c r="A6961" s="92" t="s">
        <v>94</v>
      </c>
      <c r="B6961" s="92" t="s">
        <v>3</v>
      </c>
      <c r="C6961" s="92" t="s">
        <v>126</v>
      </c>
      <c r="D6961" s="92" t="s">
        <v>129</v>
      </c>
      <c r="E6961">
        <v>200</v>
      </c>
    </row>
    <row r="6962" spans="1:5" x14ac:dyDescent="0.25">
      <c r="A6962" s="92" t="s">
        <v>94</v>
      </c>
      <c r="B6962" s="92" t="s">
        <v>3</v>
      </c>
      <c r="C6962" s="92" t="s">
        <v>114</v>
      </c>
      <c r="D6962" s="92" t="s">
        <v>130</v>
      </c>
      <c r="E6962">
        <v>230</v>
      </c>
    </row>
    <row r="6963" spans="1:5" x14ac:dyDescent="0.25">
      <c r="A6963" s="92" t="s">
        <v>94</v>
      </c>
      <c r="B6963" s="92" t="s">
        <v>3</v>
      </c>
      <c r="C6963" s="92" t="s">
        <v>116</v>
      </c>
      <c r="D6963" s="92" t="s">
        <v>130</v>
      </c>
      <c r="E6963">
        <v>240</v>
      </c>
    </row>
    <row r="6964" spans="1:5" x14ac:dyDescent="0.25">
      <c r="A6964" s="92" t="s">
        <v>94</v>
      </c>
      <c r="B6964" s="92" t="s">
        <v>3</v>
      </c>
      <c r="C6964" s="92" t="s">
        <v>117</v>
      </c>
      <c r="D6964" s="92" t="s">
        <v>130</v>
      </c>
      <c r="E6964">
        <v>231</v>
      </c>
    </row>
    <row r="6965" spans="1:5" x14ac:dyDescent="0.25">
      <c r="A6965" s="92" t="s">
        <v>94</v>
      </c>
      <c r="B6965" s="92" t="s">
        <v>3</v>
      </c>
      <c r="C6965" s="92" t="s">
        <v>118</v>
      </c>
      <c r="D6965" s="92" t="s">
        <v>130</v>
      </c>
      <c r="E6965">
        <v>231</v>
      </c>
    </row>
    <row r="6966" spans="1:5" x14ac:dyDescent="0.25">
      <c r="A6966" s="92" t="s">
        <v>94</v>
      </c>
      <c r="B6966" s="92" t="s">
        <v>3</v>
      </c>
      <c r="C6966" s="92" t="s">
        <v>119</v>
      </c>
      <c r="D6966" s="92" t="s">
        <v>130</v>
      </c>
      <c r="E6966">
        <v>240</v>
      </c>
    </row>
    <row r="6967" spans="1:5" x14ac:dyDescent="0.25">
      <c r="A6967" s="92" t="s">
        <v>94</v>
      </c>
      <c r="B6967" s="92" t="s">
        <v>3</v>
      </c>
      <c r="C6967" s="92" t="s">
        <v>120</v>
      </c>
      <c r="D6967" s="92" t="s">
        <v>130</v>
      </c>
      <c r="E6967">
        <v>260</v>
      </c>
    </row>
    <row r="6968" spans="1:5" x14ac:dyDescent="0.25">
      <c r="A6968" s="92" t="s">
        <v>94</v>
      </c>
      <c r="B6968" s="92" t="s">
        <v>3</v>
      </c>
      <c r="C6968" s="92" t="s">
        <v>121</v>
      </c>
      <c r="D6968" s="92" t="s">
        <v>130</v>
      </c>
      <c r="E6968">
        <v>290</v>
      </c>
    </row>
    <row r="6969" spans="1:5" x14ac:dyDescent="0.25">
      <c r="A6969" s="92" t="s">
        <v>94</v>
      </c>
      <c r="B6969" s="92" t="s">
        <v>3</v>
      </c>
      <c r="C6969" s="92" t="s">
        <v>122</v>
      </c>
      <c r="D6969" s="92" t="s">
        <v>130</v>
      </c>
      <c r="E6969">
        <v>301</v>
      </c>
    </row>
    <row r="6970" spans="1:5" x14ac:dyDescent="0.25">
      <c r="A6970" s="92" t="s">
        <v>94</v>
      </c>
      <c r="B6970" s="92" t="s">
        <v>3</v>
      </c>
      <c r="C6970" s="92" t="s">
        <v>123</v>
      </c>
      <c r="D6970" s="92" t="s">
        <v>130</v>
      </c>
      <c r="E6970">
        <v>362</v>
      </c>
    </row>
    <row r="6971" spans="1:5" x14ac:dyDescent="0.25">
      <c r="A6971" s="92" t="s">
        <v>94</v>
      </c>
      <c r="B6971" s="92" t="s">
        <v>3</v>
      </c>
      <c r="C6971" s="92" t="s">
        <v>124</v>
      </c>
      <c r="D6971" s="92" t="s">
        <v>130</v>
      </c>
      <c r="E6971">
        <v>372</v>
      </c>
    </row>
    <row r="6972" spans="1:5" x14ac:dyDescent="0.25">
      <c r="A6972" s="92" t="s">
        <v>94</v>
      </c>
      <c r="B6972" s="92" t="s">
        <v>3</v>
      </c>
      <c r="C6972" s="92" t="s">
        <v>125</v>
      </c>
      <c r="D6972" s="92" t="s">
        <v>130</v>
      </c>
      <c r="E6972">
        <v>390</v>
      </c>
    </row>
    <row r="6973" spans="1:5" x14ac:dyDescent="0.25">
      <c r="A6973" s="92" t="s">
        <v>94</v>
      </c>
      <c r="B6973" s="92" t="s">
        <v>3</v>
      </c>
      <c r="C6973" s="92" t="s">
        <v>126</v>
      </c>
      <c r="D6973" s="92" t="s">
        <v>130</v>
      </c>
      <c r="E6973">
        <v>396</v>
      </c>
    </row>
    <row r="6974" spans="1:5" x14ac:dyDescent="0.25">
      <c r="A6974" s="92" t="s">
        <v>94</v>
      </c>
      <c r="B6974" s="92" t="s">
        <v>3</v>
      </c>
      <c r="C6974" s="92" t="s">
        <v>114</v>
      </c>
      <c r="D6974" s="92" t="s">
        <v>131</v>
      </c>
      <c r="E6974">
        <v>400</v>
      </c>
    </row>
    <row r="6975" spans="1:5" x14ac:dyDescent="0.25">
      <c r="A6975" s="92" t="s">
        <v>94</v>
      </c>
      <c r="B6975" s="92" t="s">
        <v>3</v>
      </c>
      <c r="C6975" s="92" t="s">
        <v>116</v>
      </c>
      <c r="D6975" s="92" t="s">
        <v>131</v>
      </c>
      <c r="E6975">
        <v>400</v>
      </c>
    </row>
    <row r="6976" spans="1:5" x14ac:dyDescent="0.25">
      <c r="A6976" s="92" t="s">
        <v>94</v>
      </c>
      <c r="B6976" s="92" t="s">
        <v>3</v>
      </c>
      <c r="C6976" s="92" t="s">
        <v>117</v>
      </c>
      <c r="D6976" s="92" t="s">
        <v>131</v>
      </c>
      <c r="E6976">
        <v>400</v>
      </c>
    </row>
    <row r="6977" spans="1:5" x14ac:dyDescent="0.25">
      <c r="A6977" s="92" t="s">
        <v>94</v>
      </c>
      <c r="B6977" s="92" t="s">
        <v>3</v>
      </c>
      <c r="C6977" s="92" t="s">
        <v>118</v>
      </c>
      <c r="D6977" s="92" t="s">
        <v>131</v>
      </c>
      <c r="E6977">
        <v>410</v>
      </c>
    </row>
    <row r="6978" spans="1:5" x14ac:dyDescent="0.25">
      <c r="A6978" s="92" t="s">
        <v>94</v>
      </c>
      <c r="B6978" s="92" t="s">
        <v>4</v>
      </c>
      <c r="C6978" s="92" t="s">
        <v>114</v>
      </c>
      <c r="D6978" s="92" t="s">
        <v>115</v>
      </c>
      <c r="E6978">
        <v>200</v>
      </c>
    </row>
    <row r="6979" spans="1:5" x14ac:dyDescent="0.25">
      <c r="A6979" s="92" t="s">
        <v>94</v>
      </c>
      <c r="B6979" s="92" t="s">
        <v>4</v>
      </c>
      <c r="C6979" s="92" t="s">
        <v>116</v>
      </c>
      <c r="D6979" s="92" t="s">
        <v>115</v>
      </c>
      <c r="E6979">
        <v>200</v>
      </c>
    </row>
    <row r="6980" spans="1:5" x14ac:dyDescent="0.25">
      <c r="A6980" s="92" t="s">
        <v>94</v>
      </c>
      <c r="B6980" s="92" t="s">
        <v>4</v>
      </c>
      <c r="C6980" s="92" t="s">
        <v>117</v>
      </c>
      <c r="D6980" s="92" t="s">
        <v>115</v>
      </c>
      <c r="E6980">
        <v>200</v>
      </c>
    </row>
    <row r="6981" spans="1:5" x14ac:dyDescent="0.25">
      <c r="A6981" s="92" t="s">
        <v>94</v>
      </c>
      <c r="B6981" s="92" t="s">
        <v>4</v>
      </c>
      <c r="C6981" s="92" t="s">
        <v>118</v>
      </c>
      <c r="D6981" s="92" t="s">
        <v>115</v>
      </c>
      <c r="E6981">
        <v>200</v>
      </c>
    </row>
    <row r="6982" spans="1:5" x14ac:dyDescent="0.25">
      <c r="A6982" s="92" t="s">
        <v>94</v>
      </c>
      <c r="B6982" s="92" t="s">
        <v>4</v>
      </c>
      <c r="C6982" s="92" t="s">
        <v>119</v>
      </c>
      <c r="D6982" s="92" t="s">
        <v>115</v>
      </c>
      <c r="E6982">
        <v>300</v>
      </c>
    </row>
    <row r="6983" spans="1:5" x14ac:dyDescent="0.25">
      <c r="A6983" s="92" t="s">
        <v>94</v>
      </c>
      <c r="B6983" s="92" t="s">
        <v>4</v>
      </c>
      <c r="C6983" s="92" t="s">
        <v>120</v>
      </c>
      <c r="D6983" s="92" t="s">
        <v>115</v>
      </c>
      <c r="E6983">
        <v>301</v>
      </c>
    </row>
    <row r="6984" spans="1:5" x14ac:dyDescent="0.25">
      <c r="A6984" s="92" t="s">
        <v>94</v>
      </c>
      <c r="B6984" s="92" t="s">
        <v>4</v>
      </c>
      <c r="C6984" s="92" t="s">
        <v>121</v>
      </c>
      <c r="D6984" s="92" t="s">
        <v>115</v>
      </c>
      <c r="E6984">
        <v>301</v>
      </c>
    </row>
    <row r="6985" spans="1:5" x14ac:dyDescent="0.25">
      <c r="A6985" s="92" t="s">
        <v>94</v>
      </c>
      <c r="B6985" s="92" t="s">
        <v>4</v>
      </c>
      <c r="C6985" s="92" t="s">
        <v>122</v>
      </c>
      <c r="D6985" s="92" t="s">
        <v>115</v>
      </c>
      <c r="E6985">
        <v>302</v>
      </c>
    </row>
    <row r="6986" spans="1:5" x14ac:dyDescent="0.25">
      <c r="A6986" s="92" t="s">
        <v>94</v>
      </c>
      <c r="B6986" s="92" t="s">
        <v>4</v>
      </c>
      <c r="C6986" s="92" t="s">
        <v>123</v>
      </c>
      <c r="D6986" s="92" t="s">
        <v>115</v>
      </c>
      <c r="E6986">
        <v>303</v>
      </c>
    </row>
    <row r="6987" spans="1:5" x14ac:dyDescent="0.25">
      <c r="A6987" s="92" t="s">
        <v>94</v>
      </c>
      <c r="B6987" s="92" t="s">
        <v>4</v>
      </c>
      <c r="C6987" s="92" t="s">
        <v>124</v>
      </c>
      <c r="D6987" s="92" t="s">
        <v>115</v>
      </c>
      <c r="E6987">
        <v>299</v>
      </c>
    </row>
    <row r="6988" spans="1:5" x14ac:dyDescent="0.25">
      <c r="A6988" s="92" t="s">
        <v>94</v>
      </c>
      <c r="B6988" s="92" t="s">
        <v>4</v>
      </c>
      <c r="C6988" s="92" t="s">
        <v>125</v>
      </c>
      <c r="D6988" s="92" t="s">
        <v>115</v>
      </c>
      <c r="E6988">
        <v>300</v>
      </c>
    </row>
    <row r="6989" spans="1:5" x14ac:dyDescent="0.25">
      <c r="A6989" s="92" t="s">
        <v>94</v>
      </c>
      <c r="B6989" s="92" t="s">
        <v>4</v>
      </c>
      <c r="C6989" s="92" t="s">
        <v>126</v>
      </c>
      <c r="D6989" s="92" t="s">
        <v>115</v>
      </c>
      <c r="E6989">
        <v>350</v>
      </c>
    </row>
    <row r="6990" spans="1:5" x14ac:dyDescent="0.25">
      <c r="A6990" s="92" t="s">
        <v>94</v>
      </c>
      <c r="B6990" s="92" t="s">
        <v>4</v>
      </c>
      <c r="C6990" s="92" t="s">
        <v>114</v>
      </c>
      <c r="D6990" s="92" t="s">
        <v>127</v>
      </c>
      <c r="E6990">
        <v>300</v>
      </c>
    </row>
    <row r="6991" spans="1:5" x14ac:dyDescent="0.25">
      <c r="A6991" s="92" t="s">
        <v>94</v>
      </c>
      <c r="B6991" s="92" t="s">
        <v>4</v>
      </c>
      <c r="C6991" s="92" t="s">
        <v>116</v>
      </c>
      <c r="D6991" s="92" t="s">
        <v>127</v>
      </c>
      <c r="E6991">
        <v>350</v>
      </c>
    </row>
    <row r="6992" spans="1:5" x14ac:dyDescent="0.25">
      <c r="A6992" s="92" t="s">
        <v>94</v>
      </c>
      <c r="B6992" s="92" t="s">
        <v>4</v>
      </c>
      <c r="C6992" s="92" t="s">
        <v>117</v>
      </c>
      <c r="D6992" s="92" t="s">
        <v>127</v>
      </c>
      <c r="E6992">
        <v>350</v>
      </c>
    </row>
    <row r="6993" spans="1:5" x14ac:dyDescent="0.25">
      <c r="A6993" s="92" t="s">
        <v>94</v>
      </c>
      <c r="B6993" s="92" t="s">
        <v>4</v>
      </c>
      <c r="C6993" s="92" t="s">
        <v>118</v>
      </c>
      <c r="D6993" s="92" t="s">
        <v>127</v>
      </c>
      <c r="E6993">
        <v>380</v>
      </c>
    </row>
    <row r="6994" spans="1:5" x14ac:dyDescent="0.25">
      <c r="A6994" s="92" t="s">
        <v>94</v>
      </c>
      <c r="B6994" s="92" t="s">
        <v>4</v>
      </c>
      <c r="C6994" s="92" t="s">
        <v>119</v>
      </c>
      <c r="D6994" s="92" t="s">
        <v>127</v>
      </c>
      <c r="E6994">
        <v>350</v>
      </c>
    </row>
    <row r="6995" spans="1:5" x14ac:dyDescent="0.25">
      <c r="A6995" s="92" t="s">
        <v>94</v>
      </c>
      <c r="B6995" s="92" t="s">
        <v>4</v>
      </c>
      <c r="C6995" s="92" t="s">
        <v>120</v>
      </c>
      <c r="D6995" s="92" t="s">
        <v>127</v>
      </c>
      <c r="E6995">
        <v>365</v>
      </c>
    </row>
    <row r="6996" spans="1:5" x14ac:dyDescent="0.25">
      <c r="A6996" s="92" t="s">
        <v>94</v>
      </c>
      <c r="B6996" s="92" t="s">
        <v>4</v>
      </c>
      <c r="C6996" s="92" t="s">
        <v>121</v>
      </c>
      <c r="D6996" s="92" t="s">
        <v>127</v>
      </c>
      <c r="E6996">
        <v>365</v>
      </c>
    </row>
    <row r="6997" spans="1:5" x14ac:dyDescent="0.25">
      <c r="A6997" s="92" t="s">
        <v>94</v>
      </c>
      <c r="B6997" s="92" t="s">
        <v>4</v>
      </c>
      <c r="C6997" s="92" t="s">
        <v>122</v>
      </c>
      <c r="D6997" s="92" t="s">
        <v>127</v>
      </c>
      <c r="E6997">
        <v>350</v>
      </c>
    </row>
    <row r="6998" spans="1:5" x14ac:dyDescent="0.25">
      <c r="A6998" s="92" t="s">
        <v>94</v>
      </c>
      <c r="B6998" s="92" t="s">
        <v>4</v>
      </c>
      <c r="C6998" s="92" t="s">
        <v>123</v>
      </c>
      <c r="D6998" s="92" t="s">
        <v>127</v>
      </c>
      <c r="E6998">
        <v>350</v>
      </c>
    </row>
    <row r="6999" spans="1:5" x14ac:dyDescent="0.25">
      <c r="A6999" s="92" t="s">
        <v>94</v>
      </c>
      <c r="B6999" s="92" t="s">
        <v>4</v>
      </c>
      <c r="C6999" s="92" t="s">
        <v>124</v>
      </c>
      <c r="D6999" s="92" t="s">
        <v>127</v>
      </c>
      <c r="E6999">
        <v>350</v>
      </c>
    </row>
    <row r="7000" spans="1:5" x14ac:dyDescent="0.25">
      <c r="A7000" s="92" t="s">
        <v>94</v>
      </c>
      <c r="B7000" s="92" t="s">
        <v>4</v>
      </c>
      <c r="C7000" s="92" t="s">
        <v>125</v>
      </c>
      <c r="D7000" s="92" t="s">
        <v>127</v>
      </c>
      <c r="E7000">
        <v>350</v>
      </c>
    </row>
    <row r="7001" spans="1:5" x14ac:dyDescent="0.25">
      <c r="A7001" s="92" t="s">
        <v>94</v>
      </c>
      <c r="B7001" s="92" t="s">
        <v>4</v>
      </c>
      <c r="C7001" s="92" t="s">
        <v>126</v>
      </c>
      <c r="D7001" s="92" t="s">
        <v>127</v>
      </c>
      <c r="E7001">
        <v>350</v>
      </c>
    </row>
    <row r="7002" spans="1:5" x14ac:dyDescent="0.25">
      <c r="A7002" s="92" t="s">
        <v>94</v>
      </c>
      <c r="B7002" s="92" t="s">
        <v>4</v>
      </c>
      <c r="C7002" s="92" t="s">
        <v>114</v>
      </c>
      <c r="D7002" s="92" t="s">
        <v>128</v>
      </c>
      <c r="E7002">
        <v>400</v>
      </c>
    </row>
    <row r="7003" spans="1:5" x14ac:dyDescent="0.25">
      <c r="A7003" s="92" t="s">
        <v>94</v>
      </c>
      <c r="B7003" s="92" t="s">
        <v>4</v>
      </c>
      <c r="C7003" s="92" t="s">
        <v>116</v>
      </c>
      <c r="D7003" s="92" t="s">
        <v>128</v>
      </c>
      <c r="E7003">
        <v>350</v>
      </c>
    </row>
    <row r="7004" spans="1:5" x14ac:dyDescent="0.25">
      <c r="A7004" s="92" t="s">
        <v>94</v>
      </c>
      <c r="B7004" s="92" t="s">
        <v>4</v>
      </c>
      <c r="C7004" s="92" t="s">
        <v>117</v>
      </c>
      <c r="D7004" s="92" t="s">
        <v>128</v>
      </c>
      <c r="E7004">
        <v>250</v>
      </c>
    </row>
    <row r="7005" spans="1:5" x14ac:dyDescent="0.25">
      <c r="A7005" s="92" t="s">
        <v>94</v>
      </c>
      <c r="B7005" s="92" t="s">
        <v>4</v>
      </c>
      <c r="C7005" s="92" t="s">
        <v>118</v>
      </c>
      <c r="D7005" s="92" t="s">
        <v>128</v>
      </c>
      <c r="E7005">
        <v>260</v>
      </c>
    </row>
    <row r="7006" spans="1:5" x14ac:dyDescent="0.25">
      <c r="A7006" s="92" t="s">
        <v>94</v>
      </c>
      <c r="B7006" s="92" t="s">
        <v>4</v>
      </c>
      <c r="C7006" s="92" t="s">
        <v>119</v>
      </c>
      <c r="D7006" s="92" t="s">
        <v>128</v>
      </c>
      <c r="E7006">
        <v>350</v>
      </c>
    </row>
    <row r="7007" spans="1:5" x14ac:dyDescent="0.25">
      <c r="A7007" s="92" t="s">
        <v>94</v>
      </c>
      <c r="B7007" s="92" t="s">
        <v>4</v>
      </c>
      <c r="C7007" s="92" t="s">
        <v>120</v>
      </c>
      <c r="D7007" s="92" t="s">
        <v>128</v>
      </c>
      <c r="E7007">
        <v>360</v>
      </c>
    </row>
    <row r="7008" spans="1:5" x14ac:dyDescent="0.25">
      <c r="A7008" s="92" t="s">
        <v>94</v>
      </c>
      <c r="B7008" s="92" t="s">
        <v>4</v>
      </c>
      <c r="C7008" s="92" t="s">
        <v>121</v>
      </c>
      <c r="D7008" s="92" t="s">
        <v>128</v>
      </c>
      <c r="E7008">
        <v>350</v>
      </c>
    </row>
    <row r="7009" spans="1:5" x14ac:dyDescent="0.25">
      <c r="A7009" s="92" t="s">
        <v>94</v>
      </c>
      <c r="B7009" s="92" t="s">
        <v>4</v>
      </c>
      <c r="C7009" s="92" t="s">
        <v>122</v>
      </c>
      <c r="D7009" s="92" t="s">
        <v>128</v>
      </c>
      <c r="E7009">
        <v>400</v>
      </c>
    </row>
    <row r="7010" spans="1:5" x14ac:dyDescent="0.25">
      <c r="A7010" s="92" t="s">
        <v>94</v>
      </c>
      <c r="B7010" s="92" t="s">
        <v>4</v>
      </c>
      <c r="C7010" s="92" t="s">
        <v>123</v>
      </c>
      <c r="D7010" s="92" t="s">
        <v>128</v>
      </c>
      <c r="E7010">
        <v>400</v>
      </c>
    </row>
    <row r="7011" spans="1:5" x14ac:dyDescent="0.25">
      <c r="A7011" s="92" t="s">
        <v>94</v>
      </c>
      <c r="B7011" s="92" t="s">
        <v>4</v>
      </c>
      <c r="C7011" s="92" t="s">
        <v>124</v>
      </c>
      <c r="D7011" s="92" t="s">
        <v>128</v>
      </c>
      <c r="E7011">
        <v>400</v>
      </c>
    </row>
    <row r="7012" spans="1:5" x14ac:dyDescent="0.25">
      <c r="A7012" s="92" t="s">
        <v>94</v>
      </c>
      <c r="B7012" s="92" t="s">
        <v>4</v>
      </c>
      <c r="C7012" s="92" t="s">
        <v>125</v>
      </c>
      <c r="D7012" s="92" t="s">
        <v>128</v>
      </c>
      <c r="E7012">
        <v>400</v>
      </c>
    </row>
    <row r="7013" spans="1:5" x14ac:dyDescent="0.25">
      <c r="A7013" s="92" t="s">
        <v>94</v>
      </c>
      <c r="B7013" s="92" t="s">
        <v>4</v>
      </c>
      <c r="C7013" s="92" t="s">
        <v>126</v>
      </c>
      <c r="D7013" s="92" t="s">
        <v>128</v>
      </c>
      <c r="E7013">
        <v>600</v>
      </c>
    </row>
    <row r="7014" spans="1:5" x14ac:dyDescent="0.25">
      <c r="A7014" s="92" t="s">
        <v>94</v>
      </c>
      <c r="B7014" s="92" t="s">
        <v>4</v>
      </c>
      <c r="C7014" s="92" t="s">
        <v>114</v>
      </c>
      <c r="D7014" s="92" t="s">
        <v>129</v>
      </c>
      <c r="E7014">
        <v>450</v>
      </c>
    </row>
    <row r="7015" spans="1:5" x14ac:dyDescent="0.25">
      <c r="A7015" s="92" t="s">
        <v>94</v>
      </c>
      <c r="B7015" s="92" t="s">
        <v>4</v>
      </c>
      <c r="C7015" s="92" t="s">
        <v>116</v>
      </c>
      <c r="D7015" s="92" t="s">
        <v>129</v>
      </c>
      <c r="E7015">
        <v>550</v>
      </c>
    </row>
    <row r="7016" spans="1:5" x14ac:dyDescent="0.25">
      <c r="A7016" s="92" t="s">
        <v>94</v>
      </c>
      <c r="B7016" s="92" t="s">
        <v>4</v>
      </c>
      <c r="C7016" s="92" t="s">
        <v>117</v>
      </c>
      <c r="D7016" s="92" t="s">
        <v>129</v>
      </c>
      <c r="E7016">
        <v>520</v>
      </c>
    </row>
    <row r="7017" spans="1:5" x14ac:dyDescent="0.25">
      <c r="A7017" s="92" t="s">
        <v>94</v>
      </c>
      <c r="B7017" s="92" t="s">
        <v>4</v>
      </c>
      <c r="C7017" s="92" t="s">
        <v>118</v>
      </c>
      <c r="D7017" s="92" t="s">
        <v>129</v>
      </c>
      <c r="E7017">
        <v>500</v>
      </c>
    </row>
    <row r="7018" spans="1:5" x14ac:dyDescent="0.25">
      <c r="A7018" s="92" t="s">
        <v>94</v>
      </c>
      <c r="B7018" s="92" t="s">
        <v>4</v>
      </c>
      <c r="C7018" s="92" t="s">
        <v>119</v>
      </c>
      <c r="D7018" s="92" t="s">
        <v>129</v>
      </c>
      <c r="E7018">
        <v>550</v>
      </c>
    </row>
    <row r="7019" spans="1:5" x14ac:dyDescent="0.25">
      <c r="A7019" s="92" t="s">
        <v>94</v>
      </c>
      <c r="B7019" s="92" t="s">
        <v>4</v>
      </c>
      <c r="C7019" s="92" t="s">
        <v>120</v>
      </c>
      <c r="D7019" s="92" t="s">
        <v>129</v>
      </c>
      <c r="E7019">
        <v>550</v>
      </c>
    </row>
    <row r="7020" spans="1:5" x14ac:dyDescent="0.25">
      <c r="A7020" s="92" t="s">
        <v>94</v>
      </c>
      <c r="B7020" s="92" t="s">
        <v>4</v>
      </c>
      <c r="C7020" s="92" t="s">
        <v>121</v>
      </c>
      <c r="D7020" s="92" t="s">
        <v>129</v>
      </c>
      <c r="E7020">
        <v>525</v>
      </c>
    </row>
    <row r="7021" spans="1:5" x14ac:dyDescent="0.25">
      <c r="A7021" s="92" t="s">
        <v>94</v>
      </c>
      <c r="B7021" s="92" t="s">
        <v>4</v>
      </c>
      <c r="C7021" s="92" t="s">
        <v>122</v>
      </c>
      <c r="D7021" s="92" t="s">
        <v>129</v>
      </c>
      <c r="E7021">
        <v>520</v>
      </c>
    </row>
    <row r="7022" spans="1:5" x14ac:dyDescent="0.25">
      <c r="A7022" s="92" t="s">
        <v>94</v>
      </c>
      <c r="B7022" s="92" t="s">
        <v>4</v>
      </c>
      <c r="C7022" s="92" t="s">
        <v>123</v>
      </c>
      <c r="D7022" s="92" t="s">
        <v>129</v>
      </c>
      <c r="E7022">
        <v>530</v>
      </c>
    </row>
    <row r="7023" spans="1:5" x14ac:dyDescent="0.25">
      <c r="A7023" s="92" t="s">
        <v>94</v>
      </c>
      <c r="B7023" s="92" t="s">
        <v>4</v>
      </c>
      <c r="C7023" s="92" t="s">
        <v>124</v>
      </c>
      <c r="D7023" s="92" t="s">
        <v>129</v>
      </c>
      <c r="E7023">
        <v>530</v>
      </c>
    </row>
    <row r="7024" spans="1:5" x14ac:dyDescent="0.25">
      <c r="A7024" s="92" t="s">
        <v>94</v>
      </c>
      <c r="B7024" s="92" t="s">
        <v>4</v>
      </c>
      <c r="C7024" s="92" t="s">
        <v>125</v>
      </c>
      <c r="D7024" s="92" t="s">
        <v>129</v>
      </c>
      <c r="E7024">
        <v>533</v>
      </c>
    </row>
    <row r="7025" spans="1:5" x14ac:dyDescent="0.25">
      <c r="A7025" s="92" t="s">
        <v>94</v>
      </c>
      <c r="B7025" s="92" t="s">
        <v>4</v>
      </c>
      <c r="C7025" s="92" t="s">
        <v>126</v>
      </c>
      <c r="D7025" s="92" t="s">
        <v>129</v>
      </c>
      <c r="E7025">
        <v>540</v>
      </c>
    </row>
    <row r="7026" spans="1:5" x14ac:dyDescent="0.25">
      <c r="A7026" s="92" t="s">
        <v>94</v>
      </c>
      <c r="B7026" s="92" t="s">
        <v>4</v>
      </c>
      <c r="C7026" s="92" t="s">
        <v>114</v>
      </c>
      <c r="D7026" s="92" t="s">
        <v>130</v>
      </c>
      <c r="E7026">
        <v>540</v>
      </c>
    </row>
    <row r="7027" spans="1:5" x14ac:dyDescent="0.25">
      <c r="A7027" s="92" t="s">
        <v>94</v>
      </c>
      <c r="B7027" s="92" t="s">
        <v>4</v>
      </c>
      <c r="C7027" s="92" t="s">
        <v>116</v>
      </c>
      <c r="D7027" s="92" t="s">
        <v>130</v>
      </c>
      <c r="E7027">
        <v>540</v>
      </c>
    </row>
    <row r="7028" spans="1:5" x14ac:dyDescent="0.25">
      <c r="A7028" s="92" t="s">
        <v>94</v>
      </c>
      <c r="B7028" s="92" t="s">
        <v>4</v>
      </c>
      <c r="C7028" s="92" t="s">
        <v>117</v>
      </c>
      <c r="D7028" s="92" t="s">
        <v>130</v>
      </c>
      <c r="E7028">
        <v>550</v>
      </c>
    </row>
    <row r="7029" spans="1:5" x14ac:dyDescent="0.25">
      <c r="A7029" s="92" t="s">
        <v>94</v>
      </c>
      <c r="B7029" s="92" t="s">
        <v>4</v>
      </c>
      <c r="C7029" s="92" t="s">
        <v>118</v>
      </c>
      <c r="D7029" s="92" t="s">
        <v>130</v>
      </c>
      <c r="E7029">
        <v>550</v>
      </c>
    </row>
    <row r="7030" spans="1:5" x14ac:dyDescent="0.25">
      <c r="A7030" s="92" t="s">
        <v>94</v>
      </c>
      <c r="B7030" s="92" t="s">
        <v>4</v>
      </c>
      <c r="C7030" s="92" t="s">
        <v>119</v>
      </c>
      <c r="D7030" s="92" t="s">
        <v>130</v>
      </c>
      <c r="E7030">
        <v>559</v>
      </c>
    </row>
    <row r="7031" spans="1:5" x14ac:dyDescent="0.25">
      <c r="A7031" s="92" t="s">
        <v>94</v>
      </c>
      <c r="B7031" s="92" t="s">
        <v>4</v>
      </c>
      <c r="C7031" s="92" t="s">
        <v>120</v>
      </c>
      <c r="D7031" s="92" t="s">
        <v>130</v>
      </c>
      <c r="E7031">
        <v>620</v>
      </c>
    </row>
    <row r="7032" spans="1:5" x14ac:dyDescent="0.25">
      <c r="A7032" s="92" t="s">
        <v>94</v>
      </c>
      <c r="B7032" s="92" t="s">
        <v>4</v>
      </c>
      <c r="C7032" s="92" t="s">
        <v>121</v>
      </c>
      <c r="D7032" s="92" t="s">
        <v>130</v>
      </c>
      <c r="E7032">
        <v>658</v>
      </c>
    </row>
    <row r="7033" spans="1:5" x14ac:dyDescent="0.25">
      <c r="A7033" s="92" t="s">
        <v>94</v>
      </c>
      <c r="B7033" s="92" t="s">
        <v>4</v>
      </c>
      <c r="C7033" s="92" t="s">
        <v>122</v>
      </c>
      <c r="D7033" s="92" t="s">
        <v>130</v>
      </c>
      <c r="E7033">
        <v>698</v>
      </c>
    </row>
    <row r="7034" spans="1:5" x14ac:dyDescent="0.25">
      <c r="A7034" s="92" t="s">
        <v>94</v>
      </c>
      <c r="B7034" s="92" t="s">
        <v>4</v>
      </c>
      <c r="C7034" s="92" t="s">
        <v>123</v>
      </c>
      <c r="D7034" s="92" t="s">
        <v>130</v>
      </c>
      <c r="E7034">
        <v>721</v>
      </c>
    </row>
    <row r="7035" spans="1:5" x14ac:dyDescent="0.25">
      <c r="A7035" s="92" t="s">
        <v>94</v>
      </c>
      <c r="B7035" s="92" t="s">
        <v>4</v>
      </c>
      <c r="C7035" s="92" t="s">
        <v>124</v>
      </c>
      <c r="D7035" s="92" t="s">
        <v>130</v>
      </c>
      <c r="E7035">
        <v>750</v>
      </c>
    </row>
    <row r="7036" spans="1:5" x14ac:dyDescent="0.25">
      <c r="A7036" s="92" t="s">
        <v>94</v>
      </c>
      <c r="B7036" s="92" t="s">
        <v>4</v>
      </c>
      <c r="C7036" s="92" t="s">
        <v>125</v>
      </c>
      <c r="D7036" s="92" t="s">
        <v>130</v>
      </c>
      <c r="E7036">
        <v>765</v>
      </c>
    </row>
    <row r="7037" spans="1:5" x14ac:dyDescent="0.25">
      <c r="A7037" s="92" t="s">
        <v>94</v>
      </c>
      <c r="B7037" s="92" t="s">
        <v>4</v>
      </c>
      <c r="C7037" s="92" t="s">
        <v>126</v>
      </c>
      <c r="D7037" s="92" t="s">
        <v>130</v>
      </c>
      <c r="E7037">
        <v>800</v>
      </c>
    </row>
    <row r="7038" spans="1:5" x14ac:dyDescent="0.25">
      <c r="A7038" s="92" t="s">
        <v>94</v>
      </c>
      <c r="B7038" s="92" t="s">
        <v>4</v>
      </c>
      <c r="C7038" s="92" t="s">
        <v>114</v>
      </c>
      <c r="D7038" s="92" t="s">
        <v>131</v>
      </c>
      <c r="E7038">
        <v>800</v>
      </c>
    </row>
    <row r="7039" spans="1:5" x14ac:dyDescent="0.25">
      <c r="A7039" s="92" t="s">
        <v>94</v>
      </c>
      <c r="B7039" s="92" t="s">
        <v>4</v>
      </c>
      <c r="C7039" s="92" t="s">
        <v>116</v>
      </c>
      <c r="D7039" s="92" t="s">
        <v>131</v>
      </c>
      <c r="E7039">
        <v>811</v>
      </c>
    </row>
    <row r="7040" spans="1:5" x14ac:dyDescent="0.25">
      <c r="A7040" s="92" t="s">
        <v>94</v>
      </c>
      <c r="B7040" s="92" t="s">
        <v>4</v>
      </c>
      <c r="C7040" s="92" t="s">
        <v>117</v>
      </c>
      <c r="D7040" s="92" t="s">
        <v>131</v>
      </c>
      <c r="E7040">
        <v>825</v>
      </c>
    </row>
    <row r="7041" spans="1:5" x14ac:dyDescent="0.25">
      <c r="A7041" s="92" t="s">
        <v>94</v>
      </c>
      <c r="B7041" s="92" t="s">
        <v>4</v>
      </c>
      <c r="C7041" s="92" t="s">
        <v>118</v>
      </c>
      <c r="D7041" s="92" t="s">
        <v>131</v>
      </c>
      <c r="E7041">
        <v>810</v>
      </c>
    </row>
    <row r="7042" spans="1:5" x14ac:dyDescent="0.25">
      <c r="A7042" s="92" t="s">
        <v>95</v>
      </c>
      <c r="B7042" s="92" t="s">
        <v>0</v>
      </c>
      <c r="C7042" s="92" t="s">
        <v>114</v>
      </c>
      <c r="D7042" s="92" t="s">
        <v>115</v>
      </c>
      <c r="E7042">
        <v>75</v>
      </c>
    </row>
    <row r="7043" spans="1:5" x14ac:dyDescent="0.25">
      <c r="A7043" s="92" t="s">
        <v>95</v>
      </c>
      <c r="B7043" s="92" t="s">
        <v>0</v>
      </c>
      <c r="C7043" s="92" t="s">
        <v>116</v>
      </c>
      <c r="D7043" s="92" t="s">
        <v>115</v>
      </c>
      <c r="E7043">
        <v>100</v>
      </c>
    </row>
    <row r="7044" spans="1:5" x14ac:dyDescent="0.25">
      <c r="A7044" s="92" t="s">
        <v>95</v>
      </c>
      <c r="B7044" s="92" t="s">
        <v>0</v>
      </c>
      <c r="C7044" s="92" t="s">
        <v>117</v>
      </c>
      <c r="D7044" s="92" t="s">
        <v>115</v>
      </c>
      <c r="E7044">
        <v>75</v>
      </c>
    </row>
    <row r="7045" spans="1:5" x14ac:dyDescent="0.25">
      <c r="A7045" s="92" t="s">
        <v>95</v>
      </c>
      <c r="B7045" s="92" t="s">
        <v>0</v>
      </c>
      <c r="C7045" s="92" t="s">
        <v>118</v>
      </c>
      <c r="D7045" s="92" t="s">
        <v>115</v>
      </c>
      <c r="E7045">
        <v>75</v>
      </c>
    </row>
    <row r="7046" spans="1:5" x14ac:dyDescent="0.25">
      <c r="A7046" s="92" t="s">
        <v>95</v>
      </c>
      <c r="B7046" s="92" t="s">
        <v>0</v>
      </c>
      <c r="C7046" s="92" t="s">
        <v>119</v>
      </c>
      <c r="D7046" s="92" t="s">
        <v>115</v>
      </c>
      <c r="E7046">
        <v>100</v>
      </c>
    </row>
    <row r="7047" spans="1:5" x14ac:dyDescent="0.25">
      <c r="A7047" s="92" t="s">
        <v>95</v>
      </c>
      <c r="B7047" s="92" t="s">
        <v>0</v>
      </c>
      <c r="C7047" s="92" t="s">
        <v>120</v>
      </c>
      <c r="D7047" s="92" t="s">
        <v>115</v>
      </c>
      <c r="E7047">
        <v>102</v>
      </c>
    </row>
    <row r="7048" spans="1:5" x14ac:dyDescent="0.25">
      <c r="A7048" s="92" t="s">
        <v>95</v>
      </c>
      <c r="B7048" s="92" t="s">
        <v>0</v>
      </c>
      <c r="C7048" s="92" t="s">
        <v>121</v>
      </c>
      <c r="D7048" s="92" t="s">
        <v>115</v>
      </c>
      <c r="E7048">
        <v>75</v>
      </c>
    </row>
    <row r="7049" spans="1:5" x14ac:dyDescent="0.25">
      <c r="A7049" s="92" t="s">
        <v>95</v>
      </c>
      <c r="B7049" s="92" t="s">
        <v>0</v>
      </c>
      <c r="C7049" s="92" t="s">
        <v>122</v>
      </c>
      <c r="D7049" s="92" t="s">
        <v>115</v>
      </c>
      <c r="E7049">
        <v>75</v>
      </c>
    </row>
    <row r="7050" spans="1:5" x14ac:dyDescent="0.25">
      <c r="A7050" s="92" t="s">
        <v>95</v>
      </c>
      <c r="B7050" s="92" t="s">
        <v>0</v>
      </c>
      <c r="C7050" s="92" t="s">
        <v>123</v>
      </c>
      <c r="D7050" s="92" t="s">
        <v>115</v>
      </c>
      <c r="E7050">
        <v>75</v>
      </c>
    </row>
    <row r="7051" spans="1:5" x14ac:dyDescent="0.25">
      <c r="A7051" s="92" t="s">
        <v>95</v>
      </c>
      <c r="B7051" s="92" t="s">
        <v>0</v>
      </c>
      <c r="C7051" s="92" t="s">
        <v>124</v>
      </c>
      <c r="D7051" s="92" t="s">
        <v>115</v>
      </c>
      <c r="E7051">
        <v>101</v>
      </c>
    </row>
    <row r="7052" spans="1:5" x14ac:dyDescent="0.25">
      <c r="A7052" s="92" t="s">
        <v>95</v>
      </c>
      <c r="B7052" s="92" t="s">
        <v>0</v>
      </c>
      <c r="C7052" s="92" t="s">
        <v>125</v>
      </c>
      <c r="D7052" s="92" t="s">
        <v>115</v>
      </c>
      <c r="E7052">
        <v>100</v>
      </c>
    </row>
    <row r="7053" spans="1:5" x14ac:dyDescent="0.25">
      <c r="A7053" s="92" t="s">
        <v>95</v>
      </c>
      <c r="B7053" s="92" t="s">
        <v>0</v>
      </c>
      <c r="C7053" s="92" t="s">
        <v>126</v>
      </c>
      <c r="D7053" s="92" t="s">
        <v>115</v>
      </c>
      <c r="E7053">
        <v>200</v>
      </c>
    </row>
    <row r="7054" spans="1:5" x14ac:dyDescent="0.25">
      <c r="A7054" s="92" t="s">
        <v>95</v>
      </c>
      <c r="B7054" s="92" t="s">
        <v>0</v>
      </c>
      <c r="C7054" s="92" t="s">
        <v>114</v>
      </c>
      <c r="D7054" s="92" t="s">
        <v>127</v>
      </c>
      <c r="E7054">
        <v>125</v>
      </c>
    </row>
    <row r="7055" spans="1:5" x14ac:dyDescent="0.25">
      <c r="A7055" s="92" t="s">
        <v>95</v>
      </c>
      <c r="B7055" s="92" t="s">
        <v>0</v>
      </c>
      <c r="C7055" s="92" t="s">
        <v>116</v>
      </c>
      <c r="D7055" s="92" t="s">
        <v>127</v>
      </c>
      <c r="E7055">
        <v>120</v>
      </c>
    </row>
    <row r="7056" spans="1:5" x14ac:dyDescent="0.25">
      <c r="A7056" s="92" t="s">
        <v>95</v>
      </c>
      <c r="B7056" s="92" t="s">
        <v>0</v>
      </c>
      <c r="C7056" s="92" t="s">
        <v>117</v>
      </c>
      <c r="D7056" s="92" t="s">
        <v>127</v>
      </c>
      <c r="E7056">
        <v>150</v>
      </c>
    </row>
    <row r="7057" spans="1:5" x14ac:dyDescent="0.25">
      <c r="A7057" s="92" t="s">
        <v>95</v>
      </c>
      <c r="B7057" s="92" t="s">
        <v>0</v>
      </c>
      <c r="C7057" s="92" t="s">
        <v>118</v>
      </c>
      <c r="D7057" s="92" t="s">
        <v>127</v>
      </c>
      <c r="E7057">
        <v>167</v>
      </c>
    </row>
    <row r="7058" spans="1:5" x14ac:dyDescent="0.25">
      <c r="A7058" s="92" t="s">
        <v>95</v>
      </c>
      <c r="B7058" s="92" t="s">
        <v>0</v>
      </c>
      <c r="C7058" s="92" t="s">
        <v>119</v>
      </c>
      <c r="D7058" s="92" t="s">
        <v>127</v>
      </c>
      <c r="E7058">
        <v>143</v>
      </c>
    </row>
    <row r="7059" spans="1:5" x14ac:dyDescent="0.25">
      <c r="A7059" s="92" t="s">
        <v>95</v>
      </c>
      <c r="B7059" s="92" t="s">
        <v>0</v>
      </c>
      <c r="C7059" s="92" t="s">
        <v>120</v>
      </c>
      <c r="D7059" s="92" t="s">
        <v>127</v>
      </c>
      <c r="E7059">
        <v>145</v>
      </c>
    </row>
    <row r="7060" spans="1:5" x14ac:dyDescent="0.25">
      <c r="A7060" s="92" t="s">
        <v>95</v>
      </c>
      <c r="B7060" s="92" t="s">
        <v>0</v>
      </c>
      <c r="C7060" s="92" t="s">
        <v>121</v>
      </c>
      <c r="D7060" s="92" t="s">
        <v>127</v>
      </c>
      <c r="E7060">
        <v>145</v>
      </c>
    </row>
    <row r="7061" spans="1:5" x14ac:dyDescent="0.25">
      <c r="A7061" s="92" t="s">
        <v>95</v>
      </c>
      <c r="B7061" s="92" t="s">
        <v>0</v>
      </c>
      <c r="C7061" s="92" t="s">
        <v>122</v>
      </c>
      <c r="D7061" s="92" t="s">
        <v>127</v>
      </c>
      <c r="E7061">
        <v>150</v>
      </c>
    </row>
    <row r="7062" spans="1:5" x14ac:dyDescent="0.25">
      <c r="A7062" s="92" t="s">
        <v>95</v>
      </c>
      <c r="B7062" s="92" t="s">
        <v>0</v>
      </c>
      <c r="C7062" s="92" t="s">
        <v>123</v>
      </c>
      <c r="D7062" s="92" t="s">
        <v>127</v>
      </c>
      <c r="E7062">
        <v>151</v>
      </c>
    </row>
    <row r="7063" spans="1:5" x14ac:dyDescent="0.25">
      <c r="A7063" s="92" t="s">
        <v>95</v>
      </c>
      <c r="B7063" s="92" t="s">
        <v>0</v>
      </c>
      <c r="C7063" s="92" t="s">
        <v>124</v>
      </c>
      <c r="D7063" s="92" t="s">
        <v>127</v>
      </c>
      <c r="E7063">
        <v>157</v>
      </c>
    </row>
    <row r="7064" spans="1:5" x14ac:dyDescent="0.25">
      <c r="A7064" s="92" t="s">
        <v>95</v>
      </c>
      <c r="B7064" s="92" t="s">
        <v>0</v>
      </c>
      <c r="C7064" s="92" t="s">
        <v>125</v>
      </c>
      <c r="D7064" s="92" t="s">
        <v>127</v>
      </c>
      <c r="E7064">
        <v>145</v>
      </c>
    </row>
    <row r="7065" spans="1:5" x14ac:dyDescent="0.25">
      <c r="A7065" s="92" t="s">
        <v>95</v>
      </c>
      <c r="B7065" s="92" t="s">
        <v>0</v>
      </c>
      <c r="C7065" s="92" t="s">
        <v>126</v>
      </c>
      <c r="D7065" s="92" t="s">
        <v>127</v>
      </c>
      <c r="E7065">
        <v>157</v>
      </c>
    </row>
    <row r="7066" spans="1:5" x14ac:dyDescent="0.25">
      <c r="A7066" s="92" t="s">
        <v>95</v>
      </c>
      <c r="B7066" s="92" t="s">
        <v>0</v>
      </c>
      <c r="C7066" s="92" t="s">
        <v>114</v>
      </c>
      <c r="D7066" s="92" t="s">
        <v>128</v>
      </c>
      <c r="E7066">
        <v>170</v>
      </c>
    </row>
    <row r="7067" spans="1:5" x14ac:dyDescent="0.25">
      <c r="A7067" s="92" t="s">
        <v>95</v>
      </c>
      <c r="B7067" s="92" t="s">
        <v>0</v>
      </c>
      <c r="C7067" s="92" t="s">
        <v>116</v>
      </c>
      <c r="D7067" s="92" t="s">
        <v>128</v>
      </c>
      <c r="E7067">
        <v>150</v>
      </c>
    </row>
    <row r="7068" spans="1:5" x14ac:dyDescent="0.25">
      <c r="A7068" s="92" t="s">
        <v>95</v>
      </c>
      <c r="B7068" s="92" t="s">
        <v>0</v>
      </c>
      <c r="C7068" s="92" t="s">
        <v>117</v>
      </c>
      <c r="D7068" s="92" t="s">
        <v>128</v>
      </c>
      <c r="E7068">
        <v>120</v>
      </c>
    </row>
    <row r="7069" spans="1:5" x14ac:dyDescent="0.25">
      <c r="A7069" s="92" t="s">
        <v>95</v>
      </c>
      <c r="B7069" s="92" t="s">
        <v>0</v>
      </c>
      <c r="C7069" s="92" t="s">
        <v>118</v>
      </c>
      <c r="D7069" s="92" t="s">
        <v>128</v>
      </c>
      <c r="E7069">
        <v>131</v>
      </c>
    </row>
    <row r="7070" spans="1:5" x14ac:dyDescent="0.25">
      <c r="A7070" s="92" t="s">
        <v>95</v>
      </c>
      <c r="B7070" s="92" t="s">
        <v>0</v>
      </c>
      <c r="C7070" s="92" t="s">
        <v>119</v>
      </c>
      <c r="D7070" s="92" t="s">
        <v>128</v>
      </c>
      <c r="E7070">
        <v>126</v>
      </c>
    </row>
    <row r="7071" spans="1:5" x14ac:dyDescent="0.25">
      <c r="A7071" s="92" t="s">
        <v>95</v>
      </c>
      <c r="B7071" s="92" t="s">
        <v>0</v>
      </c>
      <c r="C7071" s="92" t="s">
        <v>120</v>
      </c>
      <c r="D7071" s="92" t="s">
        <v>128</v>
      </c>
      <c r="E7071">
        <v>130</v>
      </c>
    </row>
    <row r="7072" spans="1:5" x14ac:dyDescent="0.25">
      <c r="A7072" s="92" t="s">
        <v>95</v>
      </c>
      <c r="B7072" s="92" t="s">
        <v>0</v>
      </c>
      <c r="C7072" s="92" t="s">
        <v>121</v>
      </c>
      <c r="D7072" s="92" t="s">
        <v>128</v>
      </c>
      <c r="E7072">
        <v>128</v>
      </c>
    </row>
    <row r="7073" spans="1:5" x14ac:dyDescent="0.25">
      <c r="A7073" s="92" t="s">
        <v>95</v>
      </c>
      <c r="B7073" s="92" t="s">
        <v>0</v>
      </c>
      <c r="C7073" s="92" t="s">
        <v>122</v>
      </c>
      <c r="D7073" s="92" t="s">
        <v>128</v>
      </c>
      <c r="E7073">
        <v>150</v>
      </c>
    </row>
    <row r="7074" spans="1:5" x14ac:dyDescent="0.25">
      <c r="A7074" s="92" t="s">
        <v>95</v>
      </c>
      <c r="B7074" s="92" t="s">
        <v>0</v>
      </c>
      <c r="C7074" s="92" t="s">
        <v>123</v>
      </c>
      <c r="D7074" s="92" t="s">
        <v>128</v>
      </c>
      <c r="E7074">
        <v>140</v>
      </c>
    </row>
    <row r="7075" spans="1:5" x14ac:dyDescent="0.25">
      <c r="A7075" s="92" t="s">
        <v>95</v>
      </c>
      <c r="B7075" s="92" t="s">
        <v>0</v>
      </c>
      <c r="C7075" s="92" t="s">
        <v>124</v>
      </c>
      <c r="D7075" s="92" t="s">
        <v>128</v>
      </c>
      <c r="E7075">
        <v>200</v>
      </c>
    </row>
    <row r="7076" spans="1:5" x14ac:dyDescent="0.25">
      <c r="A7076" s="92" t="s">
        <v>95</v>
      </c>
      <c r="B7076" s="92" t="s">
        <v>0</v>
      </c>
      <c r="C7076" s="92" t="s">
        <v>125</v>
      </c>
      <c r="D7076" s="92" t="s">
        <v>128</v>
      </c>
      <c r="E7076">
        <v>185</v>
      </c>
    </row>
    <row r="7077" spans="1:5" x14ac:dyDescent="0.25">
      <c r="A7077" s="92" t="s">
        <v>95</v>
      </c>
      <c r="B7077" s="92" t="s">
        <v>0</v>
      </c>
      <c r="C7077" s="92" t="s">
        <v>126</v>
      </c>
      <c r="D7077" s="92" t="s">
        <v>128</v>
      </c>
      <c r="E7077">
        <v>150</v>
      </c>
    </row>
    <row r="7078" spans="1:5" x14ac:dyDescent="0.25">
      <c r="A7078" s="92" t="s">
        <v>95</v>
      </c>
      <c r="B7078" s="92" t="s">
        <v>0</v>
      </c>
      <c r="C7078" s="92" t="s">
        <v>114</v>
      </c>
      <c r="D7078" s="92" t="s">
        <v>129</v>
      </c>
      <c r="E7078">
        <v>143</v>
      </c>
    </row>
    <row r="7079" spans="1:5" x14ac:dyDescent="0.25">
      <c r="A7079" s="92" t="s">
        <v>95</v>
      </c>
      <c r="B7079" s="92" t="s">
        <v>0</v>
      </c>
      <c r="C7079" s="92" t="s">
        <v>116</v>
      </c>
      <c r="D7079" s="92" t="s">
        <v>129</v>
      </c>
      <c r="E7079">
        <v>140</v>
      </c>
    </row>
    <row r="7080" spans="1:5" x14ac:dyDescent="0.25">
      <c r="A7080" s="92" t="s">
        <v>95</v>
      </c>
      <c r="B7080" s="92" t="s">
        <v>0</v>
      </c>
      <c r="C7080" s="92" t="s">
        <v>117</v>
      </c>
      <c r="D7080" s="92" t="s">
        <v>129</v>
      </c>
      <c r="E7080">
        <v>149</v>
      </c>
    </row>
    <row r="7081" spans="1:5" x14ac:dyDescent="0.25">
      <c r="A7081" s="92" t="s">
        <v>95</v>
      </c>
      <c r="B7081" s="92" t="s">
        <v>0</v>
      </c>
      <c r="C7081" s="92" t="s">
        <v>118</v>
      </c>
      <c r="D7081" s="92" t="s">
        <v>129</v>
      </c>
      <c r="E7081">
        <v>147</v>
      </c>
    </row>
    <row r="7082" spans="1:5" x14ac:dyDescent="0.25">
      <c r="A7082" s="92" t="s">
        <v>95</v>
      </c>
      <c r="B7082" s="92" t="s">
        <v>0</v>
      </c>
      <c r="C7082" s="92" t="s">
        <v>119</v>
      </c>
      <c r="D7082" s="92" t="s">
        <v>129</v>
      </c>
      <c r="E7082">
        <v>153</v>
      </c>
    </row>
    <row r="7083" spans="1:5" x14ac:dyDescent="0.25">
      <c r="A7083" s="92" t="s">
        <v>95</v>
      </c>
      <c r="B7083" s="92" t="s">
        <v>0</v>
      </c>
      <c r="C7083" s="92" t="s">
        <v>120</v>
      </c>
      <c r="D7083" s="92" t="s">
        <v>129</v>
      </c>
      <c r="E7083">
        <v>152</v>
      </c>
    </row>
    <row r="7084" spans="1:5" x14ac:dyDescent="0.25">
      <c r="A7084" s="92" t="s">
        <v>95</v>
      </c>
      <c r="B7084" s="92" t="s">
        <v>0</v>
      </c>
      <c r="C7084" s="92" t="s">
        <v>121</v>
      </c>
      <c r="D7084" s="92" t="s">
        <v>129</v>
      </c>
      <c r="E7084">
        <v>150</v>
      </c>
    </row>
    <row r="7085" spans="1:5" x14ac:dyDescent="0.25">
      <c r="A7085" s="92" t="s">
        <v>95</v>
      </c>
      <c r="B7085" s="92" t="s">
        <v>0</v>
      </c>
      <c r="C7085" s="92" t="s">
        <v>122</v>
      </c>
      <c r="D7085" s="92" t="s">
        <v>129</v>
      </c>
      <c r="E7085">
        <v>153</v>
      </c>
    </row>
    <row r="7086" spans="1:5" x14ac:dyDescent="0.25">
      <c r="A7086" s="92" t="s">
        <v>95</v>
      </c>
      <c r="B7086" s="92" t="s">
        <v>0</v>
      </c>
      <c r="C7086" s="92" t="s">
        <v>123</v>
      </c>
      <c r="D7086" s="92" t="s">
        <v>129</v>
      </c>
      <c r="E7086">
        <v>155</v>
      </c>
    </row>
    <row r="7087" spans="1:5" x14ac:dyDescent="0.25">
      <c r="A7087" s="92" t="s">
        <v>95</v>
      </c>
      <c r="B7087" s="92" t="s">
        <v>0</v>
      </c>
      <c r="C7087" s="92" t="s">
        <v>124</v>
      </c>
      <c r="D7087" s="92" t="s">
        <v>129</v>
      </c>
      <c r="E7087">
        <v>155</v>
      </c>
    </row>
    <row r="7088" spans="1:5" x14ac:dyDescent="0.25">
      <c r="A7088" s="92" t="s">
        <v>95</v>
      </c>
      <c r="B7088" s="92" t="s">
        <v>0</v>
      </c>
      <c r="C7088" s="92" t="s">
        <v>125</v>
      </c>
      <c r="D7088" s="92" t="s">
        <v>129</v>
      </c>
      <c r="E7088">
        <v>158</v>
      </c>
    </row>
    <row r="7089" spans="1:5" x14ac:dyDescent="0.25">
      <c r="A7089" s="92" t="s">
        <v>95</v>
      </c>
      <c r="B7089" s="92" t="s">
        <v>0</v>
      </c>
      <c r="C7089" s="92" t="s">
        <v>126</v>
      </c>
      <c r="D7089" s="92" t="s">
        <v>129</v>
      </c>
      <c r="E7089">
        <v>160</v>
      </c>
    </row>
    <row r="7090" spans="1:5" x14ac:dyDescent="0.25">
      <c r="A7090" s="92" t="s">
        <v>95</v>
      </c>
      <c r="B7090" s="92" t="s">
        <v>0</v>
      </c>
      <c r="C7090" s="92" t="s">
        <v>114</v>
      </c>
      <c r="D7090" s="92" t="s">
        <v>130</v>
      </c>
      <c r="E7090">
        <v>157</v>
      </c>
    </row>
    <row r="7091" spans="1:5" x14ac:dyDescent="0.25">
      <c r="A7091" s="92" t="s">
        <v>95</v>
      </c>
      <c r="B7091" s="92" t="s">
        <v>0</v>
      </c>
      <c r="C7091" s="92" t="s">
        <v>116</v>
      </c>
      <c r="D7091" s="92" t="s">
        <v>130</v>
      </c>
      <c r="E7091">
        <v>160</v>
      </c>
    </row>
    <row r="7092" spans="1:5" x14ac:dyDescent="0.25">
      <c r="A7092" s="92" t="s">
        <v>95</v>
      </c>
      <c r="B7092" s="92" t="s">
        <v>0</v>
      </c>
      <c r="C7092" s="92" t="s">
        <v>117</v>
      </c>
      <c r="D7092" s="92" t="s">
        <v>130</v>
      </c>
      <c r="E7092">
        <v>150</v>
      </c>
    </row>
    <row r="7093" spans="1:5" x14ac:dyDescent="0.25">
      <c r="A7093" s="92" t="s">
        <v>95</v>
      </c>
      <c r="B7093" s="92" t="s">
        <v>0</v>
      </c>
      <c r="C7093" s="92" t="s">
        <v>118</v>
      </c>
      <c r="D7093" s="92" t="s">
        <v>130</v>
      </c>
      <c r="E7093">
        <v>167</v>
      </c>
    </row>
    <row r="7094" spans="1:5" x14ac:dyDescent="0.25">
      <c r="A7094" s="92" t="s">
        <v>95</v>
      </c>
      <c r="B7094" s="92" t="s">
        <v>0</v>
      </c>
      <c r="C7094" s="92" t="s">
        <v>119</v>
      </c>
      <c r="D7094" s="92" t="s">
        <v>130</v>
      </c>
      <c r="E7094">
        <v>170</v>
      </c>
    </row>
    <row r="7095" spans="1:5" x14ac:dyDescent="0.25">
      <c r="A7095" s="92" t="s">
        <v>95</v>
      </c>
      <c r="B7095" s="92" t="s">
        <v>0</v>
      </c>
      <c r="C7095" s="92" t="s">
        <v>120</v>
      </c>
      <c r="D7095" s="92" t="s">
        <v>130</v>
      </c>
      <c r="E7095">
        <v>173</v>
      </c>
    </row>
    <row r="7096" spans="1:5" x14ac:dyDescent="0.25">
      <c r="A7096" s="92" t="s">
        <v>95</v>
      </c>
      <c r="B7096" s="92" t="s">
        <v>0</v>
      </c>
      <c r="C7096" s="92" t="s">
        <v>121</v>
      </c>
      <c r="D7096" s="92" t="s">
        <v>130</v>
      </c>
      <c r="E7096">
        <v>197</v>
      </c>
    </row>
    <row r="7097" spans="1:5" x14ac:dyDescent="0.25">
      <c r="A7097" s="92" t="s">
        <v>95</v>
      </c>
      <c r="B7097" s="92" t="s">
        <v>0</v>
      </c>
      <c r="C7097" s="92" t="s">
        <v>122</v>
      </c>
      <c r="D7097" s="92" t="s">
        <v>130</v>
      </c>
      <c r="E7097">
        <v>210</v>
      </c>
    </row>
    <row r="7098" spans="1:5" x14ac:dyDescent="0.25">
      <c r="A7098" s="92" t="s">
        <v>95</v>
      </c>
      <c r="B7098" s="92" t="s">
        <v>0</v>
      </c>
      <c r="C7098" s="92" t="s">
        <v>123</v>
      </c>
      <c r="D7098" s="92" t="s">
        <v>130</v>
      </c>
      <c r="E7098">
        <v>240</v>
      </c>
    </row>
    <row r="7099" spans="1:5" x14ac:dyDescent="0.25">
      <c r="A7099" s="92" t="s">
        <v>95</v>
      </c>
      <c r="B7099" s="92" t="s">
        <v>0</v>
      </c>
      <c r="C7099" s="92" t="s">
        <v>124</v>
      </c>
      <c r="D7099" s="92" t="s">
        <v>130</v>
      </c>
      <c r="E7099">
        <v>255</v>
      </c>
    </row>
    <row r="7100" spans="1:5" x14ac:dyDescent="0.25">
      <c r="A7100" s="92" t="s">
        <v>95</v>
      </c>
      <c r="B7100" s="92" t="s">
        <v>0</v>
      </c>
      <c r="C7100" s="92" t="s">
        <v>125</v>
      </c>
      <c r="D7100" s="92" t="s">
        <v>130</v>
      </c>
      <c r="E7100">
        <v>260</v>
      </c>
    </row>
    <row r="7101" spans="1:5" x14ac:dyDescent="0.25">
      <c r="A7101" s="92" t="s">
        <v>95</v>
      </c>
      <c r="B7101" s="92" t="s">
        <v>0</v>
      </c>
      <c r="C7101" s="92" t="s">
        <v>126</v>
      </c>
      <c r="D7101" s="92" t="s">
        <v>130</v>
      </c>
      <c r="E7101">
        <v>270</v>
      </c>
    </row>
    <row r="7102" spans="1:5" x14ac:dyDescent="0.25">
      <c r="A7102" s="92" t="s">
        <v>95</v>
      </c>
      <c r="B7102" s="92" t="s">
        <v>0</v>
      </c>
      <c r="C7102" s="92" t="s">
        <v>114</v>
      </c>
      <c r="D7102" s="92" t="s">
        <v>131</v>
      </c>
      <c r="E7102">
        <v>276</v>
      </c>
    </row>
    <row r="7103" spans="1:5" x14ac:dyDescent="0.25">
      <c r="A7103" s="92" t="s">
        <v>95</v>
      </c>
      <c r="B7103" s="92" t="s">
        <v>0</v>
      </c>
      <c r="C7103" s="92" t="s">
        <v>116</v>
      </c>
      <c r="D7103" s="92" t="s">
        <v>131</v>
      </c>
      <c r="E7103">
        <v>276</v>
      </c>
    </row>
    <row r="7104" spans="1:5" x14ac:dyDescent="0.25">
      <c r="A7104" s="92" t="s">
        <v>95</v>
      </c>
      <c r="B7104" s="92" t="s">
        <v>0</v>
      </c>
      <c r="C7104" s="92" t="s">
        <v>117</v>
      </c>
      <c r="D7104" s="92" t="s">
        <v>131</v>
      </c>
      <c r="E7104">
        <v>282</v>
      </c>
    </row>
    <row r="7105" spans="1:5" x14ac:dyDescent="0.25">
      <c r="A7105" s="92" t="s">
        <v>95</v>
      </c>
      <c r="B7105" s="92" t="s">
        <v>0</v>
      </c>
      <c r="C7105" s="92" t="s">
        <v>118</v>
      </c>
      <c r="D7105" s="92" t="s">
        <v>131</v>
      </c>
      <c r="E7105">
        <v>297</v>
      </c>
    </row>
    <row r="7106" spans="1:5" x14ac:dyDescent="0.25">
      <c r="A7106" s="92" t="s">
        <v>95</v>
      </c>
      <c r="B7106" s="92" t="s">
        <v>1</v>
      </c>
      <c r="C7106" s="92" t="s">
        <v>114</v>
      </c>
      <c r="D7106" s="92" t="s">
        <v>115</v>
      </c>
      <c r="E7106">
        <v>1250</v>
      </c>
    </row>
    <row r="7107" spans="1:5" x14ac:dyDescent="0.25">
      <c r="A7107" s="92" t="s">
        <v>95</v>
      </c>
      <c r="B7107" s="92" t="s">
        <v>1</v>
      </c>
      <c r="C7107" s="92" t="s">
        <v>116</v>
      </c>
      <c r="D7107" s="92" t="s">
        <v>115</v>
      </c>
      <c r="E7107">
        <v>1550</v>
      </c>
    </row>
    <row r="7108" spans="1:5" x14ac:dyDescent="0.25">
      <c r="A7108" s="92" t="s">
        <v>95</v>
      </c>
      <c r="B7108" s="92" t="s">
        <v>1</v>
      </c>
      <c r="C7108" s="92" t="s">
        <v>117</v>
      </c>
      <c r="D7108" s="92" t="s">
        <v>115</v>
      </c>
      <c r="E7108">
        <v>1550</v>
      </c>
    </row>
    <row r="7109" spans="1:5" x14ac:dyDescent="0.25">
      <c r="A7109" s="92" t="s">
        <v>95</v>
      </c>
      <c r="B7109" s="92" t="s">
        <v>1</v>
      </c>
      <c r="C7109" s="92" t="s">
        <v>118</v>
      </c>
      <c r="D7109" s="92" t="s">
        <v>115</v>
      </c>
      <c r="E7109">
        <v>1550</v>
      </c>
    </row>
    <row r="7110" spans="1:5" x14ac:dyDescent="0.25">
      <c r="A7110" s="92" t="s">
        <v>95</v>
      </c>
      <c r="B7110" s="92" t="s">
        <v>1</v>
      </c>
      <c r="C7110" s="92" t="s">
        <v>119</v>
      </c>
      <c r="D7110" s="92" t="s">
        <v>115</v>
      </c>
      <c r="E7110">
        <v>1500</v>
      </c>
    </row>
    <row r="7111" spans="1:5" x14ac:dyDescent="0.25">
      <c r="A7111" s="92" t="s">
        <v>95</v>
      </c>
      <c r="B7111" s="92" t="s">
        <v>1</v>
      </c>
      <c r="C7111" s="92" t="s">
        <v>120</v>
      </c>
      <c r="D7111" s="92" t="s">
        <v>115</v>
      </c>
      <c r="E7111">
        <v>1339</v>
      </c>
    </row>
    <row r="7112" spans="1:5" x14ac:dyDescent="0.25">
      <c r="A7112" s="92" t="s">
        <v>95</v>
      </c>
      <c r="B7112" s="92" t="s">
        <v>1</v>
      </c>
      <c r="C7112" s="92" t="s">
        <v>121</v>
      </c>
      <c r="D7112" s="92" t="s">
        <v>115</v>
      </c>
      <c r="E7112">
        <v>1339</v>
      </c>
    </row>
    <row r="7113" spans="1:5" x14ac:dyDescent="0.25">
      <c r="A7113" s="92" t="s">
        <v>95</v>
      </c>
      <c r="B7113" s="92" t="s">
        <v>1</v>
      </c>
      <c r="C7113" s="92" t="s">
        <v>122</v>
      </c>
      <c r="D7113" s="92" t="s">
        <v>115</v>
      </c>
      <c r="E7113">
        <v>1339</v>
      </c>
    </row>
    <row r="7114" spans="1:5" x14ac:dyDescent="0.25">
      <c r="A7114" s="92" t="s">
        <v>95</v>
      </c>
      <c r="B7114" s="92" t="s">
        <v>1</v>
      </c>
      <c r="C7114" s="92" t="s">
        <v>123</v>
      </c>
      <c r="D7114" s="92" t="s">
        <v>115</v>
      </c>
      <c r="E7114">
        <v>1339</v>
      </c>
    </row>
    <row r="7115" spans="1:5" x14ac:dyDescent="0.25">
      <c r="A7115" s="92" t="s">
        <v>95</v>
      </c>
      <c r="B7115" s="92" t="s">
        <v>1</v>
      </c>
      <c r="C7115" s="92" t="s">
        <v>124</v>
      </c>
      <c r="D7115" s="92" t="s">
        <v>115</v>
      </c>
      <c r="E7115">
        <v>1500</v>
      </c>
    </row>
    <row r="7116" spans="1:5" x14ac:dyDescent="0.25">
      <c r="A7116" s="92" t="s">
        <v>95</v>
      </c>
      <c r="B7116" s="92" t="s">
        <v>1</v>
      </c>
      <c r="C7116" s="92" t="s">
        <v>125</v>
      </c>
      <c r="D7116" s="92" t="s">
        <v>115</v>
      </c>
      <c r="E7116">
        <v>1500</v>
      </c>
    </row>
    <row r="7117" spans="1:5" x14ac:dyDescent="0.25">
      <c r="A7117" s="92" t="s">
        <v>95</v>
      </c>
      <c r="B7117" s="92" t="s">
        <v>1</v>
      </c>
      <c r="C7117" s="92" t="s">
        <v>126</v>
      </c>
      <c r="D7117" s="92" t="s">
        <v>115</v>
      </c>
      <c r="E7117">
        <v>2150</v>
      </c>
    </row>
    <row r="7118" spans="1:5" x14ac:dyDescent="0.25">
      <c r="A7118" s="92" t="s">
        <v>95</v>
      </c>
      <c r="B7118" s="92" t="s">
        <v>1</v>
      </c>
      <c r="C7118" s="92" t="s">
        <v>114</v>
      </c>
      <c r="D7118" s="92" t="s">
        <v>127</v>
      </c>
      <c r="E7118">
        <v>1801</v>
      </c>
    </row>
    <row r="7119" spans="1:5" x14ac:dyDescent="0.25">
      <c r="A7119" s="92" t="s">
        <v>95</v>
      </c>
      <c r="B7119" s="92" t="s">
        <v>1</v>
      </c>
      <c r="C7119" s="92" t="s">
        <v>116</v>
      </c>
      <c r="D7119" s="92" t="s">
        <v>127</v>
      </c>
      <c r="E7119">
        <v>1800</v>
      </c>
    </row>
    <row r="7120" spans="1:5" x14ac:dyDescent="0.25">
      <c r="A7120" s="92" t="s">
        <v>95</v>
      </c>
      <c r="B7120" s="92" t="s">
        <v>1</v>
      </c>
      <c r="C7120" s="92" t="s">
        <v>117</v>
      </c>
      <c r="D7120" s="92" t="s">
        <v>127</v>
      </c>
      <c r="E7120">
        <v>2000</v>
      </c>
    </row>
    <row r="7121" spans="1:5" x14ac:dyDescent="0.25">
      <c r="A7121" s="92" t="s">
        <v>95</v>
      </c>
      <c r="B7121" s="92" t="s">
        <v>1</v>
      </c>
      <c r="C7121" s="92" t="s">
        <v>118</v>
      </c>
      <c r="D7121" s="92" t="s">
        <v>127</v>
      </c>
      <c r="E7121">
        <v>2040</v>
      </c>
    </row>
    <row r="7122" spans="1:5" x14ac:dyDescent="0.25">
      <c r="A7122" s="92" t="s">
        <v>95</v>
      </c>
      <c r="B7122" s="92" t="s">
        <v>1</v>
      </c>
      <c r="C7122" s="92" t="s">
        <v>119</v>
      </c>
      <c r="D7122" s="92" t="s">
        <v>127</v>
      </c>
      <c r="E7122">
        <v>2167</v>
      </c>
    </row>
    <row r="7123" spans="1:5" x14ac:dyDescent="0.25">
      <c r="A7123" s="92" t="s">
        <v>95</v>
      </c>
      <c r="B7123" s="92" t="s">
        <v>1</v>
      </c>
      <c r="C7123" s="92" t="s">
        <v>120</v>
      </c>
      <c r="D7123" s="92" t="s">
        <v>127</v>
      </c>
      <c r="E7123">
        <v>2117</v>
      </c>
    </row>
    <row r="7124" spans="1:5" x14ac:dyDescent="0.25">
      <c r="A7124" s="92" t="s">
        <v>95</v>
      </c>
      <c r="B7124" s="92" t="s">
        <v>1</v>
      </c>
      <c r="C7124" s="92" t="s">
        <v>121</v>
      </c>
      <c r="D7124" s="92" t="s">
        <v>127</v>
      </c>
      <c r="E7124">
        <v>2160</v>
      </c>
    </row>
    <row r="7125" spans="1:5" x14ac:dyDescent="0.25">
      <c r="A7125" s="92" t="s">
        <v>95</v>
      </c>
      <c r="B7125" s="92" t="s">
        <v>1</v>
      </c>
      <c r="C7125" s="92" t="s">
        <v>122</v>
      </c>
      <c r="D7125" s="92" t="s">
        <v>127</v>
      </c>
      <c r="E7125">
        <v>1833</v>
      </c>
    </row>
    <row r="7126" spans="1:5" x14ac:dyDescent="0.25">
      <c r="A7126" s="92" t="s">
        <v>95</v>
      </c>
      <c r="B7126" s="92" t="s">
        <v>1</v>
      </c>
      <c r="C7126" s="92" t="s">
        <v>123</v>
      </c>
      <c r="D7126" s="92" t="s">
        <v>127</v>
      </c>
      <c r="E7126">
        <v>1825</v>
      </c>
    </row>
    <row r="7127" spans="1:5" x14ac:dyDescent="0.25">
      <c r="A7127" s="92" t="s">
        <v>95</v>
      </c>
      <c r="B7127" s="92" t="s">
        <v>1</v>
      </c>
      <c r="C7127" s="92" t="s">
        <v>124</v>
      </c>
      <c r="D7127" s="92" t="s">
        <v>127</v>
      </c>
      <c r="E7127">
        <v>1829</v>
      </c>
    </row>
    <row r="7128" spans="1:5" x14ac:dyDescent="0.25">
      <c r="A7128" s="92" t="s">
        <v>95</v>
      </c>
      <c r="B7128" s="92" t="s">
        <v>1</v>
      </c>
      <c r="C7128" s="92" t="s">
        <v>125</v>
      </c>
      <c r="D7128" s="92" t="s">
        <v>127</v>
      </c>
      <c r="E7128">
        <v>1905</v>
      </c>
    </row>
    <row r="7129" spans="1:5" x14ac:dyDescent="0.25">
      <c r="A7129" s="92" t="s">
        <v>95</v>
      </c>
      <c r="B7129" s="92" t="s">
        <v>1</v>
      </c>
      <c r="C7129" s="92" t="s">
        <v>126</v>
      </c>
      <c r="D7129" s="92" t="s">
        <v>127</v>
      </c>
      <c r="E7129">
        <v>2015</v>
      </c>
    </row>
    <row r="7130" spans="1:5" x14ac:dyDescent="0.25">
      <c r="A7130" s="92" t="s">
        <v>95</v>
      </c>
      <c r="B7130" s="92" t="s">
        <v>1</v>
      </c>
      <c r="C7130" s="92" t="s">
        <v>114</v>
      </c>
      <c r="D7130" s="92" t="s">
        <v>128</v>
      </c>
      <c r="E7130">
        <v>2107</v>
      </c>
    </row>
    <row r="7131" spans="1:5" x14ac:dyDescent="0.25">
      <c r="A7131" s="92" t="s">
        <v>95</v>
      </c>
      <c r="B7131" s="92" t="s">
        <v>1</v>
      </c>
      <c r="C7131" s="92" t="s">
        <v>116</v>
      </c>
      <c r="D7131" s="92" t="s">
        <v>128</v>
      </c>
      <c r="E7131">
        <v>2000</v>
      </c>
    </row>
    <row r="7132" spans="1:5" x14ac:dyDescent="0.25">
      <c r="A7132" s="92" t="s">
        <v>95</v>
      </c>
      <c r="B7132" s="92" t="s">
        <v>1</v>
      </c>
      <c r="C7132" s="92" t="s">
        <v>117</v>
      </c>
      <c r="D7132" s="92" t="s">
        <v>128</v>
      </c>
      <c r="E7132">
        <v>2000</v>
      </c>
    </row>
    <row r="7133" spans="1:5" x14ac:dyDescent="0.25">
      <c r="A7133" s="92" t="s">
        <v>95</v>
      </c>
      <c r="B7133" s="92" t="s">
        <v>1</v>
      </c>
      <c r="C7133" s="92" t="s">
        <v>118</v>
      </c>
      <c r="D7133" s="92" t="s">
        <v>128</v>
      </c>
      <c r="E7133">
        <v>2101</v>
      </c>
    </row>
    <row r="7134" spans="1:5" x14ac:dyDescent="0.25">
      <c r="A7134" s="92" t="s">
        <v>95</v>
      </c>
      <c r="B7134" s="92" t="s">
        <v>1</v>
      </c>
      <c r="C7134" s="92" t="s">
        <v>119</v>
      </c>
      <c r="D7134" s="92" t="s">
        <v>128</v>
      </c>
      <c r="E7134">
        <v>2051</v>
      </c>
    </row>
    <row r="7135" spans="1:5" x14ac:dyDescent="0.25">
      <c r="A7135" s="92" t="s">
        <v>95</v>
      </c>
      <c r="B7135" s="92" t="s">
        <v>1</v>
      </c>
      <c r="C7135" s="92" t="s">
        <v>120</v>
      </c>
      <c r="D7135" s="92" t="s">
        <v>128</v>
      </c>
      <c r="E7135">
        <v>2100</v>
      </c>
    </row>
    <row r="7136" spans="1:5" x14ac:dyDescent="0.25">
      <c r="A7136" s="92" t="s">
        <v>95</v>
      </c>
      <c r="B7136" s="92" t="s">
        <v>1</v>
      </c>
      <c r="C7136" s="92" t="s">
        <v>121</v>
      </c>
      <c r="D7136" s="92" t="s">
        <v>128</v>
      </c>
      <c r="E7136">
        <v>2050</v>
      </c>
    </row>
    <row r="7137" spans="1:5" x14ac:dyDescent="0.25">
      <c r="A7137" s="92" t="s">
        <v>95</v>
      </c>
      <c r="B7137" s="92" t="s">
        <v>1</v>
      </c>
      <c r="C7137" s="92" t="s">
        <v>122</v>
      </c>
      <c r="D7137" s="92" t="s">
        <v>128</v>
      </c>
      <c r="E7137">
        <v>1500</v>
      </c>
    </row>
    <row r="7138" spans="1:5" x14ac:dyDescent="0.25">
      <c r="A7138" s="92" t="s">
        <v>95</v>
      </c>
      <c r="B7138" s="92" t="s">
        <v>1</v>
      </c>
      <c r="C7138" s="92" t="s">
        <v>123</v>
      </c>
      <c r="D7138" s="92" t="s">
        <v>128</v>
      </c>
      <c r="E7138">
        <v>1550</v>
      </c>
    </row>
    <row r="7139" spans="1:5" x14ac:dyDescent="0.25">
      <c r="A7139" s="92" t="s">
        <v>95</v>
      </c>
      <c r="B7139" s="92" t="s">
        <v>1</v>
      </c>
      <c r="C7139" s="92" t="s">
        <v>124</v>
      </c>
      <c r="D7139" s="92" t="s">
        <v>128</v>
      </c>
      <c r="E7139">
        <v>2003</v>
      </c>
    </row>
    <row r="7140" spans="1:5" x14ac:dyDescent="0.25">
      <c r="A7140" s="92" t="s">
        <v>95</v>
      </c>
      <c r="B7140" s="92" t="s">
        <v>1</v>
      </c>
      <c r="C7140" s="92" t="s">
        <v>125</v>
      </c>
      <c r="D7140" s="92" t="s">
        <v>128</v>
      </c>
      <c r="E7140">
        <v>2050</v>
      </c>
    </row>
    <row r="7141" spans="1:5" x14ac:dyDescent="0.25">
      <c r="A7141" s="92" t="s">
        <v>95</v>
      </c>
      <c r="B7141" s="92" t="s">
        <v>1</v>
      </c>
      <c r="C7141" s="92" t="s">
        <v>126</v>
      </c>
      <c r="D7141" s="92" t="s">
        <v>128</v>
      </c>
      <c r="E7141">
        <v>2054</v>
      </c>
    </row>
    <row r="7142" spans="1:5" x14ac:dyDescent="0.25">
      <c r="A7142" s="92" t="s">
        <v>95</v>
      </c>
      <c r="B7142" s="92" t="s">
        <v>1</v>
      </c>
      <c r="C7142" s="92" t="s">
        <v>114</v>
      </c>
      <c r="D7142" s="92" t="s">
        <v>129</v>
      </c>
      <c r="E7142">
        <v>1986</v>
      </c>
    </row>
    <row r="7143" spans="1:5" x14ac:dyDescent="0.25">
      <c r="A7143" s="92" t="s">
        <v>95</v>
      </c>
      <c r="B7143" s="92" t="s">
        <v>1</v>
      </c>
      <c r="C7143" s="92" t="s">
        <v>116</v>
      </c>
      <c r="D7143" s="92" t="s">
        <v>129</v>
      </c>
      <c r="E7143">
        <v>1833</v>
      </c>
    </row>
    <row r="7144" spans="1:5" x14ac:dyDescent="0.25">
      <c r="A7144" s="92" t="s">
        <v>95</v>
      </c>
      <c r="B7144" s="92" t="s">
        <v>1</v>
      </c>
      <c r="C7144" s="92" t="s">
        <v>117</v>
      </c>
      <c r="D7144" s="92" t="s">
        <v>129</v>
      </c>
      <c r="E7144">
        <v>1800</v>
      </c>
    </row>
    <row r="7145" spans="1:5" x14ac:dyDescent="0.25">
      <c r="A7145" s="92" t="s">
        <v>95</v>
      </c>
      <c r="B7145" s="92" t="s">
        <v>1</v>
      </c>
      <c r="C7145" s="92" t="s">
        <v>118</v>
      </c>
      <c r="D7145" s="92" t="s">
        <v>129</v>
      </c>
      <c r="E7145">
        <v>1815</v>
      </c>
    </row>
    <row r="7146" spans="1:5" x14ac:dyDescent="0.25">
      <c r="A7146" s="92" t="s">
        <v>95</v>
      </c>
      <c r="B7146" s="92" t="s">
        <v>1</v>
      </c>
      <c r="C7146" s="92" t="s">
        <v>119</v>
      </c>
      <c r="D7146" s="92" t="s">
        <v>129</v>
      </c>
      <c r="E7146">
        <v>1811</v>
      </c>
    </row>
    <row r="7147" spans="1:5" x14ac:dyDescent="0.25">
      <c r="A7147" s="92" t="s">
        <v>95</v>
      </c>
      <c r="B7147" s="92" t="s">
        <v>1</v>
      </c>
      <c r="C7147" s="92" t="s">
        <v>120</v>
      </c>
      <c r="D7147" s="92" t="s">
        <v>129</v>
      </c>
      <c r="E7147">
        <v>1810</v>
      </c>
    </row>
    <row r="7148" spans="1:5" x14ac:dyDescent="0.25">
      <c r="A7148" s="92" t="s">
        <v>95</v>
      </c>
      <c r="B7148" s="92" t="s">
        <v>1</v>
      </c>
      <c r="C7148" s="92" t="s">
        <v>121</v>
      </c>
      <c r="D7148" s="92" t="s">
        <v>129</v>
      </c>
      <c r="E7148">
        <v>1825</v>
      </c>
    </row>
    <row r="7149" spans="1:5" x14ac:dyDescent="0.25">
      <c r="A7149" s="92" t="s">
        <v>95</v>
      </c>
      <c r="B7149" s="92" t="s">
        <v>1</v>
      </c>
      <c r="C7149" s="92" t="s">
        <v>122</v>
      </c>
      <c r="D7149" s="92" t="s">
        <v>129</v>
      </c>
      <c r="E7149">
        <v>1828</v>
      </c>
    </row>
    <row r="7150" spans="1:5" x14ac:dyDescent="0.25">
      <c r="A7150" s="92" t="s">
        <v>95</v>
      </c>
      <c r="B7150" s="92" t="s">
        <v>1</v>
      </c>
      <c r="C7150" s="92" t="s">
        <v>123</v>
      </c>
      <c r="D7150" s="92" t="s">
        <v>129</v>
      </c>
      <c r="E7150">
        <v>1830</v>
      </c>
    </row>
    <row r="7151" spans="1:5" x14ac:dyDescent="0.25">
      <c r="A7151" s="92" t="s">
        <v>95</v>
      </c>
      <c r="B7151" s="92" t="s">
        <v>1</v>
      </c>
      <c r="C7151" s="92" t="s">
        <v>124</v>
      </c>
      <c r="D7151" s="92" t="s">
        <v>129</v>
      </c>
      <c r="E7151">
        <v>1835</v>
      </c>
    </row>
    <row r="7152" spans="1:5" x14ac:dyDescent="0.25">
      <c r="A7152" s="92" t="s">
        <v>95</v>
      </c>
      <c r="B7152" s="92" t="s">
        <v>1</v>
      </c>
      <c r="C7152" s="92" t="s">
        <v>125</v>
      </c>
      <c r="D7152" s="92" t="s">
        <v>129</v>
      </c>
      <c r="E7152">
        <v>1840</v>
      </c>
    </row>
    <row r="7153" spans="1:5" x14ac:dyDescent="0.25">
      <c r="A7153" s="92" t="s">
        <v>95</v>
      </c>
      <c r="B7153" s="92" t="s">
        <v>1</v>
      </c>
      <c r="C7153" s="92" t="s">
        <v>126</v>
      </c>
      <c r="D7153" s="92" t="s">
        <v>129</v>
      </c>
      <c r="E7153">
        <v>1847</v>
      </c>
    </row>
    <row r="7154" spans="1:5" x14ac:dyDescent="0.25">
      <c r="A7154" s="92" t="s">
        <v>95</v>
      </c>
      <c r="B7154" s="92" t="s">
        <v>1</v>
      </c>
      <c r="C7154" s="92" t="s">
        <v>114</v>
      </c>
      <c r="D7154" s="92" t="s">
        <v>130</v>
      </c>
      <c r="E7154">
        <v>1850</v>
      </c>
    </row>
    <row r="7155" spans="1:5" x14ac:dyDescent="0.25">
      <c r="A7155" s="92" t="s">
        <v>95</v>
      </c>
      <c r="B7155" s="92" t="s">
        <v>1</v>
      </c>
      <c r="C7155" s="92" t="s">
        <v>116</v>
      </c>
      <c r="D7155" s="92" t="s">
        <v>130</v>
      </c>
      <c r="E7155">
        <v>1860</v>
      </c>
    </row>
    <row r="7156" spans="1:5" x14ac:dyDescent="0.25">
      <c r="A7156" s="92" t="s">
        <v>95</v>
      </c>
      <c r="B7156" s="92" t="s">
        <v>1</v>
      </c>
      <c r="C7156" s="92" t="s">
        <v>117</v>
      </c>
      <c r="D7156" s="92" t="s">
        <v>130</v>
      </c>
      <c r="E7156">
        <v>1786</v>
      </c>
    </row>
    <row r="7157" spans="1:5" x14ac:dyDescent="0.25">
      <c r="A7157" s="92" t="s">
        <v>95</v>
      </c>
      <c r="B7157" s="92" t="s">
        <v>1</v>
      </c>
      <c r="C7157" s="92" t="s">
        <v>118</v>
      </c>
      <c r="D7157" s="92" t="s">
        <v>130</v>
      </c>
      <c r="E7157">
        <v>1855</v>
      </c>
    </row>
    <row r="7158" spans="1:5" x14ac:dyDescent="0.25">
      <c r="A7158" s="92" t="s">
        <v>95</v>
      </c>
      <c r="B7158" s="92" t="s">
        <v>1</v>
      </c>
      <c r="C7158" s="92" t="s">
        <v>119</v>
      </c>
      <c r="D7158" s="92" t="s">
        <v>130</v>
      </c>
      <c r="E7158">
        <v>1863</v>
      </c>
    </row>
    <row r="7159" spans="1:5" x14ac:dyDescent="0.25">
      <c r="A7159" s="92" t="s">
        <v>95</v>
      </c>
      <c r="B7159" s="92" t="s">
        <v>1</v>
      </c>
      <c r="C7159" s="92" t="s">
        <v>120</v>
      </c>
      <c r="D7159" s="92" t="s">
        <v>130</v>
      </c>
      <c r="E7159">
        <v>1865</v>
      </c>
    </row>
    <row r="7160" spans="1:5" x14ac:dyDescent="0.25">
      <c r="A7160" s="92" t="s">
        <v>95</v>
      </c>
      <c r="B7160" s="92" t="s">
        <v>1</v>
      </c>
      <c r="C7160" s="92" t="s">
        <v>121</v>
      </c>
      <c r="D7160" s="92" t="s">
        <v>130</v>
      </c>
      <c r="E7160">
        <v>1898</v>
      </c>
    </row>
    <row r="7161" spans="1:5" x14ac:dyDescent="0.25">
      <c r="A7161" s="92" t="s">
        <v>95</v>
      </c>
      <c r="B7161" s="92" t="s">
        <v>1</v>
      </c>
      <c r="C7161" s="92" t="s">
        <v>122</v>
      </c>
      <c r="D7161" s="92" t="s">
        <v>130</v>
      </c>
      <c r="E7161">
        <v>1951</v>
      </c>
    </row>
    <row r="7162" spans="1:5" x14ac:dyDescent="0.25">
      <c r="A7162" s="92" t="s">
        <v>95</v>
      </c>
      <c r="B7162" s="92" t="s">
        <v>1</v>
      </c>
      <c r="C7162" s="92" t="s">
        <v>123</v>
      </c>
      <c r="D7162" s="92" t="s">
        <v>130</v>
      </c>
      <c r="E7162">
        <v>2030</v>
      </c>
    </row>
    <row r="7163" spans="1:5" x14ac:dyDescent="0.25">
      <c r="A7163" s="92" t="s">
        <v>95</v>
      </c>
      <c r="B7163" s="92" t="s">
        <v>1</v>
      </c>
      <c r="C7163" s="92" t="s">
        <v>124</v>
      </c>
      <c r="D7163" s="92" t="s">
        <v>130</v>
      </c>
      <c r="E7163">
        <v>2050</v>
      </c>
    </row>
    <row r="7164" spans="1:5" x14ac:dyDescent="0.25">
      <c r="A7164" s="92" t="s">
        <v>95</v>
      </c>
      <c r="B7164" s="92" t="s">
        <v>1</v>
      </c>
      <c r="C7164" s="92" t="s">
        <v>125</v>
      </c>
      <c r="D7164" s="92" t="s">
        <v>130</v>
      </c>
      <c r="E7164">
        <v>2100</v>
      </c>
    </row>
    <row r="7165" spans="1:5" x14ac:dyDescent="0.25">
      <c r="A7165" s="92" t="s">
        <v>95</v>
      </c>
      <c r="B7165" s="92" t="s">
        <v>1</v>
      </c>
      <c r="C7165" s="92" t="s">
        <v>126</v>
      </c>
      <c r="D7165" s="92" t="s">
        <v>130</v>
      </c>
      <c r="E7165">
        <v>2300</v>
      </c>
    </row>
    <row r="7166" spans="1:5" x14ac:dyDescent="0.25">
      <c r="A7166" s="92" t="s">
        <v>95</v>
      </c>
      <c r="B7166" s="92" t="s">
        <v>1</v>
      </c>
      <c r="C7166" s="92" t="s">
        <v>114</v>
      </c>
      <c r="D7166" s="92" t="s">
        <v>131</v>
      </c>
      <c r="E7166">
        <v>2401</v>
      </c>
    </row>
    <row r="7167" spans="1:5" x14ac:dyDescent="0.25">
      <c r="A7167" s="92" t="s">
        <v>95</v>
      </c>
      <c r="B7167" s="92" t="s">
        <v>1</v>
      </c>
      <c r="C7167" s="92" t="s">
        <v>116</v>
      </c>
      <c r="D7167" s="92" t="s">
        <v>131</v>
      </c>
      <c r="E7167">
        <v>2450</v>
      </c>
    </row>
    <row r="7168" spans="1:5" x14ac:dyDescent="0.25">
      <c r="A7168" s="92" t="s">
        <v>95</v>
      </c>
      <c r="B7168" s="92" t="s">
        <v>1</v>
      </c>
      <c r="C7168" s="92" t="s">
        <v>117</v>
      </c>
      <c r="D7168" s="92" t="s">
        <v>131</v>
      </c>
      <c r="E7168">
        <v>2516</v>
      </c>
    </row>
    <row r="7169" spans="1:5" x14ac:dyDescent="0.25">
      <c r="A7169" s="92" t="s">
        <v>95</v>
      </c>
      <c r="B7169" s="92" t="s">
        <v>1</v>
      </c>
      <c r="C7169" s="92" t="s">
        <v>118</v>
      </c>
      <c r="D7169" s="92" t="s">
        <v>131</v>
      </c>
      <c r="E7169">
        <v>2600</v>
      </c>
    </row>
    <row r="7170" spans="1:5" x14ac:dyDescent="0.25">
      <c r="A7170" s="92" t="s">
        <v>95</v>
      </c>
      <c r="B7170" s="92" t="s">
        <v>2</v>
      </c>
      <c r="C7170" s="92" t="s">
        <v>114</v>
      </c>
      <c r="D7170" s="92" t="s">
        <v>115</v>
      </c>
      <c r="E7170">
        <v>18500</v>
      </c>
    </row>
    <row r="7171" spans="1:5" x14ac:dyDescent="0.25">
      <c r="A7171" s="92" t="s">
        <v>95</v>
      </c>
      <c r="B7171" s="92" t="s">
        <v>2</v>
      </c>
      <c r="C7171" s="92" t="s">
        <v>116</v>
      </c>
      <c r="D7171" s="92" t="s">
        <v>115</v>
      </c>
      <c r="E7171">
        <v>23500</v>
      </c>
    </row>
    <row r="7172" spans="1:5" x14ac:dyDescent="0.25">
      <c r="A7172" s="92" t="s">
        <v>95</v>
      </c>
      <c r="B7172" s="92" t="s">
        <v>2</v>
      </c>
      <c r="C7172" s="92" t="s">
        <v>117</v>
      </c>
      <c r="D7172" s="92" t="s">
        <v>115</v>
      </c>
      <c r="E7172">
        <v>27000</v>
      </c>
    </row>
    <row r="7173" spans="1:5" x14ac:dyDescent="0.25">
      <c r="A7173" s="92" t="s">
        <v>95</v>
      </c>
      <c r="B7173" s="92" t="s">
        <v>2</v>
      </c>
      <c r="C7173" s="92" t="s">
        <v>118</v>
      </c>
      <c r="D7173" s="92" t="s">
        <v>115</v>
      </c>
      <c r="E7173">
        <v>24500</v>
      </c>
    </row>
    <row r="7174" spans="1:5" x14ac:dyDescent="0.25">
      <c r="A7174" s="92" t="s">
        <v>95</v>
      </c>
      <c r="B7174" s="92" t="s">
        <v>2</v>
      </c>
      <c r="C7174" s="92" t="s">
        <v>119</v>
      </c>
      <c r="D7174" s="92" t="s">
        <v>115</v>
      </c>
      <c r="E7174">
        <v>24500</v>
      </c>
    </row>
    <row r="7175" spans="1:5" x14ac:dyDescent="0.25">
      <c r="A7175" s="92" t="s">
        <v>95</v>
      </c>
      <c r="B7175" s="92" t="s">
        <v>2</v>
      </c>
      <c r="C7175" s="92" t="s">
        <v>120</v>
      </c>
      <c r="D7175" s="92" t="s">
        <v>115</v>
      </c>
      <c r="E7175">
        <v>25000</v>
      </c>
    </row>
    <row r="7176" spans="1:5" x14ac:dyDescent="0.25">
      <c r="A7176" s="92" t="s">
        <v>95</v>
      </c>
      <c r="B7176" s="92" t="s">
        <v>2</v>
      </c>
      <c r="C7176" s="92" t="s">
        <v>121</v>
      </c>
      <c r="D7176" s="92" t="s">
        <v>115</v>
      </c>
      <c r="E7176">
        <v>24500</v>
      </c>
    </row>
    <row r="7177" spans="1:5" x14ac:dyDescent="0.25">
      <c r="A7177" s="92" t="s">
        <v>95</v>
      </c>
      <c r="B7177" s="92" t="s">
        <v>2</v>
      </c>
      <c r="C7177" s="92" t="s">
        <v>122</v>
      </c>
      <c r="D7177" s="92" t="s">
        <v>115</v>
      </c>
      <c r="E7177">
        <v>25100</v>
      </c>
    </row>
    <row r="7178" spans="1:5" x14ac:dyDescent="0.25">
      <c r="A7178" s="92" t="s">
        <v>95</v>
      </c>
      <c r="B7178" s="92" t="s">
        <v>2</v>
      </c>
      <c r="C7178" s="92" t="s">
        <v>123</v>
      </c>
      <c r="D7178" s="92" t="s">
        <v>115</v>
      </c>
      <c r="E7178">
        <v>25153</v>
      </c>
    </row>
    <row r="7179" spans="1:5" x14ac:dyDescent="0.25">
      <c r="A7179" s="92" t="s">
        <v>95</v>
      </c>
      <c r="B7179" s="92" t="s">
        <v>2</v>
      </c>
      <c r="C7179" s="92" t="s">
        <v>124</v>
      </c>
      <c r="D7179" s="92" t="s">
        <v>115</v>
      </c>
      <c r="E7179">
        <v>25862</v>
      </c>
    </row>
    <row r="7180" spans="1:5" x14ac:dyDescent="0.25">
      <c r="A7180" s="92" t="s">
        <v>95</v>
      </c>
      <c r="B7180" s="92" t="s">
        <v>2</v>
      </c>
      <c r="C7180" s="92" t="s">
        <v>125</v>
      </c>
      <c r="D7180" s="92" t="s">
        <v>115</v>
      </c>
      <c r="E7180">
        <v>25000</v>
      </c>
    </row>
    <row r="7181" spans="1:5" x14ac:dyDescent="0.25">
      <c r="A7181" s="92" t="s">
        <v>95</v>
      </c>
      <c r="B7181" s="92" t="s">
        <v>2</v>
      </c>
      <c r="C7181" s="92" t="s">
        <v>126</v>
      </c>
      <c r="D7181" s="92" t="s">
        <v>115</v>
      </c>
      <c r="E7181">
        <v>35000</v>
      </c>
    </row>
    <row r="7182" spans="1:5" x14ac:dyDescent="0.25">
      <c r="A7182" s="92" t="s">
        <v>95</v>
      </c>
      <c r="B7182" s="92" t="s">
        <v>2</v>
      </c>
      <c r="C7182" s="92" t="s">
        <v>114</v>
      </c>
      <c r="D7182" s="92" t="s">
        <v>127</v>
      </c>
      <c r="E7182">
        <v>35000</v>
      </c>
    </row>
    <row r="7183" spans="1:5" x14ac:dyDescent="0.25">
      <c r="A7183" s="92" t="s">
        <v>95</v>
      </c>
      <c r="B7183" s="92" t="s">
        <v>2</v>
      </c>
      <c r="C7183" s="92" t="s">
        <v>116</v>
      </c>
      <c r="D7183" s="92" t="s">
        <v>127</v>
      </c>
      <c r="E7183">
        <v>35000</v>
      </c>
    </row>
    <row r="7184" spans="1:5" x14ac:dyDescent="0.25">
      <c r="A7184" s="92" t="s">
        <v>95</v>
      </c>
      <c r="B7184" s="92" t="s">
        <v>2</v>
      </c>
      <c r="C7184" s="92" t="s">
        <v>117</v>
      </c>
      <c r="D7184" s="92" t="s">
        <v>127</v>
      </c>
      <c r="E7184">
        <v>35000</v>
      </c>
    </row>
    <row r="7185" spans="1:5" x14ac:dyDescent="0.25">
      <c r="A7185" s="92" t="s">
        <v>95</v>
      </c>
      <c r="B7185" s="92" t="s">
        <v>2</v>
      </c>
      <c r="C7185" s="92" t="s">
        <v>118</v>
      </c>
      <c r="D7185" s="92" t="s">
        <v>127</v>
      </c>
      <c r="E7185">
        <v>35000</v>
      </c>
    </row>
    <row r="7186" spans="1:5" x14ac:dyDescent="0.25">
      <c r="A7186" s="92" t="s">
        <v>95</v>
      </c>
      <c r="B7186" s="92" t="s">
        <v>2</v>
      </c>
      <c r="C7186" s="92" t="s">
        <v>119</v>
      </c>
      <c r="D7186" s="92" t="s">
        <v>127</v>
      </c>
      <c r="E7186">
        <v>33600</v>
      </c>
    </row>
    <row r="7187" spans="1:5" x14ac:dyDescent="0.25">
      <c r="A7187" s="92" t="s">
        <v>95</v>
      </c>
      <c r="B7187" s="92" t="s">
        <v>2</v>
      </c>
      <c r="C7187" s="92" t="s">
        <v>120</v>
      </c>
      <c r="D7187" s="92" t="s">
        <v>127</v>
      </c>
      <c r="E7187">
        <v>35000</v>
      </c>
    </row>
    <row r="7188" spans="1:5" x14ac:dyDescent="0.25">
      <c r="A7188" s="92" t="s">
        <v>95</v>
      </c>
      <c r="B7188" s="92" t="s">
        <v>2</v>
      </c>
      <c r="C7188" s="92" t="s">
        <v>121</v>
      </c>
      <c r="D7188" s="92" t="s">
        <v>127</v>
      </c>
      <c r="E7188">
        <v>35000</v>
      </c>
    </row>
    <row r="7189" spans="1:5" x14ac:dyDescent="0.25">
      <c r="A7189" s="92" t="s">
        <v>95</v>
      </c>
      <c r="B7189" s="92" t="s">
        <v>2</v>
      </c>
      <c r="C7189" s="92" t="s">
        <v>122</v>
      </c>
      <c r="D7189" s="92" t="s">
        <v>127</v>
      </c>
      <c r="E7189">
        <v>35000</v>
      </c>
    </row>
    <row r="7190" spans="1:5" x14ac:dyDescent="0.25">
      <c r="A7190" s="92" t="s">
        <v>95</v>
      </c>
      <c r="B7190" s="92" t="s">
        <v>2</v>
      </c>
      <c r="C7190" s="92" t="s">
        <v>123</v>
      </c>
      <c r="D7190" s="92" t="s">
        <v>127</v>
      </c>
      <c r="E7190">
        <v>35000</v>
      </c>
    </row>
    <row r="7191" spans="1:5" x14ac:dyDescent="0.25">
      <c r="A7191" s="92" t="s">
        <v>95</v>
      </c>
      <c r="B7191" s="92" t="s">
        <v>2</v>
      </c>
      <c r="C7191" s="92" t="s">
        <v>124</v>
      </c>
      <c r="D7191" s="92" t="s">
        <v>127</v>
      </c>
      <c r="E7191">
        <v>35000</v>
      </c>
    </row>
    <row r="7192" spans="1:5" x14ac:dyDescent="0.25">
      <c r="A7192" s="92" t="s">
        <v>95</v>
      </c>
      <c r="B7192" s="92" t="s">
        <v>2</v>
      </c>
      <c r="C7192" s="92" t="s">
        <v>125</v>
      </c>
      <c r="D7192" s="92" t="s">
        <v>127</v>
      </c>
      <c r="E7192">
        <v>34000</v>
      </c>
    </row>
    <row r="7193" spans="1:5" x14ac:dyDescent="0.25">
      <c r="A7193" s="92" t="s">
        <v>95</v>
      </c>
      <c r="B7193" s="92" t="s">
        <v>2</v>
      </c>
      <c r="C7193" s="92" t="s">
        <v>126</v>
      </c>
      <c r="D7193" s="92" t="s">
        <v>127</v>
      </c>
      <c r="E7193">
        <v>28000</v>
      </c>
    </row>
    <row r="7194" spans="1:5" x14ac:dyDescent="0.25">
      <c r="A7194" s="92" t="s">
        <v>95</v>
      </c>
      <c r="B7194" s="92" t="s">
        <v>2</v>
      </c>
      <c r="C7194" s="92" t="s">
        <v>114</v>
      </c>
      <c r="D7194" s="92" t="s">
        <v>128</v>
      </c>
      <c r="E7194">
        <v>30000</v>
      </c>
    </row>
    <row r="7195" spans="1:5" x14ac:dyDescent="0.25">
      <c r="A7195" s="92" t="s">
        <v>95</v>
      </c>
      <c r="B7195" s="92" t="s">
        <v>2</v>
      </c>
      <c r="C7195" s="92" t="s">
        <v>116</v>
      </c>
      <c r="D7195" s="92" t="s">
        <v>128</v>
      </c>
      <c r="E7195">
        <v>28000</v>
      </c>
    </row>
    <row r="7196" spans="1:5" x14ac:dyDescent="0.25">
      <c r="A7196" s="92" t="s">
        <v>95</v>
      </c>
      <c r="B7196" s="92" t="s">
        <v>2</v>
      </c>
      <c r="C7196" s="92" t="s">
        <v>117</v>
      </c>
      <c r="D7196" s="92" t="s">
        <v>128</v>
      </c>
      <c r="E7196">
        <v>27000</v>
      </c>
    </row>
    <row r="7197" spans="1:5" x14ac:dyDescent="0.25">
      <c r="A7197" s="92" t="s">
        <v>95</v>
      </c>
      <c r="B7197" s="92" t="s">
        <v>2</v>
      </c>
      <c r="C7197" s="92" t="s">
        <v>118</v>
      </c>
      <c r="D7197" s="92" t="s">
        <v>128</v>
      </c>
      <c r="E7197">
        <v>28000</v>
      </c>
    </row>
    <row r="7198" spans="1:5" x14ac:dyDescent="0.25">
      <c r="A7198" s="92" t="s">
        <v>95</v>
      </c>
      <c r="B7198" s="92" t="s">
        <v>2</v>
      </c>
      <c r="C7198" s="92" t="s">
        <v>119</v>
      </c>
      <c r="D7198" s="92" t="s">
        <v>128</v>
      </c>
      <c r="E7198">
        <v>28500</v>
      </c>
    </row>
    <row r="7199" spans="1:5" x14ac:dyDescent="0.25">
      <c r="A7199" s="92" t="s">
        <v>95</v>
      </c>
      <c r="B7199" s="92" t="s">
        <v>2</v>
      </c>
      <c r="C7199" s="92" t="s">
        <v>120</v>
      </c>
      <c r="D7199" s="92" t="s">
        <v>128</v>
      </c>
      <c r="E7199">
        <v>28500</v>
      </c>
    </row>
    <row r="7200" spans="1:5" x14ac:dyDescent="0.25">
      <c r="A7200" s="92" t="s">
        <v>95</v>
      </c>
      <c r="B7200" s="92" t="s">
        <v>2</v>
      </c>
      <c r="C7200" s="92" t="s">
        <v>121</v>
      </c>
      <c r="D7200" s="92" t="s">
        <v>128</v>
      </c>
      <c r="E7200">
        <v>28500</v>
      </c>
    </row>
    <row r="7201" spans="1:5" x14ac:dyDescent="0.25">
      <c r="A7201" s="92" t="s">
        <v>95</v>
      </c>
      <c r="B7201" s="92" t="s">
        <v>2</v>
      </c>
      <c r="C7201" s="92" t="s">
        <v>122</v>
      </c>
      <c r="D7201" s="92" t="s">
        <v>128</v>
      </c>
      <c r="E7201">
        <v>32000</v>
      </c>
    </row>
    <row r="7202" spans="1:5" x14ac:dyDescent="0.25">
      <c r="A7202" s="92" t="s">
        <v>95</v>
      </c>
      <c r="B7202" s="92" t="s">
        <v>2</v>
      </c>
      <c r="C7202" s="92" t="s">
        <v>123</v>
      </c>
      <c r="D7202" s="92" t="s">
        <v>128</v>
      </c>
      <c r="E7202">
        <v>32000</v>
      </c>
    </row>
    <row r="7203" spans="1:5" x14ac:dyDescent="0.25">
      <c r="A7203" s="92" t="s">
        <v>95</v>
      </c>
      <c r="B7203" s="92" t="s">
        <v>2</v>
      </c>
      <c r="C7203" s="92" t="s">
        <v>124</v>
      </c>
      <c r="D7203" s="92" t="s">
        <v>128</v>
      </c>
      <c r="E7203">
        <v>38000</v>
      </c>
    </row>
    <row r="7204" spans="1:5" x14ac:dyDescent="0.25">
      <c r="A7204" s="92" t="s">
        <v>95</v>
      </c>
      <c r="B7204" s="92" t="s">
        <v>2</v>
      </c>
      <c r="C7204" s="92" t="s">
        <v>125</v>
      </c>
      <c r="D7204" s="92" t="s">
        <v>128</v>
      </c>
      <c r="E7204">
        <v>35000</v>
      </c>
    </row>
    <row r="7205" spans="1:5" x14ac:dyDescent="0.25">
      <c r="A7205" s="92" t="s">
        <v>95</v>
      </c>
      <c r="B7205" s="92" t="s">
        <v>2</v>
      </c>
      <c r="C7205" s="92" t="s">
        <v>126</v>
      </c>
      <c r="D7205" s="92" t="s">
        <v>128</v>
      </c>
      <c r="E7205">
        <v>32000</v>
      </c>
    </row>
    <row r="7206" spans="1:5" x14ac:dyDescent="0.25">
      <c r="A7206" s="92" t="s">
        <v>95</v>
      </c>
      <c r="B7206" s="92" t="s">
        <v>2</v>
      </c>
      <c r="C7206" s="92" t="s">
        <v>114</v>
      </c>
      <c r="D7206" s="92" t="s">
        <v>129</v>
      </c>
      <c r="E7206">
        <v>32500</v>
      </c>
    </row>
    <row r="7207" spans="1:5" x14ac:dyDescent="0.25">
      <c r="A7207" s="92" t="s">
        <v>95</v>
      </c>
      <c r="B7207" s="92" t="s">
        <v>2</v>
      </c>
      <c r="C7207" s="92" t="s">
        <v>116</v>
      </c>
      <c r="D7207" s="92" t="s">
        <v>129</v>
      </c>
      <c r="E7207">
        <v>35000</v>
      </c>
    </row>
    <row r="7208" spans="1:5" x14ac:dyDescent="0.25">
      <c r="A7208" s="92" t="s">
        <v>95</v>
      </c>
      <c r="B7208" s="92" t="s">
        <v>2</v>
      </c>
      <c r="C7208" s="92" t="s">
        <v>117</v>
      </c>
      <c r="D7208" s="92" t="s">
        <v>129</v>
      </c>
      <c r="E7208">
        <v>35200</v>
      </c>
    </row>
    <row r="7209" spans="1:5" x14ac:dyDescent="0.25">
      <c r="A7209" s="92" t="s">
        <v>95</v>
      </c>
      <c r="B7209" s="92" t="s">
        <v>2</v>
      </c>
      <c r="C7209" s="92" t="s">
        <v>118</v>
      </c>
      <c r="D7209" s="92" t="s">
        <v>129</v>
      </c>
      <c r="E7209">
        <v>35150</v>
      </c>
    </row>
    <row r="7210" spans="1:5" x14ac:dyDescent="0.25">
      <c r="A7210" s="92" t="s">
        <v>95</v>
      </c>
      <c r="B7210" s="92" t="s">
        <v>2</v>
      </c>
      <c r="C7210" s="92" t="s">
        <v>119</v>
      </c>
      <c r="D7210" s="92" t="s">
        <v>129</v>
      </c>
      <c r="E7210">
        <v>35000</v>
      </c>
    </row>
    <row r="7211" spans="1:5" x14ac:dyDescent="0.25">
      <c r="A7211" s="92" t="s">
        <v>95</v>
      </c>
      <c r="B7211" s="92" t="s">
        <v>2</v>
      </c>
      <c r="C7211" s="92" t="s">
        <v>120</v>
      </c>
      <c r="D7211" s="92" t="s">
        <v>129</v>
      </c>
      <c r="E7211">
        <v>35000</v>
      </c>
    </row>
    <row r="7212" spans="1:5" x14ac:dyDescent="0.25">
      <c r="A7212" s="92" t="s">
        <v>95</v>
      </c>
      <c r="B7212" s="92" t="s">
        <v>2</v>
      </c>
      <c r="C7212" s="92" t="s">
        <v>121</v>
      </c>
      <c r="D7212" s="92" t="s">
        <v>129</v>
      </c>
      <c r="E7212">
        <v>35150</v>
      </c>
    </row>
    <row r="7213" spans="1:5" x14ac:dyDescent="0.25">
      <c r="A7213" s="92" t="s">
        <v>95</v>
      </c>
      <c r="B7213" s="92" t="s">
        <v>2</v>
      </c>
      <c r="C7213" s="92" t="s">
        <v>122</v>
      </c>
      <c r="D7213" s="92" t="s">
        <v>129</v>
      </c>
      <c r="E7213">
        <v>35200</v>
      </c>
    </row>
    <row r="7214" spans="1:5" x14ac:dyDescent="0.25">
      <c r="A7214" s="92" t="s">
        <v>95</v>
      </c>
      <c r="B7214" s="92" t="s">
        <v>2</v>
      </c>
      <c r="C7214" s="92" t="s">
        <v>123</v>
      </c>
      <c r="D7214" s="92" t="s">
        <v>129</v>
      </c>
      <c r="E7214">
        <v>35200</v>
      </c>
    </row>
    <row r="7215" spans="1:5" x14ac:dyDescent="0.25">
      <c r="A7215" s="92" t="s">
        <v>95</v>
      </c>
      <c r="B7215" s="92" t="s">
        <v>2</v>
      </c>
      <c r="C7215" s="92" t="s">
        <v>124</v>
      </c>
      <c r="D7215" s="92" t="s">
        <v>129</v>
      </c>
      <c r="E7215">
        <v>35215</v>
      </c>
    </row>
    <row r="7216" spans="1:5" x14ac:dyDescent="0.25">
      <c r="A7216" s="92" t="s">
        <v>95</v>
      </c>
      <c r="B7216" s="92" t="s">
        <v>2</v>
      </c>
      <c r="C7216" s="92" t="s">
        <v>125</v>
      </c>
      <c r="D7216" s="92" t="s">
        <v>129</v>
      </c>
      <c r="E7216">
        <v>35220</v>
      </c>
    </row>
    <row r="7217" spans="1:5" x14ac:dyDescent="0.25">
      <c r="A7217" s="92" t="s">
        <v>95</v>
      </c>
      <c r="B7217" s="92" t="s">
        <v>2</v>
      </c>
      <c r="C7217" s="92" t="s">
        <v>126</v>
      </c>
      <c r="D7217" s="92" t="s">
        <v>129</v>
      </c>
      <c r="E7217">
        <v>35260</v>
      </c>
    </row>
    <row r="7218" spans="1:5" x14ac:dyDescent="0.25">
      <c r="A7218" s="92" t="s">
        <v>95</v>
      </c>
      <c r="B7218" s="92" t="s">
        <v>2</v>
      </c>
      <c r="C7218" s="92" t="s">
        <v>114</v>
      </c>
      <c r="D7218" s="92" t="s">
        <v>130</v>
      </c>
      <c r="E7218">
        <v>35300</v>
      </c>
    </row>
    <row r="7219" spans="1:5" x14ac:dyDescent="0.25">
      <c r="A7219" s="92" t="s">
        <v>95</v>
      </c>
      <c r="B7219" s="92" t="s">
        <v>2</v>
      </c>
      <c r="C7219" s="92" t="s">
        <v>116</v>
      </c>
      <c r="D7219" s="92" t="s">
        <v>130</v>
      </c>
      <c r="E7219">
        <v>35350</v>
      </c>
    </row>
    <row r="7220" spans="1:5" x14ac:dyDescent="0.25">
      <c r="A7220" s="92" t="s">
        <v>95</v>
      </c>
      <c r="B7220" s="92" t="s">
        <v>2</v>
      </c>
      <c r="C7220" s="92" t="s">
        <v>117</v>
      </c>
      <c r="D7220" s="92" t="s">
        <v>130</v>
      </c>
      <c r="E7220">
        <v>33500</v>
      </c>
    </row>
    <row r="7221" spans="1:5" x14ac:dyDescent="0.25">
      <c r="A7221" s="92" t="s">
        <v>95</v>
      </c>
      <c r="B7221" s="92" t="s">
        <v>2</v>
      </c>
      <c r="C7221" s="92" t="s">
        <v>118</v>
      </c>
      <c r="D7221" s="92" t="s">
        <v>130</v>
      </c>
      <c r="E7221">
        <v>33500</v>
      </c>
    </row>
    <row r="7222" spans="1:5" x14ac:dyDescent="0.25">
      <c r="A7222" s="92" t="s">
        <v>95</v>
      </c>
      <c r="B7222" s="92" t="s">
        <v>2</v>
      </c>
      <c r="C7222" s="92" t="s">
        <v>119</v>
      </c>
      <c r="D7222" s="92" t="s">
        <v>130</v>
      </c>
      <c r="E7222">
        <v>33500</v>
      </c>
    </row>
    <row r="7223" spans="1:5" x14ac:dyDescent="0.25">
      <c r="A7223" s="92" t="s">
        <v>95</v>
      </c>
      <c r="B7223" s="92" t="s">
        <v>2</v>
      </c>
      <c r="C7223" s="92" t="s">
        <v>120</v>
      </c>
      <c r="D7223" s="92" t="s">
        <v>130</v>
      </c>
      <c r="E7223">
        <v>33500</v>
      </c>
    </row>
    <row r="7224" spans="1:5" x14ac:dyDescent="0.25">
      <c r="A7224" s="92" t="s">
        <v>95</v>
      </c>
      <c r="B7224" s="92" t="s">
        <v>2</v>
      </c>
      <c r="C7224" s="92" t="s">
        <v>121</v>
      </c>
      <c r="D7224" s="92" t="s">
        <v>130</v>
      </c>
      <c r="E7224">
        <v>36500</v>
      </c>
    </row>
    <row r="7225" spans="1:5" x14ac:dyDescent="0.25">
      <c r="A7225" s="92" t="s">
        <v>95</v>
      </c>
      <c r="B7225" s="92" t="s">
        <v>2</v>
      </c>
      <c r="C7225" s="92" t="s">
        <v>122</v>
      </c>
      <c r="D7225" s="92" t="s">
        <v>130</v>
      </c>
      <c r="E7225">
        <v>36500</v>
      </c>
    </row>
    <row r="7226" spans="1:5" x14ac:dyDescent="0.25">
      <c r="A7226" s="92" t="s">
        <v>95</v>
      </c>
      <c r="B7226" s="92" t="s">
        <v>2</v>
      </c>
      <c r="C7226" s="92" t="s">
        <v>123</v>
      </c>
      <c r="D7226" s="92" t="s">
        <v>130</v>
      </c>
      <c r="E7226">
        <v>36800</v>
      </c>
    </row>
    <row r="7227" spans="1:5" x14ac:dyDescent="0.25">
      <c r="A7227" s="92" t="s">
        <v>95</v>
      </c>
      <c r="B7227" s="92" t="s">
        <v>2</v>
      </c>
      <c r="C7227" s="92" t="s">
        <v>124</v>
      </c>
      <c r="D7227" s="92" t="s">
        <v>130</v>
      </c>
      <c r="E7227">
        <v>35450</v>
      </c>
    </row>
    <row r="7228" spans="1:5" x14ac:dyDescent="0.25">
      <c r="A7228" s="92" t="s">
        <v>95</v>
      </c>
      <c r="B7228" s="92" t="s">
        <v>2</v>
      </c>
      <c r="C7228" s="92" t="s">
        <v>125</v>
      </c>
      <c r="D7228" s="92" t="s">
        <v>130</v>
      </c>
      <c r="E7228">
        <v>35500</v>
      </c>
    </row>
    <row r="7229" spans="1:5" x14ac:dyDescent="0.25">
      <c r="A7229" s="92" t="s">
        <v>95</v>
      </c>
      <c r="B7229" s="92" t="s">
        <v>2</v>
      </c>
      <c r="C7229" s="92" t="s">
        <v>126</v>
      </c>
      <c r="D7229" s="92" t="s">
        <v>130</v>
      </c>
      <c r="E7229">
        <v>35650</v>
      </c>
    </row>
    <row r="7230" spans="1:5" x14ac:dyDescent="0.25">
      <c r="A7230" s="92" t="s">
        <v>95</v>
      </c>
      <c r="B7230" s="92" t="s">
        <v>2</v>
      </c>
      <c r="C7230" s="92" t="s">
        <v>114</v>
      </c>
      <c r="D7230" s="92" t="s">
        <v>131</v>
      </c>
      <c r="E7230">
        <v>36000</v>
      </c>
    </row>
    <row r="7231" spans="1:5" x14ac:dyDescent="0.25">
      <c r="A7231" s="92" t="s">
        <v>95</v>
      </c>
      <c r="B7231" s="92" t="s">
        <v>2</v>
      </c>
      <c r="C7231" s="92" t="s">
        <v>116</v>
      </c>
      <c r="D7231" s="92" t="s">
        <v>131</v>
      </c>
      <c r="E7231">
        <v>35850</v>
      </c>
    </row>
    <row r="7232" spans="1:5" x14ac:dyDescent="0.25">
      <c r="A7232" s="92" t="s">
        <v>95</v>
      </c>
      <c r="B7232" s="92" t="s">
        <v>2</v>
      </c>
      <c r="C7232" s="92" t="s">
        <v>117</v>
      </c>
      <c r="D7232" s="92" t="s">
        <v>131</v>
      </c>
      <c r="E7232">
        <v>35700</v>
      </c>
    </row>
    <row r="7233" spans="1:5" x14ac:dyDescent="0.25">
      <c r="A7233" s="92" t="s">
        <v>95</v>
      </c>
      <c r="B7233" s="92" t="s">
        <v>2</v>
      </c>
      <c r="C7233" s="92" t="s">
        <v>118</v>
      </c>
      <c r="D7233" s="92" t="s">
        <v>131</v>
      </c>
      <c r="E7233">
        <v>35400</v>
      </c>
    </row>
    <row r="7234" spans="1:5" x14ac:dyDescent="0.25">
      <c r="A7234" s="92" t="s">
        <v>95</v>
      </c>
      <c r="B7234" s="92" t="s">
        <v>3</v>
      </c>
      <c r="C7234" s="92" t="s">
        <v>114</v>
      </c>
      <c r="D7234" s="92" t="s">
        <v>115</v>
      </c>
      <c r="E7234">
        <v>50</v>
      </c>
    </row>
    <row r="7235" spans="1:5" x14ac:dyDescent="0.25">
      <c r="A7235" s="92" t="s">
        <v>95</v>
      </c>
      <c r="B7235" s="92" t="s">
        <v>3</v>
      </c>
      <c r="C7235" s="92" t="s">
        <v>116</v>
      </c>
      <c r="D7235" s="92" t="s">
        <v>115</v>
      </c>
      <c r="E7235">
        <v>50</v>
      </c>
    </row>
    <row r="7236" spans="1:5" x14ac:dyDescent="0.25">
      <c r="A7236" s="92" t="s">
        <v>95</v>
      </c>
      <c r="B7236" s="92" t="s">
        <v>3</v>
      </c>
      <c r="C7236" s="92" t="s">
        <v>117</v>
      </c>
      <c r="D7236" s="92" t="s">
        <v>115</v>
      </c>
      <c r="E7236">
        <v>52</v>
      </c>
    </row>
    <row r="7237" spans="1:5" x14ac:dyDescent="0.25">
      <c r="A7237" s="92" t="s">
        <v>95</v>
      </c>
      <c r="B7237" s="92" t="s">
        <v>3</v>
      </c>
      <c r="C7237" s="92" t="s">
        <v>118</v>
      </c>
      <c r="D7237" s="92" t="s">
        <v>115</v>
      </c>
      <c r="E7237">
        <v>60</v>
      </c>
    </row>
    <row r="7238" spans="1:5" x14ac:dyDescent="0.25">
      <c r="A7238" s="92" t="s">
        <v>95</v>
      </c>
      <c r="B7238" s="92" t="s">
        <v>3</v>
      </c>
      <c r="C7238" s="92" t="s">
        <v>119</v>
      </c>
      <c r="D7238" s="92" t="s">
        <v>115</v>
      </c>
      <c r="E7238">
        <v>56</v>
      </c>
    </row>
    <row r="7239" spans="1:5" x14ac:dyDescent="0.25">
      <c r="A7239" s="92" t="s">
        <v>95</v>
      </c>
      <c r="B7239" s="92" t="s">
        <v>3</v>
      </c>
      <c r="C7239" s="92" t="s">
        <v>120</v>
      </c>
      <c r="D7239" s="92" t="s">
        <v>115</v>
      </c>
      <c r="E7239">
        <v>67</v>
      </c>
    </row>
    <row r="7240" spans="1:5" x14ac:dyDescent="0.25">
      <c r="A7240" s="92" t="s">
        <v>95</v>
      </c>
      <c r="B7240" s="92" t="s">
        <v>3</v>
      </c>
      <c r="C7240" s="92" t="s">
        <v>121</v>
      </c>
      <c r="D7240" s="92" t="s">
        <v>115</v>
      </c>
      <c r="E7240">
        <v>59</v>
      </c>
    </row>
    <row r="7241" spans="1:5" x14ac:dyDescent="0.25">
      <c r="A7241" s="92" t="s">
        <v>95</v>
      </c>
      <c r="B7241" s="92" t="s">
        <v>3</v>
      </c>
      <c r="C7241" s="92" t="s">
        <v>122</v>
      </c>
      <c r="D7241" s="92" t="s">
        <v>115</v>
      </c>
      <c r="E7241">
        <v>55</v>
      </c>
    </row>
    <row r="7242" spans="1:5" x14ac:dyDescent="0.25">
      <c r="A7242" s="92" t="s">
        <v>95</v>
      </c>
      <c r="B7242" s="92" t="s">
        <v>3</v>
      </c>
      <c r="C7242" s="92" t="s">
        <v>123</v>
      </c>
      <c r="D7242" s="92" t="s">
        <v>115</v>
      </c>
      <c r="E7242">
        <v>55</v>
      </c>
    </row>
    <row r="7243" spans="1:5" x14ac:dyDescent="0.25">
      <c r="A7243" s="92" t="s">
        <v>95</v>
      </c>
      <c r="B7243" s="92" t="s">
        <v>3</v>
      </c>
      <c r="C7243" s="92" t="s">
        <v>124</v>
      </c>
      <c r="D7243" s="92" t="s">
        <v>115</v>
      </c>
      <c r="E7243">
        <v>68</v>
      </c>
    </row>
    <row r="7244" spans="1:5" x14ac:dyDescent="0.25">
      <c r="A7244" s="92" t="s">
        <v>95</v>
      </c>
      <c r="B7244" s="92" t="s">
        <v>3</v>
      </c>
      <c r="C7244" s="92" t="s">
        <v>125</v>
      </c>
      <c r="D7244" s="92" t="s">
        <v>115</v>
      </c>
      <c r="E7244">
        <v>82</v>
      </c>
    </row>
    <row r="7245" spans="1:5" x14ac:dyDescent="0.25">
      <c r="A7245" s="92" t="s">
        <v>95</v>
      </c>
      <c r="B7245" s="92" t="s">
        <v>3</v>
      </c>
      <c r="C7245" s="92" t="s">
        <v>126</v>
      </c>
      <c r="D7245" s="92" t="s">
        <v>115</v>
      </c>
      <c r="E7245">
        <v>82</v>
      </c>
    </row>
    <row r="7246" spans="1:5" x14ac:dyDescent="0.25">
      <c r="A7246" s="92" t="s">
        <v>95</v>
      </c>
      <c r="B7246" s="92" t="s">
        <v>3</v>
      </c>
      <c r="C7246" s="92" t="s">
        <v>114</v>
      </c>
      <c r="D7246" s="92" t="s">
        <v>127</v>
      </c>
      <c r="E7246">
        <v>69</v>
      </c>
    </row>
    <row r="7247" spans="1:5" x14ac:dyDescent="0.25">
      <c r="A7247" s="92" t="s">
        <v>95</v>
      </c>
      <c r="B7247" s="92" t="s">
        <v>3</v>
      </c>
      <c r="C7247" s="92" t="s">
        <v>116</v>
      </c>
      <c r="D7247" s="92" t="s">
        <v>127</v>
      </c>
      <c r="E7247">
        <v>61</v>
      </c>
    </row>
    <row r="7248" spans="1:5" x14ac:dyDescent="0.25">
      <c r="A7248" s="92" t="s">
        <v>95</v>
      </c>
      <c r="B7248" s="92" t="s">
        <v>3</v>
      </c>
      <c r="C7248" s="92" t="s">
        <v>117</v>
      </c>
      <c r="D7248" s="92" t="s">
        <v>127</v>
      </c>
      <c r="E7248">
        <v>62</v>
      </c>
    </row>
    <row r="7249" spans="1:5" x14ac:dyDescent="0.25">
      <c r="A7249" s="92" t="s">
        <v>95</v>
      </c>
      <c r="B7249" s="92" t="s">
        <v>3</v>
      </c>
      <c r="C7249" s="92" t="s">
        <v>118</v>
      </c>
      <c r="D7249" s="92" t="s">
        <v>127</v>
      </c>
      <c r="E7249">
        <v>64</v>
      </c>
    </row>
    <row r="7250" spans="1:5" x14ac:dyDescent="0.25">
      <c r="A7250" s="92" t="s">
        <v>95</v>
      </c>
      <c r="B7250" s="92" t="s">
        <v>3</v>
      </c>
      <c r="C7250" s="92" t="s">
        <v>119</v>
      </c>
      <c r="D7250" s="92" t="s">
        <v>127</v>
      </c>
      <c r="E7250">
        <v>61</v>
      </c>
    </row>
    <row r="7251" spans="1:5" x14ac:dyDescent="0.25">
      <c r="A7251" s="92" t="s">
        <v>95</v>
      </c>
      <c r="B7251" s="92" t="s">
        <v>3</v>
      </c>
      <c r="C7251" s="92" t="s">
        <v>120</v>
      </c>
      <c r="D7251" s="92" t="s">
        <v>127</v>
      </c>
      <c r="E7251">
        <v>71</v>
      </c>
    </row>
    <row r="7252" spans="1:5" x14ac:dyDescent="0.25">
      <c r="A7252" s="92" t="s">
        <v>95</v>
      </c>
      <c r="B7252" s="92" t="s">
        <v>3</v>
      </c>
      <c r="C7252" s="92" t="s">
        <v>121</v>
      </c>
      <c r="D7252" s="92" t="s">
        <v>127</v>
      </c>
      <c r="E7252">
        <v>70</v>
      </c>
    </row>
    <row r="7253" spans="1:5" x14ac:dyDescent="0.25">
      <c r="A7253" s="92" t="s">
        <v>95</v>
      </c>
      <c r="B7253" s="92" t="s">
        <v>3</v>
      </c>
      <c r="C7253" s="92" t="s">
        <v>122</v>
      </c>
      <c r="D7253" s="92" t="s">
        <v>127</v>
      </c>
      <c r="E7253">
        <v>66</v>
      </c>
    </row>
    <row r="7254" spans="1:5" x14ac:dyDescent="0.25">
      <c r="A7254" s="92" t="s">
        <v>95</v>
      </c>
      <c r="B7254" s="92" t="s">
        <v>3</v>
      </c>
      <c r="C7254" s="92" t="s">
        <v>123</v>
      </c>
      <c r="D7254" s="92" t="s">
        <v>127</v>
      </c>
      <c r="E7254">
        <v>65</v>
      </c>
    </row>
    <row r="7255" spans="1:5" x14ac:dyDescent="0.25">
      <c r="A7255" s="92" t="s">
        <v>95</v>
      </c>
      <c r="B7255" s="92" t="s">
        <v>3</v>
      </c>
      <c r="C7255" s="92" t="s">
        <v>124</v>
      </c>
      <c r="D7255" s="92" t="s">
        <v>127</v>
      </c>
      <c r="E7255">
        <v>65</v>
      </c>
    </row>
    <row r="7256" spans="1:5" x14ac:dyDescent="0.25">
      <c r="A7256" s="92" t="s">
        <v>95</v>
      </c>
      <c r="B7256" s="92" t="s">
        <v>3</v>
      </c>
      <c r="C7256" s="92" t="s">
        <v>125</v>
      </c>
      <c r="D7256" s="92" t="s">
        <v>127</v>
      </c>
      <c r="E7256">
        <v>72</v>
      </c>
    </row>
    <row r="7257" spans="1:5" x14ac:dyDescent="0.25">
      <c r="A7257" s="92" t="s">
        <v>95</v>
      </c>
      <c r="B7257" s="92" t="s">
        <v>3</v>
      </c>
      <c r="C7257" s="92" t="s">
        <v>126</v>
      </c>
      <c r="D7257" s="92" t="s">
        <v>127</v>
      </c>
      <c r="E7257">
        <v>101</v>
      </c>
    </row>
    <row r="7258" spans="1:5" x14ac:dyDescent="0.25">
      <c r="A7258" s="92" t="s">
        <v>95</v>
      </c>
      <c r="B7258" s="92" t="s">
        <v>3</v>
      </c>
      <c r="C7258" s="92" t="s">
        <v>114</v>
      </c>
      <c r="D7258" s="92" t="s">
        <v>128</v>
      </c>
      <c r="E7258">
        <v>107</v>
      </c>
    </row>
    <row r="7259" spans="1:5" x14ac:dyDescent="0.25">
      <c r="A7259" s="92" t="s">
        <v>95</v>
      </c>
      <c r="B7259" s="92" t="s">
        <v>3</v>
      </c>
      <c r="C7259" s="92" t="s">
        <v>116</v>
      </c>
      <c r="D7259" s="92" t="s">
        <v>128</v>
      </c>
      <c r="E7259">
        <v>97</v>
      </c>
    </row>
    <row r="7260" spans="1:5" x14ac:dyDescent="0.25">
      <c r="A7260" s="92" t="s">
        <v>95</v>
      </c>
      <c r="B7260" s="92" t="s">
        <v>3</v>
      </c>
      <c r="C7260" s="92" t="s">
        <v>117</v>
      </c>
      <c r="D7260" s="92" t="s">
        <v>128</v>
      </c>
      <c r="E7260">
        <v>95</v>
      </c>
    </row>
    <row r="7261" spans="1:5" x14ac:dyDescent="0.25">
      <c r="A7261" s="92" t="s">
        <v>95</v>
      </c>
      <c r="B7261" s="92" t="s">
        <v>3</v>
      </c>
      <c r="C7261" s="92" t="s">
        <v>118</v>
      </c>
      <c r="D7261" s="92" t="s">
        <v>128</v>
      </c>
      <c r="E7261">
        <v>100</v>
      </c>
    </row>
    <row r="7262" spans="1:5" x14ac:dyDescent="0.25">
      <c r="A7262" s="92" t="s">
        <v>95</v>
      </c>
      <c r="B7262" s="92" t="s">
        <v>3</v>
      </c>
      <c r="C7262" s="92" t="s">
        <v>119</v>
      </c>
      <c r="D7262" s="92" t="s">
        <v>128</v>
      </c>
      <c r="E7262">
        <v>110</v>
      </c>
    </row>
    <row r="7263" spans="1:5" x14ac:dyDescent="0.25">
      <c r="A7263" s="92" t="s">
        <v>95</v>
      </c>
      <c r="B7263" s="92" t="s">
        <v>3</v>
      </c>
      <c r="C7263" s="92" t="s">
        <v>120</v>
      </c>
      <c r="D7263" s="92" t="s">
        <v>128</v>
      </c>
      <c r="E7263">
        <v>115</v>
      </c>
    </row>
    <row r="7264" spans="1:5" x14ac:dyDescent="0.25">
      <c r="A7264" s="92" t="s">
        <v>95</v>
      </c>
      <c r="B7264" s="92" t="s">
        <v>3</v>
      </c>
      <c r="C7264" s="92" t="s">
        <v>121</v>
      </c>
      <c r="D7264" s="92" t="s">
        <v>128</v>
      </c>
      <c r="E7264">
        <v>120</v>
      </c>
    </row>
    <row r="7265" spans="1:5" x14ac:dyDescent="0.25">
      <c r="A7265" s="92" t="s">
        <v>95</v>
      </c>
      <c r="B7265" s="92" t="s">
        <v>3</v>
      </c>
      <c r="C7265" s="92" t="s">
        <v>122</v>
      </c>
      <c r="D7265" s="92" t="s">
        <v>128</v>
      </c>
      <c r="E7265">
        <v>109</v>
      </c>
    </row>
    <row r="7266" spans="1:5" x14ac:dyDescent="0.25">
      <c r="A7266" s="92" t="s">
        <v>95</v>
      </c>
      <c r="B7266" s="92" t="s">
        <v>3</v>
      </c>
      <c r="C7266" s="92" t="s">
        <v>123</v>
      </c>
      <c r="D7266" s="92" t="s">
        <v>128</v>
      </c>
      <c r="E7266">
        <v>110</v>
      </c>
    </row>
    <row r="7267" spans="1:5" x14ac:dyDescent="0.25">
      <c r="A7267" s="92" t="s">
        <v>95</v>
      </c>
      <c r="B7267" s="92" t="s">
        <v>3</v>
      </c>
      <c r="C7267" s="92" t="s">
        <v>124</v>
      </c>
      <c r="D7267" s="92" t="s">
        <v>128</v>
      </c>
      <c r="E7267">
        <v>150</v>
      </c>
    </row>
    <row r="7268" spans="1:5" x14ac:dyDescent="0.25">
      <c r="A7268" s="92" t="s">
        <v>95</v>
      </c>
      <c r="B7268" s="92" t="s">
        <v>3</v>
      </c>
      <c r="C7268" s="92" t="s">
        <v>125</v>
      </c>
      <c r="D7268" s="92" t="s">
        <v>128</v>
      </c>
      <c r="E7268">
        <v>150</v>
      </c>
    </row>
    <row r="7269" spans="1:5" x14ac:dyDescent="0.25">
      <c r="A7269" s="92" t="s">
        <v>95</v>
      </c>
      <c r="B7269" s="92" t="s">
        <v>3</v>
      </c>
      <c r="C7269" s="92" t="s">
        <v>126</v>
      </c>
      <c r="D7269" s="92" t="s">
        <v>128</v>
      </c>
      <c r="E7269">
        <v>167</v>
      </c>
    </row>
    <row r="7270" spans="1:5" x14ac:dyDescent="0.25">
      <c r="A7270" s="92" t="s">
        <v>95</v>
      </c>
      <c r="B7270" s="92" t="s">
        <v>3</v>
      </c>
      <c r="C7270" s="92" t="s">
        <v>114</v>
      </c>
      <c r="D7270" s="92" t="s">
        <v>129</v>
      </c>
      <c r="E7270">
        <v>154</v>
      </c>
    </row>
    <row r="7271" spans="1:5" x14ac:dyDescent="0.25">
      <c r="A7271" s="92" t="s">
        <v>95</v>
      </c>
      <c r="B7271" s="92" t="s">
        <v>3</v>
      </c>
      <c r="C7271" s="92" t="s">
        <v>116</v>
      </c>
      <c r="D7271" s="92" t="s">
        <v>129</v>
      </c>
      <c r="E7271">
        <v>165</v>
      </c>
    </row>
    <row r="7272" spans="1:5" x14ac:dyDescent="0.25">
      <c r="A7272" s="92" t="s">
        <v>95</v>
      </c>
      <c r="B7272" s="92" t="s">
        <v>3</v>
      </c>
      <c r="C7272" s="92" t="s">
        <v>117</v>
      </c>
      <c r="D7272" s="92" t="s">
        <v>129</v>
      </c>
      <c r="E7272">
        <v>170</v>
      </c>
    </row>
    <row r="7273" spans="1:5" x14ac:dyDescent="0.25">
      <c r="A7273" s="92" t="s">
        <v>95</v>
      </c>
      <c r="B7273" s="92" t="s">
        <v>3</v>
      </c>
      <c r="C7273" s="92" t="s">
        <v>118</v>
      </c>
      <c r="D7273" s="92" t="s">
        <v>129</v>
      </c>
      <c r="E7273">
        <v>168</v>
      </c>
    </row>
    <row r="7274" spans="1:5" x14ac:dyDescent="0.25">
      <c r="A7274" s="92" t="s">
        <v>95</v>
      </c>
      <c r="B7274" s="92" t="s">
        <v>3</v>
      </c>
      <c r="C7274" s="92" t="s">
        <v>119</v>
      </c>
      <c r="D7274" s="92" t="s">
        <v>129</v>
      </c>
      <c r="E7274">
        <v>170</v>
      </c>
    </row>
    <row r="7275" spans="1:5" x14ac:dyDescent="0.25">
      <c r="A7275" s="92" t="s">
        <v>95</v>
      </c>
      <c r="B7275" s="92" t="s">
        <v>3</v>
      </c>
      <c r="C7275" s="92" t="s">
        <v>120</v>
      </c>
      <c r="D7275" s="92" t="s">
        <v>129</v>
      </c>
      <c r="E7275">
        <v>169</v>
      </c>
    </row>
    <row r="7276" spans="1:5" x14ac:dyDescent="0.25">
      <c r="A7276" s="92" t="s">
        <v>95</v>
      </c>
      <c r="B7276" s="92" t="s">
        <v>3</v>
      </c>
      <c r="C7276" s="92" t="s">
        <v>121</v>
      </c>
      <c r="D7276" s="92" t="s">
        <v>129</v>
      </c>
      <c r="E7276">
        <v>170</v>
      </c>
    </row>
    <row r="7277" spans="1:5" x14ac:dyDescent="0.25">
      <c r="A7277" s="92" t="s">
        <v>95</v>
      </c>
      <c r="B7277" s="92" t="s">
        <v>3</v>
      </c>
      <c r="C7277" s="92" t="s">
        <v>122</v>
      </c>
      <c r="D7277" s="92" t="s">
        <v>129</v>
      </c>
      <c r="E7277">
        <v>170</v>
      </c>
    </row>
    <row r="7278" spans="1:5" x14ac:dyDescent="0.25">
      <c r="A7278" s="92" t="s">
        <v>95</v>
      </c>
      <c r="B7278" s="92" t="s">
        <v>3</v>
      </c>
      <c r="C7278" s="92" t="s">
        <v>123</v>
      </c>
      <c r="D7278" s="92" t="s">
        <v>129</v>
      </c>
      <c r="E7278">
        <v>175</v>
      </c>
    </row>
    <row r="7279" spans="1:5" x14ac:dyDescent="0.25">
      <c r="A7279" s="92" t="s">
        <v>95</v>
      </c>
      <c r="B7279" s="92" t="s">
        <v>3</v>
      </c>
      <c r="C7279" s="92" t="s">
        <v>124</v>
      </c>
      <c r="D7279" s="92" t="s">
        <v>129</v>
      </c>
      <c r="E7279">
        <v>179</v>
      </c>
    </row>
    <row r="7280" spans="1:5" x14ac:dyDescent="0.25">
      <c r="A7280" s="92" t="s">
        <v>95</v>
      </c>
      <c r="B7280" s="92" t="s">
        <v>3</v>
      </c>
      <c r="C7280" s="92" t="s">
        <v>125</v>
      </c>
      <c r="D7280" s="92" t="s">
        <v>129</v>
      </c>
      <c r="E7280">
        <v>180</v>
      </c>
    </row>
    <row r="7281" spans="1:5" x14ac:dyDescent="0.25">
      <c r="A7281" s="92" t="s">
        <v>95</v>
      </c>
      <c r="B7281" s="92" t="s">
        <v>3</v>
      </c>
      <c r="C7281" s="92" t="s">
        <v>126</v>
      </c>
      <c r="D7281" s="92" t="s">
        <v>129</v>
      </c>
      <c r="E7281">
        <v>180</v>
      </c>
    </row>
    <row r="7282" spans="1:5" x14ac:dyDescent="0.25">
      <c r="A7282" s="92" t="s">
        <v>95</v>
      </c>
      <c r="B7282" s="92" t="s">
        <v>3</v>
      </c>
      <c r="C7282" s="92" t="s">
        <v>114</v>
      </c>
      <c r="D7282" s="92" t="s">
        <v>130</v>
      </c>
      <c r="E7282">
        <v>182</v>
      </c>
    </row>
    <row r="7283" spans="1:5" x14ac:dyDescent="0.25">
      <c r="A7283" s="92" t="s">
        <v>95</v>
      </c>
      <c r="B7283" s="92" t="s">
        <v>3</v>
      </c>
      <c r="C7283" s="92" t="s">
        <v>116</v>
      </c>
      <c r="D7283" s="92" t="s">
        <v>130</v>
      </c>
      <c r="E7283">
        <v>180</v>
      </c>
    </row>
    <row r="7284" spans="1:5" x14ac:dyDescent="0.25">
      <c r="A7284" s="92" t="s">
        <v>95</v>
      </c>
      <c r="B7284" s="92" t="s">
        <v>3</v>
      </c>
      <c r="C7284" s="92" t="s">
        <v>117</v>
      </c>
      <c r="D7284" s="92" t="s">
        <v>130</v>
      </c>
      <c r="E7284">
        <v>195</v>
      </c>
    </row>
    <row r="7285" spans="1:5" x14ac:dyDescent="0.25">
      <c r="A7285" s="92" t="s">
        <v>95</v>
      </c>
      <c r="B7285" s="92" t="s">
        <v>3</v>
      </c>
      <c r="C7285" s="92" t="s">
        <v>118</v>
      </c>
      <c r="D7285" s="92" t="s">
        <v>130</v>
      </c>
      <c r="E7285">
        <v>200</v>
      </c>
    </row>
    <row r="7286" spans="1:5" x14ac:dyDescent="0.25">
      <c r="A7286" s="92" t="s">
        <v>95</v>
      </c>
      <c r="B7286" s="92" t="s">
        <v>3</v>
      </c>
      <c r="C7286" s="92" t="s">
        <v>119</v>
      </c>
      <c r="D7286" s="92" t="s">
        <v>130</v>
      </c>
      <c r="E7286">
        <v>210</v>
      </c>
    </row>
    <row r="7287" spans="1:5" x14ac:dyDescent="0.25">
      <c r="A7287" s="92" t="s">
        <v>95</v>
      </c>
      <c r="B7287" s="92" t="s">
        <v>3</v>
      </c>
      <c r="C7287" s="92" t="s">
        <v>120</v>
      </c>
      <c r="D7287" s="92" t="s">
        <v>130</v>
      </c>
      <c r="E7287">
        <v>217</v>
      </c>
    </row>
    <row r="7288" spans="1:5" x14ac:dyDescent="0.25">
      <c r="A7288" s="92" t="s">
        <v>95</v>
      </c>
      <c r="B7288" s="92" t="s">
        <v>3</v>
      </c>
      <c r="C7288" s="92" t="s">
        <v>121</v>
      </c>
      <c r="D7288" s="92" t="s">
        <v>130</v>
      </c>
      <c r="E7288">
        <v>235</v>
      </c>
    </row>
    <row r="7289" spans="1:5" x14ac:dyDescent="0.25">
      <c r="A7289" s="92" t="s">
        <v>95</v>
      </c>
      <c r="B7289" s="92" t="s">
        <v>3</v>
      </c>
      <c r="C7289" s="92" t="s">
        <v>122</v>
      </c>
      <c r="D7289" s="92" t="s">
        <v>130</v>
      </c>
      <c r="E7289">
        <v>287</v>
      </c>
    </row>
    <row r="7290" spans="1:5" x14ac:dyDescent="0.25">
      <c r="A7290" s="92" t="s">
        <v>95</v>
      </c>
      <c r="B7290" s="92" t="s">
        <v>3</v>
      </c>
      <c r="C7290" s="92" t="s">
        <v>123</v>
      </c>
      <c r="D7290" s="92" t="s">
        <v>130</v>
      </c>
      <c r="E7290">
        <v>301</v>
      </c>
    </row>
    <row r="7291" spans="1:5" x14ac:dyDescent="0.25">
      <c r="A7291" s="92" t="s">
        <v>95</v>
      </c>
      <c r="B7291" s="92" t="s">
        <v>3</v>
      </c>
      <c r="C7291" s="92" t="s">
        <v>124</v>
      </c>
      <c r="D7291" s="92" t="s">
        <v>130</v>
      </c>
      <c r="E7291">
        <v>305</v>
      </c>
    </row>
    <row r="7292" spans="1:5" x14ac:dyDescent="0.25">
      <c r="A7292" s="92" t="s">
        <v>95</v>
      </c>
      <c r="B7292" s="92" t="s">
        <v>3</v>
      </c>
      <c r="C7292" s="92" t="s">
        <v>125</v>
      </c>
      <c r="D7292" s="92" t="s">
        <v>130</v>
      </c>
      <c r="E7292">
        <v>345</v>
      </c>
    </row>
    <row r="7293" spans="1:5" x14ac:dyDescent="0.25">
      <c r="A7293" s="92" t="s">
        <v>95</v>
      </c>
      <c r="B7293" s="92" t="s">
        <v>3</v>
      </c>
      <c r="C7293" s="92" t="s">
        <v>126</v>
      </c>
      <c r="D7293" s="92" t="s">
        <v>130</v>
      </c>
      <c r="E7293">
        <v>393</v>
      </c>
    </row>
    <row r="7294" spans="1:5" x14ac:dyDescent="0.25">
      <c r="A7294" s="92" t="s">
        <v>95</v>
      </c>
      <c r="B7294" s="92" t="s">
        <v>3</v>
      </c>
      <c r="C7294" s="92" t="s">
        <v>114</v>
      </c>
      <c r="D7294" s="92" t="s">
        <v>131</v>
      </c>
      <c r="E7294">
        <v>390</v>
      </c>
    </row>
    <row r="7295" spans="1:5" x14ac:dyDescent="0.25">
      <c r="A7295" s="92" t="s">
        <v>95</v>
      </c>
      <c r="B7295" s="92" t="s">
        <v>3</v>
      </c>
      <c r="C7295" s="92" t="s">
        <v>116</v>
      </c>
      <c r="D7295" s="92" t="s">
        <v>131</v>
      </c>
      <c r="E7295">
        <v>381</v>
      </c>
    </row>
    <row r="7296" spans="1:5" x14ac:dyDescent="0.25">
      <c r="A7296" s="92" t="s">
        <v>95</v>
      </c>
      <c r="B7296" s="92" t="s">
        <v>3</v>
      </c>
      <c r="C7296" s="92" t="s">
        <v>117</v>
      </c>
      <c r="D7296" s="92" t="s">
        <v>131</v>
      </c>
      <c r="E7296">
        <v>390</v>
      </c>
    </row>
    <row r="7297" spans="1:5" x14ac:dyDescent="0.25">
      <c r="A7297" s="92" t="s">
        <v>95</v>
      </c>
      <c r="B7297" s="92" t="s">
        <v>3</v>
      </c>
      <c r="C7297" s="92" t="s">
        <v>118</v>
      </c>
      <c r="D7297" s="92" t="s">
        <v>131</v>
      </c>
      <c r="E7297">
        <v>399</v>
      </c>
    </row>
    <row r="7298" spans="1:5" x14ac:dyDescent="0.25">
      <c r="A7298" s="92" t="s">
        <v>95</v>
      </c>
      <c r="B7298" s="92" t="s">
        <v>4</v>
      </c>
      <c r="C7298" s="92" t="s">
        <v>114</v>
      </c>
      <c r="D7298" s="92" t="s">
        <v>115</v>
      </c>
      <c r="E7298">
        <v>350</v>
      </c>
    </row>
    <row r="7299" spans="1:5" x14ac:dyDescent="0.25">
      <c r="A7299" s="92" t="s">
        <v>95</v>
      </c>
      <c r="B7299" s="92" t="s">
        <v>4</v>
      </c>
      <c r="C7299" s="92" t="s">
        <v>116</v>
      </c>
      <c r="D7299" s="92" t="s">
        <v>115</v>
      </c>
      <c r="E7299">
        <v>351</v>
      </c>
    </row>
    <row r="7300" spans="1:5" x14ac:dyDescent="0.25">
      <c r="A7300" s="92" t="s">
        <v>95</v>
      </c>
      <c r="B7300" s="92" t="s">
        <v>4</v>
      </c>
      <c r="C7300" s="92" t="s">
        <v>117</v>
      </c>
      <c r="D7300" s="92" t="s">
        <v>115</v>
      </c>
      <c r="E7300">
        <v>351</v>
      </c>
    </row>
    <row r="7301" spans="1:5" x14ac:dyDescent="0.25">
      <c r="A7301" s="92" t="s">
        <v>95</v>
      </c>
      <c r="B7301" s="92" t="s">
        <v>4</v>
      </c>
      <c r="C7301" s="92" t="s">
        <v>118</v>
      </c>
      <c r="D7301" s="92" t="s">
        <v>115</v>
      </c>
      <c r="E7301">
        <v>352</v>
      </c>
    </row>
    <row r="7302" spans="1:5" x14ac:dyDescent="0.25">
      <c r="A7302" s="92" t="s">
        <v>95</v>
      </c>
      <c r="B7302" s="92" t="s">
        <v>4</v>
      </c>
      <c r="C7302" s="92" t="s">
        <v>119</v>
      </c>
      <c r="D7302" s="92" t="s">
        <v>115</v>
      </c>
      <c r="E7302">
        <v>353</v>
      </c>
    </row>
    <row r="7303" spans="1:5" x14ac:dyDescent="0.25">
      <c r="A7303" s="92" t="s">
        <v>95</v>
      </c>
      <c r="B7303" s="92" t="s">
        <v>4</v>
      </c>
      <c r="C7303" s="92" t="s">
        <v>120</v>
      </c>
      <c r="D7303" s="92" t="s">
        <v>115</v>
      </c>
      <c r="E7303">
        <v>354</v>
      </c>
    </row>
    <row r="7304" spans="1:5" x14ac:dyDescent="0.25">
      <c r="A7304" s="92" t="s">
        <v>95</v>
      </c>
      <c r="B7304" s="92" t="s">
        <v>4</v>
      </c>
      <c r="C7304" s="92" t="s">
        <v>121</v>
      </c>
      <c r="D7304" s="92" t="s">
        <v>115</v>
      </c>
      <c r="E7304">
        <v>354</v>
      </c>
    </row>
    <row r="7305" spans="1:5" x14ac:dyDescent="0.25">
      <c r="A7305" s="92" t="s">
        <v>95</v>
      </c>
      <c r="B7305" s="92" t="s">
        <v>4</v>
      </c>
      <c r="C7305" s="92" t="s">
        <v>122</v>
      </c>
      <c r="D7305" s="92" t="s">
        <v>115</v>
      </c>
      <c r="E7305">
        <v>355</v>
      </c>
    </row>
    <row r="7306" spans="1:5" x14ac:dyDescent="0.25">
      <c r="A7306" s="92" t="s">
        <v>95</v>
      </c>
      <c r="B7306" s="92" t="s">
        <v>4</v>
      </c>
      <c r="C7306" s="92" t="s">
        <v>123</v>
      </c>
      <c r="D7306" s="92" t="s">
        <v>115</v>
      </c>
      <c r="E7306">
        <v>356</v>
      </c>
    </row>
    <row r="7307" spans="1:5" x14ac:dyDescent="0.25">
      <c r="A7307" s="92" t="s">
        <v>95</v>
      </c>
      <c r="B7307" s="92" t="s">
        <v>4</v>
      </c>
      <c r="C7307" s="92" t="s">
        <v>124</v>
      </c>
      <c r="D7307" s="92" t="s">
        <v>115</v>
      </c>
      <c r="E7307">
        <v>361</v>
      </c>
    </row>
    <row r="7308" spans="1:5" x14ac:dyDescent="0.25">
      <c r="A7308" s="92" t="s">
        <v>95</v>
      </c>
      <c r="B7308" s="92" t="s">
        <v>4</v>
      </c>
      <c r="C7308" s="92" t="s">
        <v>125</v>
      </c>
      <c r="D7308" s="92" t="s">
        <v>115</v>
      </c>
      <c r="E7308">
        <v>362</v>
      </c>
    </row>
    <row r="7309" spans="1:5" x14ac:dyDescent="0.25">
      <c r="A7309" s="92" t="s">
        <v>95</v>
      </c>
      <c r="B7309" s="92" t="s">
        <v>4</v>
      </c>
      <c r="C7309" s="92" t="s">
        <v>126</v>
      </c>
      <c r="D7309" s="92" t="s">
        <v>115</v>
      </c>
      <c r="E7309">
        <v>503</v>
      </c>
    </row>
    <row r="7310" spans="1:5" x14ac:dyDescent="0.25">
      <c r="A7310" s="92" t="s">
        <v>95</v>
      </c>
      <c r="B7310" s="92" t="s">
        <v>4</v>
      </c>
      <c r="C7310" s="92" t="s">
        <v>114</v>
      </c>
      <c r="D7310" s="92" t="s">
        <v>127</v>
      </c>
      <c r="E7310">
        <v>500</v>
      </c>
    </row>
    <row r="7311" spans="1:5" x14ac:dyDescent="0.25">
      <c r="A7311" s="92" t="s">
        <v>95</v>
      </c>
      <c r="B7311" s="92" t="s">
        <v>4</v>
      </c>
      <c r="C7311" s="92" t="s">
        <v>116</v>
      </c>
      <c r="D7311" s="92" t="s">
        <v>127</v>
      </c>
      <c r="E7311">
        <v>500</v>
      </c>
    </row>
    <row r="7312" spans="1:5" x14ac:dyDescent="0.25">
      <c r="A7312" s="92" t="s">
        <v>95</v>
      </c>
      <c r="B7312" s="92" t="s">
        <v>4</v>
      </c>
      <c r="C7312" s="92" t="s">
        <v>117</v>
      </c>
      <c r="D7312" s="92" t="s">
        <v>127</v>
      </c>
      <c r="E7312">
        <v>502</v>
      </c>
    </row>
    <row r="7313" spans="1:5" x14ac:dyDescent="0.25">
      <c r="A7313" s="92" t="s">
        <v>95</v>
      </c>
      <c r="B7313" s="92" t="s">
        <v>4</v>
      </c>
      <c r="C7313" s="92" t="s">
        <v>118</v>
      </c>
      <c r="D7313" s="92" t="s">
        <v>127</v>
      </c>
      <c r="E7313">
        <v>503</v>
      </c>
    </row>
    <row r="7314" spans="1:5" x14ac:dyDescent="0.25">
      <c r="A7314" s="92" t="s">
        <v>95</v>
      </c>
      <c r="B7314" s="92" t="s">
        <v>4</v>
      </c>
      <c r="C7314" s="92" t="s">
        <v>119</v>
      </c>
      <c r="D7314" s="92" t="s">
        <v>127</v>
      </c>
      <c r="E7314">
        <v>510</v>
      </c>
    </row>
    <row r="7315" spans="1:5" x14ac:dyDescent="0.25">
      <c r="A7315" s="92" t="s">
        <v>95</v>
      </c>
      <c r="B7315" s="92" t="s">
        <v>4</v>
      </c>
      <c r="C7315" s="92" t="s">
        <v>120</v>
      </c>
      <c r="D7315" s="92" t="s">
        <v>127</v>
      </c>
      <c r="E7315">
        <v>513</v>
      </c>
    </row>
    <row r="7316" spans="1:5" x14ac:dyDescent="0.25">
      <c r="A7316" s="92" t="s">
        <v>95</v>
      </c>
      <c r="B7316" s="92" t="s">
        <v>4</v>
      </c>
      <c r="C7316" s="92" t="s">
        <v>121</v>
      </c>
      <c r="D7316" s="92" t="s">
        <v>127</v>
      </c>
      <c r="E7316">
        <v>510</v>
      </c>
    </row>
    <row r="7317" spans="1:5" x14ac:dyDescent="0.25">
      <c r="A7317" s="92" t="s">
        <v>95</v>
      </c>
      <c r="B7317" s="92" t="s">
        <v>4</v>
      </c>
      <c r="C7317" s="92" t="s">
        <v>122</v>
      </c>
      <c r="D7317" s="92" t="s">
        <v>127</v>
      </c>
      <c r="E7317">
        <v>501</v>
      </c>
    </row>
    <row r="7318" spans="1:5" x14ac:dyDescent="0.25">
      <c r="A7318" s="92" t="s">
        <v>95</v>
      </c>
      <c r="B7318" s="92" t="s">
        <v>4</v>
      </c>
      <c r="C7318" s="92" t="s">
        <v>123</v>
      </c>
      <c r="D7318" s="92" t="s">
        <v>127</v>
      </c>
      <c r="E7318">
        <v>500</v>
      </c>
    </row>
    <row r="7319" spans="1:5" x14ac:dyDescent="0.25">
      <c r="A7319" s="92" t="s">
        <v>95</v>
      </c>
      <c r="B7319" s="92" t="s">
        <v>4</v>
      </c>
      <c r="C7319" s="92" t="s">
        <v>124</v>
      </c>
      <c r="D7319" s="92" t="s">
        <v>127</v>
      </c>
      <c r="E7319">
        <v>500</v>
      </c>
    </row>
    <row r="7320" spans="1:5" x14ac:dyDescent="0.25">
      <c r="A7320" s="92" t="s">
        <v>95</v>
      </c>
      <c r="B7320" s="92" t="s">
        <v>4</v>
      </c>
      <c r="C7320" s="92" t="s">
        <v>125</v>
      </c>
      <c r="D7320" s="92" t="s">
        <v>127</v>
      </c>
      <c r="E7320">
        <v>500</v>
      </c>
    </row>
    <row r="7321" spans="1:5" x14ac:dyDescent="0.25">
      <c r="A7321" s="92" t="s">
        <v>95</v>
      </c>
      <c r="B7321" s="92" t="s">
        <v>4</v>
      </c>
      <c r="C7321" s="92" t="s">
        <v>126</v>
      </c>
      <c r="D7321" s="92" t="s">
        <v>127</v>
      </c>
      <c r="E7321">
        <v>500</v>
      </c>
    </row>
    <row r="7322" spans="1:5" x14ac:dyDescent="0.25">
      <c r="A7322" s="92" t="s">
        <v>95</v>
      </c>
      <c r="B7322" s="92" t="s">
        <v>4</v>
      </c>
      <c r="C7322" s="92" t="s">
        <v>114</v>
      </c>
      <c r="D7322" s="92" t="s">
        <v>128</v>
      </c>
      <c r="E7322">
        <v>550</v>
      </c>
    </row>
    <row r="7323" spans="1:5" x14ac:dyDescent="0.25">
      <c r="A7323" s="92" t="s">
        <v>95</v>
      </c>
      <c r="B7323" s="92" t="s">
        <v>4</v>
      </c>
      <c r="C7323" s="92" t="s">
        <v>116</v>
      </c>
      <c r="D7323" s="92" t="s">
        <v>128</v>
      </c>
      <c r="E7323">
        <v>550</v>
      </c>
    </row>
    <row r="7324" spans="1:5" x14ac:dyDescent="0.25">
      <c r="A7324" s="92" t="s">
        <v>95</v>
      </c>
      <c r="B7324" s="92" t="s">
        <v>4</v>
      </c>
      <c r="C7324" s="92" t="s">
        <v>117</v>
      </c>
      <c r="D7324" s="92" t="s">
        <v>128</v>
      </c>
      <c r="E7324">
        <v>520</v>
      </c>
    </row>
    <row r="7325" spans="1:5" x14ac:dyDescent="0.25">
      <c r="A7325" s="92" t="s">
        <v>95</v>
      </c>
      <c r="B7325" s="92" t="s">
        <v>4</v>
      </c>
      <c r="C7325" s="92" t="s">
        <v>118</v>
      </c>
      <c r="D7325" s="92" t="s">
        <v>128</v>
      </c>
      <c r="E7325">
        <v>531</v>
      </c>
    </row>
    <row r="7326" spans="1:5" x14ac:dyDescent="0.25">
      <c r="A7326" s="92" t="s">
        <v>95</v>
      </c>
      <c r="B7326" s="92" t="s">
        <v>4</v>
      </c>
      <c r="C7326" s="92" t="s">
        <v>119</v>
      </c>
      <c r="D7326" s="92" t="s">
        <v>128</v>
      </c>
      <c r="E7326">
        <v>520</v>
      </c>
    </row>
    <row r="7327" spans="1:5" x14ac:dyDescent="0.25">
      <c r="A7327" s="92" t="s">
        <v>95</v>
      </c>
      <c r="B7327" s="92" t="s">
        <v>4</v>
      </c>
      <c r="C7327" s="92" t="s">
        <v>120</v>
      </c>
      <c r="D7327" s="92" t="s">
        <v>128</v>
      </c>
      <c r="E7327">
        <v>520</v>
      </c>
    </row>
    <row r="7328" spans="1:5" x14ac:dyDescent="0.25">
      <c r="A7328" s="92" t="s">
        <v>95</v>
      </c>
      <c r="B7328" s="92" t="s">
        <v>4</v>
      </c>
      <c r="C7328" s="92" t="s">
        <v>121</v>
      </c>
      <c r="D7328" s="92" t="s">
        <v>128</v>
      </c>
      <c r="E7328">
        <v>500</v>
      </c>
    </row>
    <row r="7329" spans="1:5" x14ac:dyDescent="0.25">
      <c r="A7329" s="92" t="s">
        <v>95</v>
      </c>
      <c r="B7329" s="92" t="s">
        <v>4</v>
      </c>
      <c r="C7329" s="92" t="s">
        <v>122</v>
      </c>
      <c r="D7329" s="92" t="s">
        <v>128</v>
      </c>
      <c r="E7329">
        <v>500</v>
      </c>
    </row>
    <row r="7330" spans="1:5" x14ac:dyDescent="0.25">
      <c r="A7330" s="92" t="s">
        <v>95</v>
      </c>
      <c r="B7330" s="92" t="s">
        <v>4</v>
      </c>
      <c r="C7330" s="92" t="s">
        <v>123</v>
      </c>
      <c r="D7330" s="92" t="s">
        <v>128</v>
      </c>
      <c r="E7330">
        <v>510</v>
      </c>
    </row>
    <row r="7331" spans="1:5" x14ac:dyDescent="0.25">
      <c r="A7331" s="92" t="s">
        <v>95</v>
      </c>
      <c r="B7331" s="92" t="s">
        <v>4</v>
      </c>
      <c r="C7331" s="92" t="s">
        <v>124</v>
      </c>
      <c r="D7331" s="92" t="s">
        <v>128</v>
      </c>
      <c r="E7331">
        <v>500</v>
      </c>
    </row>
    <row r="7332" spans="1:5" x14ac:dyDescent="0.25">
      <c r="A7332" s="92" t="s">
        <v>95</v>
      </c>
      <c r="B7332" s="92" t="s">
        <v>4</v>
      </c>
      <c r="C7332" s="92" t="s">
        <v>125</v>
      </c>
      <c r="D7332" s="92" t="s">
        <v>128</v>
      </c>
      <c r="E7332">
        <v>505</v>
      </c>
    </row>
    <row r="7333" spans="1:5" x14ac:dyDescent="0.25">
      <c r="A7333" s="92" t="s">
        <v>95</v>
      </c>
      <c r="B7333" s="92" t="s">
        <v>4</v>
      </c>
      <c r="C7333" s="92" t="s">
        <v>126</v>
      </c>
      <c r="D7333" s="92" t="s">
        <v>128</v>
      </c>
      <c r="E7333">
        <v>600</v>
      </c>
    </row>
    <row r="7334" spans="1:5" x14ac:dyDescent="0.25">
      <c r="A7334" s="92" t="s">
        <v>95</v>
      </c>
      <c r="B7334" s="92" t="s">
        <v>4</v>
      </c>
      <c r="C7334" s="92" t="s">
        <v>114</v>
      </c>
      <c r="D7334" s="92" t="s">
        <v>129</v>
      </c>
      <c r="E7334">
        <v>555</v>
      </c>
    </row>
    <row r="7335" spans="1:5" x14ac:dyDescent="0.25">
      <c r="A7335" s="92" t="s">
        <v>95</v>
      </c>
      <c r="B7335" s="92" t="s">
        <v>4</v>
      </c>
      <c r="C7335" s="92" t="s">
        <v>116</v>
      </c>
      <c r="D7335" s="92" t="s">
        <v>129</v>
      </c>
      <c r="E7335">
        <v>600</v>
      </c>
    </row>
    <row r="7336" spans="1:5" x14ac:dyDescent="0.25">
      <c r="A7336" s="92" t="s">
        <v>95</v>
      </c>
      <c r="B7336" s="92" t="s">
        <v>4</v>
      </c>
      <c r="C7336" s="92" t="s">
        <v>117</v>
      </c>
      <c r="D7336" s="92" t="s">
        <v>129</v>
      </c>
      <c r="E7336">
        <v>600</v>
      </c>
    </row>
    <row r="7337" spans="1:5" x14ac:dyDescent="0.25">
      <c r="A7337" s="92" t="s">
        <v>95</v>
      </c>
      <c r="B7337" s="92" t="s">
        <v>4</v>
      </c>
      <c r="C7337" s="92" t="s">
        <v>118</v>
      </c>
      <c r="D7337" s="92" t="s">
        <v>129</v>
      </c>
      <c r="E7337">
        <v>590</v>
      </c>
    </row>
    <row r="7338" spans="1:5" x14ac:dyDescent="0.25">
      <c r="A7338" s="92" t="s">
        <v>95</v>
      </c>
      <c r="B7338" s="92" t="s">
        <v>4</v>
      </c>
      <c r="C7338" s="92" t="s">
        <v>119</v>
      </c>
      <c r="D7338" s="92" t="s">
        <v>129</v>
      </c>
      <c r="E7338">
        <v>565</v>
      </c>
    </row>
    <row r="7339" spans="1:5" x14ac:dyDescent="0.25">
      <c r="A7339" s="92" t="s">
        <v>95</v>
      </c>
      <c r="B7339" s="92" t="s">
        <v>4</v>
      </c>
      <c r="C7339" s="92" t="s">
        <v>120</v>
      </c>
      <c r="D7339" s="92" t="s">
        <v>129</v>
      </c>
      <c r="E7339">
        <v>580</v>
      </c>
    </row>
    <row r="7340" spans="1:5" x14ac:dyDescent="0.25">
      <c r="A7340" s="92" t="s">
        <v>95</v>
      </c>
      <c r="B7340" s="92" t="s">
        <v>4</v>
      </c>
      <c r="C7340" s="92" t="s">
        <v>121</v>
      </c>
      <c r="D7340" s="92" t="s">
        <v>129</v>
      </c>
      <c r="E7340">
        <v>580</v>
      </c>
    </row>
    <row r="7341" spans="1:5" x14ac:dyDescent="0.25">
      <c r="A7341" s="92" t="s">
        <v>95</v>
      </c>
      <c r="B7341" s="92" t="s">
        <v>4</v>
      </c>
      <c r="C7341" s="92" t="s">
        <v>122</v>
      </c>
      <c r="D7341" s="92" t="s">
        <v>129</v>
      </c>
      <c r="E7341">
        <v>590</v>
      </c>
    </row>
    <row r="7342" spans="1:5" x14ac:dyDescent="0.25">
      <c r="A7342" s="92" t="s">
        <v>95</v>
      </c>
      <c r="B7342" s="92" t="s">
        <v>4</v>
      </c>
      <c r="C7342" s="92" t="s">
        <v>123</v>
      </c>
      <c r="D7342" s="92" t="s">
        <v>129</v>
      </c>
      <c r="E7342">
        <v>600</v>
      </c>
    </row>
    <row r="7343" spans="1:5" x14ac:dyDescent="0.25">
      <c r="A7343" s="92" t="s">
        <v>95</v>
      </c>
      <c r="B7343" s="92" t="s">
        <v>4</v>
      </c>
      <c r="C7343" s="92" t="s">
        <v>124</v>
      </c>
      <c r="D7343" s="92" t="s">
        <v>129</v>
      </c>
      <c r="E7343">
        <v>600</v>
      </c>
    </row>
    <row r="7344" spans="1:5" x14ac:dyDescent="0.25">
      <c r="A7344" s="92" t="s">
        <v>95</v>
      </c>
      <c r="B7344" s="92" t="s">
        <v>4</v>
      </c>
      <c r="C7344" s="92" t="s">
        <v>125</v>
      </c>
      <c r="D7344" s="92" t="s">
        <v>129</v>
      </c>
      <c r="E7344">
        <v>625</v>
      </c>
    </row>
    <row r="7345" spans="1:5" x14ac:dyDescent="0.25">
      <c r="A7345" s="92" t="s">
        <v>95</v>
      </c>
      <c r="B7345" s="92" t="s">
        <v>4</v>
      </c>
      <c r="C7345" s="92" t="s">
        <v>126</v>
      </c>
      <c r="D7345" s="92" t="s">
        <v>129</v>
      </c>
      <c r="E7345">
        <v>634</v>
      </c>
    </row>
    <row r="7346" spans="1:5" x14ac:dyDescent="0.25">
      <c r="A7346" s="92" t="s">
        <v>95</v>
      </c>
      <c r="B7346" s="92" t="s">
        <v>4</v>
      </c>
      <c r="C7346" s="92" t="s">
        <v>114</v>
      </c>
      <c r="D7346" s="92" t="s">
        <v>130</v>
      </c>
      <c r="E7346">
        <v>635</v>
      </c>
    </row>
    <row r="7347" spans="1:5" x14ac:dyDescent="0.25">
      <c r="A7347" s="92" t="s">
        <v>95</v>
      </c>
      <c r="B7347" s="92" t="s">
        <v>4</v>
      </c>
      <c r="C7347" s="92" t="s">
        <v>116</v>
      </c>
      <c r="D7347" s="92" t="s">
        <v>130</v>
      </c>
      <c r="E7347">
        <v>640</v>
      </c>
    </row>
    <row r="7348" spans="1:5" x14ac:dyDescent="0.25">
      <c r="A7348" s="92" t="s">
        <v>95</v>
      </c>
      <c r="B7348" s="92" t="s">
        <v>4</v>
      </c>
      <c r="C7348" s="92" t="s">
        <v>117</v>
      </c>
      <c r="D7348" s="92" t="s">
        <v>130</v>
      </c>
      <c r="E7348">
        <v>640</v>
      </c>
    </row>
    <row r="7349" spans="1:5" x14ac:dyDescent="0.25">
      <c r="A7349" s="92" t="s">
        <v>95</v>
      </c>
      <c r="B7349" s="92" t="s">
        <v>4</v>
      </c>
      <c r="C7349" s="92" t="s">
        <v>118</v>
      </c>
      <c r="D7349" s="92" t="s">
        <v>130</v>
      </c>
      <c r="E7349">
        <v>678</v>
      </c>
    </row>
    <row r="7350" spans="1:5" x14ac:dyDescent="0.25">
      <c r="A7350" s="92" t="s">
        <v>95</v>
      </c>
      <c r="B7350" s="92" t="s">
        <v>4</v>
      </c>
      <c r="C7350" s="92" t="s">
        <v>119</v>
      </c>
      <c r="D7350" s="92" t="s">
        <v>130</v>
      </c>
      <c r="E7350">
        <v>680</v>
      </c>
    </row>
    <row r="7351" spans="1:5" x14ac:dyDescent="0.25">
      <c r="A7351" s="92" t="s">
        <v>95</v>
      </c>
      <c r="B7351" s="92" t="s">
        <v>4</v>
      </c>
      <c r="C7351" s="92" t="s">
        <v>120</v>
      </c>
      <c r="D7351" s="92" t="s">
        <v>130</v>
      </c>
      <c r="E7351">
        <v>700</v>
      </c>
    </row>
    <row r="7352" spans="1:5" x14ac:dyDescent="0.25">
      <c r="A7352" s="92" t="s">
        <v>95</v>
      </c>
      <c r="B7352" s="92" t="s">
        <v>4</v>
      </c>
      <c r="C7352" s="92" t="s">
        <v>121</v>
      </c>
      <c r="D7352" s="92" t="s">
        <v>130</v>
      </c>
      <c r="E7352">
        <v>700</v>
      </c>
    </row>
    <row r="7353" spans="1:5" x14ac:dyDescent="0.25">
      <c r="A7353" s="92" t="s">
        <v>95</v>
      </c>
      <c r="B7353" s="92" t="s">
        <v>4</v>
      </c>
      <c r="C7353" s="92" t="s">
        <v>122</v>
      </c>
      <c r="D7353" s="92" t="s">
        <v>130</v>
      </c>
      <c r="E7353">
        <v>756</v>
      </c>
    </row>
    <row r="7354" spans="1:5" x14ac:dyDescent="0.25">
      <c r="A7354" s="92" t="s">
        <v>95</v>
      </c>
      <c r="B7354" s="92" t="s">
        <v>4</v>
      </c>
      <c r="C7354" s="92" t="s">
        <v>123</v>
      </c>
      <c r="D7354" s="92" t="s">
        <v>130</v>
      </c>
      <c r="E7354">
        <v>806</v>
      </c>
    </row>
    <row r="7355" spans="1:5" x14ac:dyDescent="0.25">
      <c r="A7355" s="92" t="s">
        <v>95</v>
      </c>
      <c r="B7355" s="92" t="s">
        <v>4</v>
      </c>
      <c r="C7355" s="92" t="s">
        <v>124</v>
      </c>
      <c r="D7355" s="92" t="s">
        <v>130</v>
      </c>
      <c r="E7355">
        <v>825</v>
      </c>
    </row>
    <row r="7356" spans="1:5" x14ac:dyDescent="0.25">
      <c r="A7356" s="92" t="s">
        <v>95</v>
      </c>
      <c r="B7356" s="92" t="s">
        <v>4</v>
      </c>
      <c r="C7356" s="92" t="s">
        <v>125</v>
      </c>
      <c r="D7356" s="92" t="s">
        <v>130</v>
      </c>
      <c r="E7356">
        <v>851</v>
      </c>
    </row>
    <row r="7357" spans="1:5" x14ac:dyDescent="0.25">
      <c r="A7357" s="92" t="s">
        <v>95</v>
      </c>
      <c r="B7357" s="92" t="s">
        <v>4</v>
      </c>
      <c r="C7357" s="92" t="s">
        <v>126</v>
      </c>
      <c r="D7357" s="92" t="s">
        <v>130</v>
      </c>
      <c r="E7357">
        <v>900</v>
      </c>
    </row>
    <row r="7358" spans="1:5" x14ac:dyDescent="0.25">
      <c r="A7358" s="92" t="s">
        <v>95</v>
      </c>
      <c r="B7358" s="92" t="s">
        <v>4</v>
      </c>
      <c r="C7358" s="92" t="s">
        <v>114</v>
      </c>
      <c r="D7358" s="92" t="s">
        <v>131</v>
      </c>
      <c r="E7358">
        <v>865</v>
      </c>
    </row>
    <row r="7359" spans="1:5" x14ac:dyDescent="0.25">
      <c r="A7359" s="92" t="s">
        <v>95</v>
      </c>
      <c r="B7359" s="92" t="s">
        <v>4</v>
      </c>
      <c r="C7359" s="92" t="s">
        <v>116</v>
      </c>
      <c r="D7359" s="92" t="s">
        <v>131</v>
      </c>
      <c r="E7359">
        <v>874</v>
      </c>
    </row>
    <row r="7360" spans="1:5" x14ac:dyDescent="0.25">
      <c r="A7360" s="92" t="s">
        <v>95</v>
      </c>
      <c r="B7360" s="92" t="s">
        <v>4</v>
      </c>
      <c r="C7360" s="92" t="s">
        <v>117</v>
      </c>
      <c r="D7360" s="92" t="s">
        <v>131</v>
      </c>
      <c r="E7360">
        <v>901</v>
      </c>
    </row>
    <row r="7361" spans="1:5" x14ac:dyDescent="0.25">
      <c r="A7361" s="92" t="s">
        <v>95</v>
      </c>
      <c r="B7361" s="92" t="s">
        <v>4</v>
      </c>
      <c r="C7361" s="92" t="s">
        <v>118</v>
      </c>
      <c r="D7361" s="92" t="s">
        <v>131</v>
      </c>
      <c r="E7361">
        <v>905</v>
      </c>
    </row>
    <row r="7362" spans="1:5" x14ac:dyDescent="0.25">
      <c r="A7362" s="92" t="s">
        <v>96</v>
      </c>
      <c r="B7362" s="92" t="s">
        <v>0</v>
      </c>
      <c r="C7362" s="92" t="s">
        <v>114</v>
      </c>
      <c r="D7362" s="92" t="s">
        <v>115</v>
      </c>
      <c r="E7362">
        <v>74</v>
      </c>
    </row>
    <row r="7363" spans="1:5" x14ac:dyDescent="0.25">
      <c r="A7363" s="92" t="s">
        <v>96</v>
      </c>
      <c r="B7363" s="92" t="s">
        <v>0</v>
      </c>
      <c r="C7363" s="92" t="s">
        <v>116</v>
      </c>
      <c r="D7363" s="92" t="s">
        <v>115</v>
      </c>
      <c r="E7363">
        <v>73</v>
      </c>
    </row>
    <row r="7364" spans="1:5" x14ac:dyDescent="0.25">
      <c r="A7364" s="92" t="s">
        <v>96</v>
      </c>
      <c r="B7364" s="92" t="s">
        <v>0</v>
      </c>
      <c r="C7364" s="92" t="s">
        <v>117</v>
      </c>
      <c r="D7364" s="92" t="s">
        <v>115</v>
      </c>
      <c r="E7364">
        <v>72</v>
      </c>
    </row>
    <row r="7365" spans="1:5" x14ac:dyDescent="0.25">
      <c r="A7365" s="92" t="s">
        <v>96</v>
      </c>
      <c r="B7365" s="92" t="s">
        <v>0</v>
      </c>
      <c r="C7365" s="92" t="s">
        <v>118</v>
      </c>
      <c r="D7365" s="92" t="s">
        <v>115</v>
      </c>
      <c r="E7365">
        <v>78</v>
      </c>
    </row>
    <row r="7366" spans="1:5" x14ac:dyDescent="0.25">
      <c r="A7366" s="92" t="s">
        <v>96</v>
      </c>
      <c r="B7366" s="92" t="s">
        <v>0</v>
      </c>
      <c r="C7366" s="92" t="s">
        <v>119</v>
      </c>
      <c r="D7366" s="92" t="s">
        <v>115</v>
      </c>
      <c r="E7366">
        <v>77</v>
      </c>
    </row>
    <row r="7367" spans="1:5" x14ac:dyDescent="0.25">
      <c r="A7367" s="92" t="s">
        <v>96</v>
      </c>
      <c r="B7367" s="92" t="s">
        <v>0</v>
      </c>
      <c r="C7367" s="92" t="s">
        <v>120</v>
      </c>
      <c r="D7367" s="92" t="s">
        <v>115</v>
      </c>
      <c r="E7367">
        <v>100</v>
      </c>
    </row>
    <row r="7368" spans="1:5" x14ac:dyDescent="0.25">
      <c r="A7368" s="92" t="s">
        <v>96</v>
      </c>
      <c r="B7368" s="92" t="s">
        <v>0</v>
      </c>
      <c r="C7368" s="92" t="s">
        <v>121</v>
      </c>
      <c r="D7368" s="92" t="s">
        <v>115</v>
      </c>
      <c r="E7368">
        <v>100</v>
      </c>
    </row>
    <row r="7369" spans="1:5" x14ac:dyDescent="0.25">
      <c r="A7369" s="92" t="s">
        <v>96</v>
      </c>
      <c r="B7369" s="92" t="s">
        <v>0</v>
      </c>
      <c r="C7369" s="92" t="s">
        <v>122</v>
      </c>
      <c r="D7369" s="92" t="s">
        <v>115</v>
      </c>
      <c r="E7369">
        <v>102</v>
      </c>
    </row>
    <row r="7370" spans="1:5" x14ac:dyDescent="0.25">
      <c r="A7370" s="92" t="s">
        <v>96</v>
      </c>
      <c r="B7370" s="92" t="s">
        <v>0</v>
      </c>
      <c r="C7370" s="92" t="s">
        <v>123</v>
      </c>
      <c r="D7370" s="92" t="s">
        <v>115</v>
      </c>
      <c r="E7370">
        <v>103</v>
      </c>
    </row>
    <row r="7371" spans="1:5" x14ac:dyDescent="0.25">
      <c r="A7371" s="92" t="s">
        <v>96</v>
      </c>
      <c r="B7371" s="92" t="s">
        <v>0</v>
      </c>
      <c r="C7371" s="92" t="s">
        <v>124</v>
      </c>
      <c r="D7371" s="92" t="s">
        <v>115</v>
      </c>
      <c r="E7371">
        <v>101</v>
      </c>
    </row>
    <row r="7372" spans="1:5" x14ac:dyDescent="0.25">
      <c r="A7372" s="92" t="s">
        <v>96</v>
      </c>
      <c r="B7372" s="92" t="s">
        <v>0</v>
      </c>
      <c r="C7372" s="92" t="s">
        <v>125</v>
      </c>
      <c r="D7372" s="92" t="s">
        <v>115</v>
      </c>
      <c r="E7372">
        <v>112</v>
      </c>
    </row>
    <row r="7373" spans="1:5" x14ac:dyDescent="0.25">
      <c r="A7373" s="92" t="s">
        <v>96</v>
      </c>
      <c r="B7373" s="92" t="s">
        <v>0</v>
      </c>
      <c r="C7373" s="92" t="s">
        <v>126</v>
      </c>
      <c r="D7373" s="92" t="s">
        <v>115</v>
      </c>
      <c r="E7373">
        <v>150</v>
      </c>
    </row>
    <row r="7374" spans="1:5" x14ac:dyDescent="0.25">
      <c r="A7374" s="92" t="s">
        <v>96</v>
      </c>
      <c r="B7374" s="92" t="s">
        <v>0</v>
      </c>
      <c r="C7374" s="92" t="s">
        <v>114</v>
      </c>
      <c r="D7374" s="92" t="s">
        <v>127</v>
      </c>
      <c r="E7374">
        <v>132</v>
      </c>
    </row>
    <row r="7375" spans="1:5" x14ac:dyDescent="0.25">
      <c r="A7375" s="92" t="s">
        <v>96</v>
      </c>
      <c r="B7375" s="92" t="s">
        <v>0</v>
      </c>
      <c r="C7375" s="92" t="s">
        <v>116</v>
      </c>
      <c r="D7375" s="92" t="s">
        <v>127</v>
      </c>
      <c r="E7375">
        <v>120</v>
      </c>
    </row>
    <row r="7376" spans="1:5" x14ac:dyDescent="0.25">
      <c r="A7376" s="92" t="s">
        <v>96</v>
      </c>
      <c r="B7376" s="92" t="s">
        <v>0</v>
      </c>
      <c r="C7376" s="92" t="s">
        <v>117</v>
      </c>
      <c r="D7376" s="92" t="s">
        <v>127</v>
      </c>
      <c r="E7376">
        <v>137</v>
      </c>
    </row>
    <row r="7377" spans="1:5" x14ac:dyDescent="0.25">
      <c r="A7377" s="92" t="s">
        <v>96</v>
      </c>
      <c r="B7377" s="92" t="s">
        <v>0</v>
      </c>
      <c r="C7377" s="92" t="s">
        <v>118</v>
      </c>
      <c r="D7377" s="92" t="s">
        <v>127</v>
      </c>
      <c r="E7377">
        <v>138</v>
      </c>
    </row>
    <row r="7378" spans="1:5" x14ac:dyDescent="0.25">
      <c r="A7378" s="92" t="s">
        <v>96</v>
      </c>
      <c r="B7378" s="92" t="s">
        <v>0</v>
      </c>
      <c r="C7378" s="92" t="s">
        <v>119</v>
      </c>
      <c r="D7378" s="92" t="s">
        <v>127</v>
      </c>
      <c r="E7378">
        <v>147</v>
      </c>
    </row>
    <row r="7379" spans="1:5" x14ac:dyDescent="0.25">
      <c r="A7379" s="92" t="s">
        <v>96</v>
      </c>
      <c r="B7379" s="92" t="s">
        <v>0</v>
      </c>
      <c r="C7379" s="92" t="s">
        <v>120</v>
      </c>
      <c r="D7379" s="92" t="s">
        <v>127</v>
      </c>
      <c r="E7379">
        <v>154</v>
      </c>
    </row>
    <row r="7380" spans="1:5" x14ac:dyDescent="0.25">
      <c r="A7380" s="92" t="s">
        <v>96</v>
      </c>
      <c r="B7380" s="92" t="s">
        <v>0</v>
      </c>
      <c r="C7380" s="92" t="s">
        <v>121</v>
      </c>
      <c r="D7380" s="92" t="s">
        <v>127</v>
      </c>
      <c r="E7380">
        <v>150</v>
      </c>
    </row>
    <row r="7381" spans="1:5" x14ac:dyDescent="0.25">
      <c r="A7381" s="92" t="s">
        <v>96</v>
      </c>
      <c r="B7381" s="92" t="s">
        <v>0</v>
      </c>
      <c r="C7381" s="92" t="s">
        <v>122</v>
      </c>
      <c r="D7381" s="92" t="s">
        <v>127</v>
      </c>
      <c r="E7381">
        <v>142</v>
      </c>
    </row>
    <row r="7382" spans="1:5" x14ac:dyDescent="0.25">
      <c r="A7382" s="92" t="s">
        <v>96</v>
      </c>
      <c r="B7382" s="92" t="s">
        <v>0</v>
      </c>
      <c r="C7382" s="92" t="s">
        <v>123</v>
      </c>
      <c r="D7382" s="92" t="s">
        <v>127</v>
      </c>
      <c r="E7382">
        <v>145</v>
      </c>
    </row>
    <row r="7383" spans="1:5" x14ac:dyDescent="0.25">
      <c r="A7383" s="92" t="s">
        <v>96</v>
      </c>
      <c r="B7383" s="92" t="s">
        <v>0</v>
      </c>
      <c r="C7383" s="92" t="s">
        <v>124</v>
      </c>
      <c r="D7383" s="92" t="s">
        <v>127</v>
      </c>
      <c r="E7383">
        <v>175</v>
      </c>
    </row>
    <row r="7384" spans="1:5" x14ac:dyDescent="0.25">
      <c r="A7384" s="92" t="s">
        <v>96</v>
      </c>
      <c r="B7384" s="92" t="s">
        <v>0</v>
      </c>
      <c r="C7384" s="92" t="s">
        <v>125</v>
      </c>
      <c r="D7384" s="92" t="s">
        <v>127</v>
      </c>
      <c r="E7384">
        <v>168</v>
      </c>
    </row>
    <row r="7385" spans="1:5" x14ac:dyDescent="0.25">
      <c r="A7385" s="92" t="s">
        <v>96</v>
      </c>
      <c r="B7385" s="92" t="s">
        <v>0</v>
      </c>
      <c r="C7385" s="92" t="s">
        <v>126</v>
      </c>
      <c r="D7385" s="92" t="s">
        <v>127</v>
      </c>
      <c r="E7385">
        <v>185</v>
      </c>
    </row>
    <row r="7386" spans="1:5" x14ac:dyDescent="0.25">
      <c r="A7386" s="92" t="s">
        <v>96</v>
      </c>
      <c r="B7386" s="92" t="s">
        <v>0</v>
      </c>
      <c r="C7386" s="92" t="s">
        <v>114</v>
      </c>
      <c r="D7386" s="92" t="s">
        <v>128</v>
      </c>
      <c r="E7386">
        <v>195</v>
      </c>
    </row>
    <row r="7387" spans="1:5" x14ac:dyDescent="0.25">
      <c r="A7387" s="92" t="s">
        <v>96</v>
      </c>
      <c r="B7387" s="92" t="s">
        <v>0</v>
      </c>
      <c r="C7387" s="92" t="s">
        <v>116</v>
      </c>
      <c r="D7387" s="92" t="s">
        <v>128</v>
      </c>
      <c r="E7387">
        <v>192</v>
      </c>
    </row>
    <row r="7388" spans="1:5" x14ac:dyDescent="0.25">
      <c r="A7388" s="92" t="s">
        <v>96</v>
      </c>
      <c r="B7388" s="92" t="s">
        <v>0</v>
      </c>
      <c r="C7388" s="92" t="s">
        <v>117</v>
      </c>
      <c r="D7388" s="92" t="s">
        <v>128</v>
      </c>
      <c r="E7388">
        <v>189</v>
      </c>
    </row>
    <row r="7389" spans="1:5" x14ac:dyDescent="0.25">
      <c r="A7389" s="92" t="s">
        <v>96</v>
      </c>
      <c r="B7389" s="92" t="s">
        <v>0</v>
      </c>
      <c r="C7389" s="92" t="s">
        <v>118</v>
      </c>
      <c r="D7389" s="92" t="s">
        <v>128</v>
      </c>
      <c r="E7389">
        <v>190</v>
      </c>
    </row>
    <row r="7390" spans="1:5" x14ac:dyDescent="0.25">
      <c r="A7390" s="92" t="s">
        <v>96</v>
      </c>
      <c r="B7390" s="92" t="s">
        <v>0</v>
      </c>
      <c r="C7390" s="92" t="s">
        <v>119</v>
      </c>
      <c r="D7390" s="92" t="s">
        <v>128</v>
      </c>
      <c r="E7390">
        <v>190</v>
      </c>
    </row>
    <row r="7391" spans="1:5" x14ac:dyDescent="0.25">
      <c r="A7391" s="92" t="s">
        <v>96</v>
      </c>
      <c r="B7391" s="92" t="s">
        <v>0</v>
      </c>
      <c r="C7391" s="92" t="s">
        <v>120</v>
      </c>
      <c r="D7391" s="92" t="s">
        <v>128</v>
      </c>
      <c r="E7391">
        <v>190</v>
      </c>
    </row>
    <row r="7392" spans="1:5" x14ac:dyDescent="0.25">
      <c r="A7392" s="92" t="s">
        <v>96</v>
      </c>
      <c r="B7392" s="92" t="s">
        <v>0</v>
      </c>
      <c r="C7392" s="92" t="s">
        <v>121</v>
      </c>
      <c r="D7392" s="92" t="s">
        <v>128</v>
      </c>
      <c r="E7392">
        <v>190</v>
      </c>
    </row>
    <row r="7393" spans="1:5" x14ac:dyDescent="0.25">
      <c r="A7393" s="92" t="s">
        <v>96</v>
      </c>
      <c r="B7393" s="92" t="s">
        <v>0</v>
      </c>
      <c r="C7393" s="92" t="s">
        <v>122</v>
      </c>
      <c r="D7393" s="92" t="s">
        <v>128</v>
      </c>
      <c r="E7393">
        <v>199</v>
      </c>
    </row>
    <row r="7394" spans="1:5" x14ac:dyDescent="0.25">
      <c r="A7394" s="92" t="s">
        <v>96</v>
      </c>
      <c r="B7394" s="92" t="s">
        <v>0</v>
      </c>
      <c r="C7394" s="92" t="s">
        <v>123</v>
      </c>
      <c r="D7394" s="92" t="s">
        <v>128</v>
      </c>
      <c r="E7394">
        <v>199</v>
      </c>
    </row>
    <row r="7395" spans="1:5" x14ac:dyDescent="0.25">
      <c r="A7395" s="92" t="s">
        <v>96</v>
      </c>
      <c r="B7395" s="92" t="s">
        <v>0</v>
      </c>
      <c r="C7395" s="92" t="s">
        <v>124</v>
      </c>
      <c r="D7395" s="92" t="s">
        <v>128</v>
      </c>
      <c r="E7395">
        <v>179</v>
      </c>
    </row>
    <row r="7396" spans="1:5" x14ac:dyDescent="0.25">
      <c r="A7396" s="92" t="s">
        <v>96</v>
      </c>
      <c r="B7396" s="92" t="s">
        <v>0</v>
      </c>
      <c r="C7396" s="92" t="s">
        <v>125</v>
      </c>
      <c r="D7396" s="92" t="s">
        <v>128</v>
      </c>
      <c r="E7396">
        <v>180</v>
      </c>
    </row>
    <row r="7397" spans="1:5" x14ac:dyDescent="0.25">
      <c r="A7397" s="92" t="s">
        <v>96</v>
      </c>
      <c r="B7397" s="92" t="s">
        <v>0</v>
      </c>
      <c r="C7397" s="92" t="s">
        <v>126</v>
      </c>
      <c r="D7397" s="92" t="s">
        <v>128</v>
      </c>
      <c r="E7397">
        <v>165</v>
      </c>
    </row>
    <row r="7398" spans="1:5" x14ac:dyDescent="0.25">
      <c r="A7398" s="92" t="s">
        <v>96</v>
      </c>
      <c r="B7398" s="92" t="s">
        <v>0</v>
      </c>
      <c r="C7398" s="92" t="s">
        <v>114</v>
      </c>
      <c r="D7398" s="92" t="s">
        <v>129</v>
      </c>
      <c r="E7398">
        <v>155</v>
      </c>
    </row>
    <row r="7399" spans="1:5" x14ac:dyDescent="0.25">
      <c r="A7399" s="92" t="s">
        <v>96</v>
      </c>
      <c r="B7399" s="92" t="s">
        <v>0</v>
      </c>
      <c r="C7399" s="92" t="s">
        <v>116</v>
      </c>
      <c r="D7399" s="92" t="s">
        <v>129</v>
      </c>
      <c r="E7399">
        <v>171</v>
      </c>
    </row>
    <row r="7400" spans="1:5" x14ac:dyDescent="0.25">
      <c r="A7400" s="92" t="s">
        <v>96</v>
      </c>
      <c r="B7400" s="92" t="s">
        <v>0</v>
      </c>
      <c r="C7400" s="92" t="s">
        <v>117</v>
      </c>
      <c r="D7400" s="92" t="s">
        <v>129</v>
      </c>
      <c r="E7400">
        <v>154</v>
      </c>
    </row>
    <row r="7401" spans="1:5" x14ac:dyDescent="0.25">
      <c r="A7401" s="92" t="s">
        <v>96</v>
      </c>
      <c r="B7401" s="92" t="s">
        <v>0</v>
      </c>
      <c r="C7401" s="92" t="s">
        <v>118</v>
      </c>
      <c r="D7401" s="92" t="s">
        <v>129</v>
      </c>
      <c r="E7401">
        <v>160</v>
      </c>
    </row>
    <row r="7402" spans="1:5" x14ac:dyDescent="0.25">
      <c r="A7402" s="92" t="s">
        <v>96</v>
      </c>
      <c r="B7402" s="92" t="s">
        <v>0</v>
      </c>
      <c r="C7402" s="92" t="s">
        <v>119</v>
      </c>
      <c r="D7402" s="92" t="s">
        <v>129</v>
      </c>
      <c r="E7402">
        <v>152</v>
      </c>
    </row>
    <row r="7403" spans="1:5" x14ac:dyDescent="0.25">
      <c r="A7403" s="92" t="s">
        <v>96</v>
      </c>
      <c r="B7403" s="92" t="s">
        <v>0</v>
      </c>
      <c r="C7403" s="92" t="s">
        <v>120</v>
      </c>
      <c r="D7403" s="92" t="s">
        <v>129</v>
      </c>
      <c r="E7403">
        <v>155</v>
      </c>
    </row>
    <row r="7404" spans="1:5" x14ac:dyDescent="0.25">
      <c r="A7404" s="92" t="s">
        <v>96</v>
      </c>
      <c r="B7404" s="92" t="s">
        <v>0</v>
      </c>
      <c r="C7404" s="92" t="s">
        <v>121</v>
      </c>
      <c r="D7404" s="92" t="s">
        <v>129</v>
      </c>
      <c r="E7404">
        <v>153</v>
      </c>
    </row>
    <row r="7405" spans="1:5" x14ac:dyDescent="0.25">
      <c r="A7405" s="92" t="s">
        <v>96</v>
      </c>
      <c r="B7405" s="92" t="s">
        <v>0</v>
      </c>
      <c r="C7405" s="92" t="s">
        <v>122</v>
      </c>
      <c r="D7405" s="92" t="s">
        <v>129</v>
      </c>
      <c r="E7405">
        <v>200</v>
      </c>
    </row>
    <row r="7406" spans="1:5" x14ac:dyDescent="0.25">
      <c r="A7406" s="92" t="s">
        <v>96</v>
      </c>
      <c r="B7406" s="92" t="s">
        <v>0</v>
      </c>
      <c r="C7406" s="92" t="s">
        <v>123</v>
      </c>
      <c r="D7406" s="92" t="s">
        <v>129</v>
      </c>
      <c r="E7406">
        <v>180</v>
      </c>
    </row>
    <row r="7407" spans="1:5" x14ac:dyDescent="0.25">
      <c r="A7407" s="92" t="s">
        <v>96</v>
      </c>
      <c r="B7407" s="92" t="s">
        <v>0</v>
      </c>
      <c r="C7407" s="92" t="s">
        <v>124</v>
      </c>
      <c r="D7407" s="92" t="s">
        <v>129</v>
      </c>
      <c r="E7407">
        <v>190</v>
      </c>
    </row>
    <row r="7408" spans="1:5" x14ac:dyDescent="0.25">
      <c r="A7408" s="92" t="s">
        <v>96</v>
      </c>
      <c r="B7408" s="92" t="s">
        <v>0</v>
      </c>
      <c r="C7408" s="92" t="s">
        <v>125</v>
      </c>
      <c r="D7408" s="92" t="s">
        <v>129</v>
      </c>
      <c r="E7408">
        <v>185</v>
      </c>
    </row>
    <row r="7409" spans="1:5" x14ac:dyDescent="0.25">
      <c r="A7409" s="92" t="s">
        <v>96</v>
      </c>
      <c r="B7409" s="92" t="s">
        <v>0</v>
      </c>
      <c r="C7409" s="92" t="s">
        <v>126</v>
      </c>
      <c r="D7409" s="92" t="s">
        <v>129</v>
      </c>
      <c r="E7409">
        <v>190</v>
      </c>
    </row>
    <row r="7410" spans="1:5" x14ac:dyDescent="0.25">
      <c r="A7410" s="92" t="s">
        <v>96</v>
      </c>
      <c r="B7410" s="92" t="s">
        <v>0</v>
      </c>
      <c r="C7410" s="92" t="s">
        <v>114</v>
      </c>
      <c r="D7410" s="92" t="s">
        <v>130</v>
      </c>
      <c r="E7410">
        <v>197</v>
      </c>
    </row>
    <row r="7411" spans="1:5" x14ac:dyDescent="0.25">
      <c r="A7411" s="92" t="s">
        <v>96</v>
      </c>
      <c r="B7411" s="92" t="s">
        <v>0</v>
      </c>
      <c r="C7411" s="92" t="s">
        <v>116</v>
      </c>
      <c r="D7411" s="92" t="s">
        <v>130</v>
      </c>
      <c r="E7411">
        <v>194</v>
      </c>
    </row>
    <row r="7412" spans="1:5" x14ac:dyDescent="0.25">
      <c r="A7412" s="92" t="s">
        <v>96</v>
      </c>
      <c r="B7412" s="92" t="s">
        <v>0</v>
      </c>
      <c r="C7412" s="92" t="s">
        <v>117</v>
      </c>
      <c r="D7412" s="92" t="s">
        <v>130</v>
      </c>
      <c r="E7412">
        <v>185</v>
      </c>
    </row>
    <row r="7413" spans="1:5" x14ac:dyDescent="0.25">
      <c r="A7413" s="92" t="s">
        <v>96</v>
      </c>
      <c r="B7413" s="92" t="s">
        <v>0</v>
      </c>
      <c r="C7413" s="92" t="s">
        <v>118</v>
      </c>
      <c r="D7413" s="92" t="s">
        <v>130</v>
      </c>
      <c r="E7413">
        <v>192</v>
      </c>
    </row>
    <row r="7414" spans="1:5" x14ac:dyDescent="0.25">
      <c r="A7414" s="92" t="s">
        <v>96</v>
      </c>
      <c r="B7414" s="92" t="s">
        <v>0</v>
      </c>
      <c r="C7414" s="92" t="s">
        <v>119</v>
      </c>
      <c r="D7414" s="92" t="s">
        <v>130</v>
      </c>
      <c r="E7414">
        <v>194</v>
      </c>
    </row>
    <row r="7415" spans="1:5" x14ac:dyDescent="0.25">
      <c r="A7415" s="92" t="s">
        <v>96</v>
      </c>
      <c r="B7415" s="92" t="s">
        <v>0</v>
      </c>
      <c r="C7415" s="92" t="s">
        <v>120</v>
      </c>
      <c r="D7415" s="92" t="s">
        <v>130</v>
      </c>
      <c r="E7415">
        <v>198</v>
      </c>
    </row>
    <row r="7416" spans="1:5" x14ac:dyDescent="0.25">
      <c r="A7416" s="92" t="s">
        <v>96</v>
      </c>
      <c r="B7416" s="92" t="s">
        <v>0</v>
      </c>
      <c r="C7416" s="92" t="s">
        <v>121</v>
      </c>
      <c r="D7416" s="92" t="s">
        <v>130</v>
      </c>
      <c r="E7416">
        <v>204</v>
      </c>
    </row>
    <row r="7417" spans="1:5" x14ac:dyDescent="0.25">
      <c r="A7417" s="92" t="s">
        <v>96</v>
      </c>
      <c r="B7417" s="92" t="s">
        <v>0</v>
      </c>
      <c r="C7417" s="92" t="s">
        <v>122</v>
      </c>
      <c r="D7417" s="92" t="s">
        <v>130</v>
      </c>
      <c r="E7417">
        <v>284</v>
      </c>
    </row>
    <row r="7418" spans="1:5" x14ac:dyDescent="0.25">
      <c r="A7418" s="92" t="s">
        <v>96</v>
      </c>
      <c r="B7418" s="92" t="s">
        <v>0</v>
      </c>
      <c r="C7418" s="92" t="s">
        <v>123</v>
      </c>
      <c r="D7418" s="92" t="s">
        <v>130</v>
      </c>
      <c r="E7418">
        <v>301</v>
      </c>
    </row>
    <row r="7419" spans="1:5" x14ac:dyDescent="0.25">
      <c r="A7419" s="92" t="s">
        <v>96</v>
      </c>
      <c r="B7419" s="92" t="s">
        <v>0</v>
      </c>
      <c r="C7419" s="92" t="s">
        <v>124</v>
      </c>
      <c r="D7419" s="92" t="s">
        <v>130</v>
      </c>
      <c r="E7419">
        <v>326</v>
      </c>
    </row>
    <row r="7420" spans="1:5" x14ac:dyDescent="0.25">
      <c r="A7420" s="92" t="s">
        <v>96</v>
      </c>
      <c r="B7420" s="92" t="s">
        <v>0</v>
      </c>
      <c r="C7420" s="92" t="s">
        <v>125</v>
      </c>
      <c r="D7420" s="92" t="s">
        <v>130</v>
      </c>
      <c r="E7420">
        <v>355</v>
      </c>
    </row>
    <row r="7421" spans="1:5" x14ac:dyDescent="0.25">
      <c r="A7421" s="92" t="s">
        <v>96</v>
      </c>
      <c r="B7421" s="92" t="s">
        <v>0</v>
      </c>
      <c r="C7421" s="92" t="s">
        <v>126</v>
      </c>
      <c r="D7421" s="92" t="s">
        <v>130</v>
      </c>
      <c r="E7421">
        <v>390</v>
      </c>
    </row>
    <row r="7422" spans="1:5" x14ac:dyDescent="0.25">
      <c r="A7422" s="92" t="s">
        <v>96</v>
      </c>
      <c r="B7422" s="92" t="s">
        <v>0</v>
      </c>
      <c r="C7422" s="92" t="s">
        <v>114</v>
      </c>
      <c r="D7422" s="92" t="s">
        <v>131</v>
      </c>
      <c r="E7422">
        <v>400</v>
      </c>
    </row>
    <row r="7423" spans="1:5" x14ac:dyDescent="0.25">
      <c r="A7423" s="92" t="s">
        <v>96</v>
      </c>
      <c r="B7423" s="92" t="s">
        <v>0</v>
      </c>
      <c r="C7423" s="92" t="s">
        <v>116</v>
      </c>
      <c r="D7423" s="92" t="s">
        <v>131</v>
      </c>
      <c r="E7423">
        <v>405</v>
      </c>
    </row>
    <row r="7424" spans="1:5" x14ac:dyDescent="0.25">
      <c r="A7424" s="92" t="s">
        <v>96</v>
      </c>
      <c r="B7424" s="92" t="s">
        <v>0</v>
      </c>
      <c r="C7424" s="92" t="s">
        <v>117</v>
      </c>
      <c r="D7424" s="92" t="s">
        <v>131</v>
      </c>
      <c r="E7424">
        <v>420</v>
      </c>
    </row>
    <row r="7425" spans="1:5" x14ac:dyDescent="0.25">
      <c r="A7425" s="92" t="s">
        <v>96</v>
      </c>
      <c r="B7425" s="92" t="s">
        <v>0</v>
      </c>
      <c r="C7425" s="92" t="s">
        <v>118</v>
      </c>
      <c r="D7425" s="92" t="s">
        <v>131</v>
      </c>
      <c r="E7425">
        <v>432</v>
      </c>
    </row>
    <row r="7426" spans="1:5" x14ac:dyDescent="0.25">
      <c r="A7426" s="92" t="s">
        <v>96</v>
      </c>
      <c r="B7426" s="92" t="s">
        <v>1</v>
      </c>
      <c r="C7426" s="92" t="s">
        <v>114</v>
      </c>
      <c r="D7426" s="92" t="s">
        <v>115</v>
      </c>
      <c r="E7426">
        <v>632</v>
      </c>
    </row>
    <row r="7427" spans="1:5" x14ac:dyDescent="0.25">
      <c r="A7427" s="92" t="s">
        <v>96</v>
      </c>
      <c r="B7427" s="92" t="s">
        <v>1</v>
      </c>
      <c r="C7427" s="92" t="s">
        <v>116</v>
      </c>
      <c r="D7427" s="92" t="s">
        <v>115</v>
      </c>
      <c r="E7427">
        <v>685</v>
      </c>
    </row>
    <row r="7428" spans="1:5" x14ac:dyDescent="0.25">
      <c r="A7428" s="92" t="s">
        <v>96</v>
      </c>
      <c r="B7428" s="92" t="s">
        <v>1</v>
      </c>
      <c r="C7428" s="92" t="s">
        <v>117</v>
      </c>
      <c r="D7428" s="92" t="s">
        <v>115</v>
      </c>
      <c r="E7428">
        <v>700</v>
      </c>
    </row>
    <row r="7429" spans="1:5" x14ac:dyDescent="0.25">
      <c r="A7429" s="92" t="s">
        <v>96</v>
      </c>
      <c r="B7429" s="92" t="s">
        <v>1</v>
      </c>
      <c r="C7429" s="92" t="s">
        <v>118</v>
      </c>
      <c r="D7429" s="92" t="s">
        <v>115</v>
      </c>
      <c r="E7429">
        <v>696</v>
      </c>
    </row>
    <row r="7430" spans="1:5" x14ac:dyDescent="0.25">
      <c r="A7430" s="92" t="s">
        <v>96</v>
      </c>
      <c r="B7430" s="92" t="s">
        <v>1</v>
      </c>
      <c r="C7430" s="92" t="s">
        <v>119</v>
      </c>
      <c r="D7430" s="92" t="s">
        <v>115</v>
      </c>
      <c r="E7430">
        <v>690</v>
      </c>
    </row>
    <row r="7431" spans="1:5" x14ac:dyDescent="0.25">
      <c r="A7431" s="92" t="s">
        <v>96</v>
      </c>
      <c r="B7431" s="92" t="s">
        <v>1</v>
      </c>
      <c r="C7431" s="92" t="s">
        <v>120</v>
      </c>
      <c r="D7431" s="92" t="s">
        <v>115</v>
      </c>
      <c r="E7431">
        <v>781</v>
      </c>
    </row>
    <row r="7432" spans="1:5" x14ac:dyDescent="0.25">
      <c r="A7432" s="92" t="s">
        <v>96</v>
      </c>
      <c r="B7432" s="92" t="s">
        <v>1</v>
      </c>
      <c r="C7432" s="92" t="s">
        <v>121</v>
      </c>
      <c r="D7432" s="92" t="s">
        <v>115</v>
      </c>
      <c r="E7432">
        <v>774</v>
      </c>
    </row>
    <row r="7433" spans="1:5" x14ac:dyDescent="0.25">
      <c r="A7433" s="92" t="s">
        <v>96</v>
      </c>
      <c r="B7433" s="92" t="s">
        <v>1</v>
      </c>
      <c r="C7433" s="92" t="s">
        <v>122</v>
      </c>
      <c r="D7433" s="92" t="s">
        <v>115</v>
      </c>
      <c r="E7433">
        <v>771</v>
      </c>
    </row>
    <row r="7434" spans="1:5" x14ac:dyDescent="0.25">
      <c r="A7434" s="92" t="s">
        <v>96</v>
      </c>
      <c r="B7434" s="92" t="s">
        <v>1</v>
      </c>
      <c r="C7434" s="92" t="s">
        <v>123</v>
      </c>
      <c r="D7434" s="92" t="s">
        <v>115</v>
      </c>
      <c r="E7434">
        <v>954</v>
      </c>
    </row>
    <row r="7435" spans="1:5" x14ac:dyDescent="0.25">
      <c r="A7435" s="92" t="s">
        <v>96</v>
      </c>
      <c r="B7435" s="92" t="s">
        <v>1</v>
      </c>
      <c r="C7435" s="92" t="s">
        <v>124</v>
      </c>
      <c r="D7435" s="92" t="s">
        <v>115</v>
      </c>
      <c r="E7435">
        <v>784</v>
      </c>
    </row>
    <row r="7436" spans="1:5" x14ac:dyDescent="0.25">
      <c r="A7436" s="92" t="s">
        <v>96</v>
      </c>
      <c r="B7436" s="92" t="s">
        <v>1</v>
      </c>
      <c r="C7436" s="92" t="s">
        <v>125</v>
      </c>
      <c r="D7436" s="92" t="s">
        <v>115</v>
      </c>
      <c r="E7436">
        <v>783</v>
      </c>
    </row>
    <row r="7437" spans="1:5" x14ac:dyDescent="0.25">
      <c r="A7437" s="92" t="s">
        <v>96</v>
      </c>
      <c r="B7437" s="92" t="s">
        <v>1</v>
      </c>
      <c r="C7437" s="92" t="s">
        <v>126</v>
      </c>
      <c r="D7437" s="92" t="s">
        <v>115</v>
      </c>
      <c r="E7437">
        <v>885</v>
      </c>
    </row>
    <row r="7438" spans="1:5" x14ac:dyDescent="0.25">
      <c r="A7438" s="92" t="s">
        <v>96</v>
      </c>
      <c r="B7438" s="92" t="s">
        <v>1</v>
      </c>
      <c r="C7438" s="92" t="s">
        <v>114</v>
      </c>
      <c r="D7438" s="92" t="s">
        <v>127</v>
      </c>
      <c r="E7438">
        <v>864</v>
      </c>
    </row>
    <row r="7439" spans="1:5" x14ac:dyDescent="0.25">
      <c r="A7439" s="92" t="s">
        <v>96</v>
      </c>
      <c r="B7439" s="92" t="s">
        <v>1</v>
      </c>
      <c r="C7439" s="92" t="s">
        <v>116</v>
      </c>
      <c r="D7439" s="92" t="s">
        <v>127</v>
      </c>
      <c r="E7439">
        <v>850</v>
      </c>
    </row>
    <row r="7440" spans="1:5" x14ac:dyDescent="0.25">
      <c r="A7440" s="92" t="s">
        <v>96</v>
      </c>
      <c r="B7440" s="92" t="s">
        <v>1</v>
      </c>
      <c r="C7440" s="92" t="s">
        <v>117</v>
      </c>
      <c r="D7440" s="92" t="s">
        <v>127</v>
      </c>
      <c r="E7440">
        <v>824</v>
      </c>
    </row>
    <row r="7441" spans="1:5" x14ac:dyDescent="0.25">
      <c r="A7441" s="92" t="s">
        <v>96</v>
      </c>
      <c r="B7441" s="92" t="s">
        <v>1</v>
      </c>
      <c r="C7441" s="92" t="s">
        <v>118</v>
      </c>
      <c r="D7441" s="92" t="s">
        <v>127</v>
      </c>
      <c r="E7441">
        <v>964</v>
      </c>
    </row>
    <row r="7442" spans="1:5" x14ac:dyDescent="0.25">
      <c r="A7442" s="92" t="s">
        <v>96</v>
      </c>
      <c r="B7442" s="92" t="s">
        <v>1</v>
      </c>
      <c r="C7442" s="92" t="s">
        <v>119</v>
      </c>
      <c r="D7442" s="92" t="s">
        <v>127</v>
      </c>
      <c r="E7442">
        <v>875</v>
      </c>
    </row>
    <row r="7443" spans="1:5" x14ac:dyDescent="0.25">
      <c r="A7443" s="92" t="s">
        <v>96</v>
      </c>
      <c r="B7443" s="92" t="s">
        <v>1</v>
      </c>
      <c r="C7443" s="92" t="s">
        <v>120</v>
      </c>
      <c r="D7443" s="92" t="s">
        <v>127</v>
      </c>
      <c r="E7443">
        <v>901</v>
      </c>
    </row>
    <row r="7444" spans="1:5" x14ac:dyDescent="0.25">
      <c r="A7444" s="92" t="s">
        <v>96</v>
      </c>
      <c r="B7444" s="92" t="s">
        <v>1</v>
      </c>
      <c r="C7444" s="92" t="s">
        <v>121</v>
      </c>
      <c r="D7444" s="92" t="s">
        <v>127</v>
      </c>
      <c r="E7444">
        <v>908</v>
      </c>
    </row>
    <row r="7445" spans="1:5" x14ac:dyDescent="0.25">
      <c r="A7445" s="92" t="s">
        <v>96</v>
      </c>
      <c r="B7445" s="92" t="s">
        <v>1</v>
      </c>
      <c r="C7445" s="92" t="s">
        <v>122</v>
      </c>
      <c r="D7445" s="92" t="s">
        <v>127</v>
      </c>
      <c r="E7445">
        <v>1012</v>
      </c>
    </row>
    <row r="7446" spans="1:5" x14ac:dyDescent="0.25">
      <c r="A7446" s="92" t="s">
        <v>96</v>
      </c>
      <c r="B7446" s="92" t="s">
        <v>1</v>
      </c>
      <c r="C7446" s="92" t="s">
        <v>123</v>
      </c>
      <c r="D7446" s="92" t="s">
        <v>127</v>
      </c>
      <c r="E7446">
        <v>998</v>
      </c>
    </row>
    <row r="7447" spans="1:5" x14ac:dyDescent="0.25">
      <c r="A7447" s="92" t="s">
        <v>96</v>
      </c>
      <c r="B7447" s="92" t="s">
        <v>1</v>
      </c>
      <c r="C7447" s="92" t="s">
        <v>124</v>
      </c>
      <c r="D7447" s="92" t="s">
        <v>127</v>
      </c>
      <c r="E7447">
        <v>882</v>
      </c>
    </row>
    <row r="7448" spans="1:5" x14ac:dyDescent="0.25">
      <c r="A7448" s="92" t="s">
        <v>96</v>
      </c>
      <c r="B7448" s="92" t="s">
        <v>1</v>
      </c>
      <c r="C7448" s="92" t="s">
        <v>125</v>
      </c>
      <c r="D7448" s="92" t="s">
        <v>127</v>
      </c>
      <c r="E7448">
        <v>795</v>
      </c>
    </row>
    <row r="7449" spans="1:5" x14ac:dyDescent="0.25">
      <c r="A7449" s="92" t="s">
        <v>96</v>
      </c>
      <c r="B7449" s="92" t="s">
        <v>1</v>
      </c>
      <c r="C7449" s="92" t="s">
        <v>126</v>
      </c>
      <c r="D7449" s="92" t="s">
        <v>127</v>
      </c>
      <c r="E7449">
        <v>1344</v>
      </c>
    </row>
    <row r="7450" spans="1:5" x14ac:dyDescent="0.25">
      <c r="A7450" s="92" t="s">
        <v>96</v>
      </c>
      <c r="B7450" s="92" t="s">
        <v>1</v>
      </c>
      <c r="C7450" s="92" t="s">
        <v>114</v>
      </c>
      <c r="D7450" s="92" t="s">
        <v>128</v>
      </c>
      <c r="E7450">
        <v>1396</v>
      </c>
    </row>
    <row r="7451" spans="1:5" x14ac:dyDescent="0.25">
      <c r="A7451" s="92" t="s">
        <v>96</v>
      </c>
      <c r="B7451" s="92" t="s">
        <v>1</v>
      </c>
      <c r="C7451" s="92" t="s">
        <v>116</v>
      </c>
      <c r="D7451" s="92" t="s">
        <v>128</v>
      </c>
      <c r="E7451">
        <v>1375</v>
      </c>
    </row>
    <row r="7452" spans="1:5" x14ac:dyDescent="0.25">
      <c r="A7452" s="92" t="s">
        <v>96</v>
      </c>
      <c r="B7452" s="92" t="s">
        <v>1</v>
      </c>
      <c r="C7452" s="92" t="s">
        <v>117</v>
      </c>
      <c r="D7452" s="92" t="s">
        <v>128</v>
      </c>
      <c r="E7452">
        <v>1200</v>
      </c>
    </row>
    <row r="7453" spans="1:5" x14ac:dyDescent="0.25">
      <c r="A7453" s="92" t="s">
        <v>96</v>
      </c>
      <c r="B7453" s="92" t="s">
        <v>1</v>
      </c>
      <c r="C7453" s="92" t="s">
        <v>118</v>
      </c>
      <c r="D7453" s="92" t="s">
        <v>128</v>
      </c>
      <c r="E7453">
        <v>1300</v>
      </c>
    </row>
    <row r="7454" spans="1:5" x14ac:dyDescent="0.25">
      <c r="A7454" s="92" t="s">
        <v>96</v>
      </c>
      <c r="B7454" s="92" t="s">
        <v>1</v>
      </c>
      <c r="C7454" s="92" t="s">
        <v>119</v>
      </c>
      <c r="D7454" s="92" t="s">
        <v>128</v>
      </c>
      <c r="E7454">
        <v>1323</v>
      </c>
    </row>
    <row r="7455" spans="1:5" x14ac:dyDescent="0.25">
      <c r="A7455" s="92" t="s">
        <v>96</v>
      </c>
      <c r="B7455" s="92" t="s">
        <v>1</v>
      </c>
      <c r="C7455" s="92" t="s">
        <v>120</v>
      </c>
      <c r="D7455" s="92" t="s">
        <v>128</v>
      </c>
      <c r="E7455">
        <v>1350</v>
      </c>
    </row>
    <row r="7456" spans="1:5" x14ac:dyDescent="0.25">
      <c r="A7456" s="92" t="s">
        <v>96</v>
      </c>
      <c r="B7456" s="92" t="s">
        <v>1</v>
      </c>
      <c r="C7456" s="92" t="s">
        <v>121</v>
      </c>
      <c r="D7456" s="92" t="s">
        <v>128</v>
      </c>
      <c r="E7456">
        <v>1400</v>
      </c>
    </row>
    <row r="7457" spans="1:5" x14ac:dyDescent="0.25">
      <c r="A7457" s="92" t="s">
        <v>96</v>
      </c>
      <c r="B7457" s="92" t="s">
        <v>1</v>
      </c>
      <c r="C7457" s="92" t="s">
        <v>122</v>
      </c>
      <c r="D7457" s="92" t="s">
        <v>128</v>
      </c>
      <c r="E7457">
        <v>1503</v>
      </c>
    </row>
    <row r="7458" spans="1:5" x14ac:dyDescent="0.25">
      <c r="A7458" s="92" t="s">
        <v>96</v>
      </c>
      <c r="B7458" s="92" t="s">
        <v>1</v>
      </c>
      <c r="C7458" s="92" t="s">
        <v>123</v>
      </c>
      <c r="D7458" s="92" t="s">
        <v>128</v>
      </c>
      <c r="E7458">
        <v>1500</v>
      </c>
    </row>
    <row r="7459" spans="1:5" x14ac:dyDescent="0.25">
      <c r="A7459" s="92" t="s">
        <v>96</v>
      </c>
      <c r="B7459" s="92" t="s">
        <v>1</v>
      </c>
      <c r="C7459" s="92" t="s">
        <v>124</v>
      </c>
      <c r="D7459" s="92" t="s">
        <v>128</v>
      </c>
      <c r="E7459">
        <v>1490</v>
      </c>
    </row>
    <row r="7460" spans="1:5" x14ac:dyDescent="0.25">
      <c r="A7460" s="92" t="s">
        <v>96</v>
      </c>
      <c r="B7460" s="92" t="s">
        <v>1</v>
      </c>
      <c r="C7460" s="92" t="s">
        <v>125</v>
      </c>
      <c r="D7460" s="92" t="s">
        <v>128</v>
      </c>
      <c r="E7460">
        <v>1500</v>
      </c>
    </row>
    <row r="7461" spans="1:5" x14ac:dyDescent="0.25">
      <c r="A7461" s="92" t="s">
        <v>96</v>
      </c>
      <c r="B7461" s="92" t="s">
        <v>1</v>
      </c>
      <c r="C7461" s="92" t="s">
        <v>126</v>
      </c>
      <c r="D7461" s="92" t="s">
        <v>128</v>
      </c>
      <c r="E7461">
        <v>1333</v>
      </c>
    </row>
    <row r="7462" spans="1:5" x14ac:dyDescent="0.25">
      <c r="A7462" s="92" t="s">
        <v>96</v>
      </c>
      <c r="B7462" s="92" t="s">
        <v>1</v>
      </c>
      <c r="C7462" s="92" t="s">
        <v>114</v>
      </c>
      <c r="D7462" s="92" t="s">
        <v>129</v>
      </c>
      <c r="E7462">
        <v>1203</v>
      </c>
    </row>
    <row r="7463" spans="1:5" x14ac:dyDescent="0.25">
      <c r="A7463" s="92" t="s">
        <v>96</v>
      </c>
      <c r="B7463" s="92" t="s">
        <v>1</v>
      </c>
      <c r="C7463" s="92" t="s">
        <v>116</v>
      </c>
      <c r="D7463" s="92" t="s">
        <v>129</v>
      </c>
      <c r="E7463">
        <v>1252</v>
      </c>
    </row>
    <row r="7464" spans="1:5" x14ac:dyDescent="0.25">
      <c r="A7464" s="92" t="s">
        <v>96</v>
      </c>
      <c r="B7464" s="92" t="s">
        <v>1</v>
      </c>
      <c r="C7464" s="92" t="s">
        <v>117</v>
      </c>
      <c r="D7464" s="92" t="s">
        <v>129</v>
      </c>
      <c r="E7464">
        <v>1257</v>
      </c>
    </row>
    <row r="7465" spans="1:5" x14ac:dyDescent="0.25">
      <c r="A7465" s="92" t="s">
        <v>96</v>
      </c>
      <c r="B7465" s="92" t="s">
        <v>1</v>
      </c>
      <c r="C7465" s="92" t="s">
        <v>118</v>
      </c>
      <c r="D7465" s="92" t="s">
        <v>129</v>
      </c>
      <c r="E7465">
        <v>1280</v>
      </c>
    </row>
    <row r="7466" spans="1:5" x14ac:dyDescent="0.25">
      <c r="A7466" s="92" t="s">
        <v>96</v>
      </c>
      <c r="B7466" s="92" t="s">
        <v>1</v>
      </c>
      <c r="C7466" s="92" t="s">
        <v>119</v>
      </c>
      <c r="D7466" s="92" t="s">
        <v>129</v>
      </c>
      <c r="E7466">
        <v>996</v>
      </c>
    </row>
    <row r="7467" spans="1:5" x14ac:dyDescent="0.25">
      <c r="A7467" s="92" t="s">
        <v>96</v>
      </c>
      <c r="B7467" s="92" t="s">
        <v>1</v>
      </c>
      <c r="C7467" s="92" t="s">
        <v>120</v>
      </c>
      <c r="D7467" s="92" t="s">
        <v>129</v>
      </c>
      <c r="E7467">
        <v>1000</v>
      </c>
    </row>
    <row r="7468" spans="1:5" x14ac:dyDescent="0.25">
      <c r="A7468" s="92" t="s">
        <v>96</v>
      </c>
      <c r="B7468" s="92" t="s">
        <v>1</v>
      </c>
      <c r="C7468" s="92" t="s">
        <v>121</v>
      </c>
      <c r="D7468" s="92" t="s">
        <v>129</v>
      </c>
      <c r="E7468">
        <v>1000</v>
      </c>
    </row>
    <row r="7469" spans="1:5" x14ac:dyDescent="0.25">
      <c r="A7469" s="92" t="s">
        <v>96</v>
      </c>
      <c r="B7469" s="92" t="s">
        <v>1</v>
      </c>
      <c r="C7469" s="92" t="s">
        <v>122</v>
      </c>
      <c r="D7469" s="92" t="s">
        <v>129</v>
      </c>
      <c r="E7469">
        <v>1050</v>
      </c>
    </row>
    <row r="7470" spans="1:5" x14ac:dyDescent="0.25">
      <c r="A7470" s="92" t="s">
        <v>96</v>
      </c>
      <c r="B7470" s="92" t="s">
        <v>1</v>
      </c>
      <c r="C7470" s="92" t="s">
        <v>123</v>
      </c>
      <c r="D7470" s="92" t="s">
        <v>129</v>
      </c>
      <c r="E7470">
        <v>1035</v>
      </c>
    </row>
    <row r="7471" spans="1:5" x14ac:dyDescent="0.25">
      <c r="A7471" s="92" t="s">
        <v>96</v>
      </c>
      <c r="B7471" s="92" t="s">
        <v>1</v>
      </c>
      <c r="C7471" s="92" t="s">
        <v>124</v>
      </c>
      <c r="D7471" s="92" t="s">
        <v>129</v>
      </c>
      <c r="E7471">
        <v>1036</v>
      </c>
    </row>
    <row r="7472" spans="1:5" x14ac:dyDescent="0.25">
      <c r="A7472" s="92" t="s">
        <v>96</v>
      </c>
      <c r="B7472" s="92" t="s">
        <v>1</v>
      </c>
      <c r="C7472" s="92" t="s">
        <v>125</v>
      </c>
      <c r="D7472" s="92" t="s">
        <v>129</v>
      </c>
      <c r="E7472">
        <v>1038</v>
      </c>
    </row>
    <row r="7473" spans="1:5" x14ac:dyDescent="0.25">
      <c r="A7473" s="92" t="s">
        <v>96</v>
      </c>
      <c r="B7473" s="92" t="s">
        <v>1</v>
      </c>
      <c r="C7473" s="92" t="s">
        <v>126</v>
      </c>
      <c r="D7473" s="92" t="s">
        <v>129</v>
      </c>
      <c r="E7473">
        <v>1100</v>
      </c>
    </row>
    <row r="7474" spans="1:5" x14ac:dyDescent="0.25">
      <c r="A7474" s="92" t="s">
        <v>96</v>
      </c>
      <c r="B7474" s="92" t="s">
        <v>1</v>
      </c>
      <c r="C7474" s="92" t="s">
        <v>114</v>
      </c>
      <c r="D7474" s="92" t="s">
        <v>130</v>
      </c>
      <c r="E7474">
        <v>1160</v>
      </c>
    </row>
    <row r="7475" spans="1:5" x14ac:dyDescent="0.25">
      <c r="A7475" s="92" t="s">
        <v>96</v>
      </c>
      <c r="B7475" s="92" t="s">
        <v>1</v>
      </c>
      <c r="C7475" s="92" t="s">
        <v>116</v>
      </c>
      <c r="D7475" s="92" t="s">
        <v>130</v>
      </c>
      <c r="E7475">
        <v>1180</v>
      </c>
    </row>
    <row r="7476" spans="1:5" x14ac:dyDescent="0.25">
      <c r="A7476" s="92" t="s">
        <v>96</v>
      </c>
      <c r="B7476" s="92" t="s">
        <v>1</v>
      </c>
      <c r="C7476" s="92" t="s">
        <v>117</v>
      </c>
      <c r="D7476" s="92" t="s">
        <v>130</v>
      </c>
      <c r="E7476">
        <v>1176</v>
      </c>
    </row>
    <row r="7477" spans="1:5" x14ac:dyDescent="0.25">
      <c r="A7477" s="92" t="s">
        <v>96</v>
      </c>
      <c r="B7477" s="92" t="s">
        <v>1</v>
      </c>
      <c r="C7477" s="92" t="s">
        <v>118</v>
      </c>
      <c r="D7477" s="92" t="s">
        <v>130</v>
      </c>
      <c r="E7477">
        <v>1234</v>
      </c>
    </row>
    <row r="7478" spans="1:5" x14ac:dyDescent="0.25">
      <c r="A7478" s="92" t="s">
        <v>96</v>
      </c>
      <c r="B7478" s="92" t="s">
        <v>1</v>
      </c>
      <c r="C7478" s="92" t="s">
        <v>119</v>
      </c>
      <c r="D7478" s="92" t="s">
        <v>130</v>
      </c>
      <c r="E7478">
        <v>1235</v>
      </c>
    </row>
    <row r="7479" spans="1:5" x14ac:dyDescent="0.25">
      <c r="A7479" s="92" t="s">
        <v>96</v>
      </c>
      <c r="B7479" s="92" t="s">
        <v>1</v>
      </c>
      <c r="C7479" s="92" t="s">
        <v>120</v>
      </c>
      <c r="D7479" s="92" t="s">
        <v>130</v>
      </c>
      <c r="E7479">
        <v>1237</v>
      </c>
    </row>
    <row r="7480" spans="1:5" x14ac:dyDescent="0.25">
      <c r="A7480" s="92" t="s">
        <v>96</v>
      </c>
      <c r="B7480" s="92" t="s">
        <v>1</v>
      </c>
      <c r="C7480" s="92" t="s">
        <v>121</v>
      </c>
      <c r="D7480" s="92" t="s">
        <v>130</v>
      </c>
      <c r="E7480">
        <v>1260</v>
      </c>
    </row>
    <row r="7481" spans="1:5" x14ac:dyDescent="0.25">
      <c r="A7481" s="92" t="s">
        <v>96</v>
      </c>
      <c r="B7481" s="92" t="s">
        <v>1</v>
      </c>
      <c r="C7481" s="92" t="s">
        <v>122</v>
      </c>
      <c r="D7481" s="92" t="s">
        <v>130</v>
      </c>
      <c r="E7481">
        <v>1670</v>
      </c>
    </row>
    <row r="7482" spans="1:5" x14ac:dyDescent="0.25">
      <c r="A7482" s="92" t="s">
        <v>96</v>
      </c>
      <c r="B7482" s="92" t="s">
        <v>1</v>
      </c>
      <c r="C7482" s="92" t="s">
        <v>123</v>
      </c>
      <c r="D7482" s="92" t="s">
        <v>130</v>
      </c>
      <c r="E7482">
        <v>1785</v>
      </c>
    </row>
    <row r="7483" spans="1:5" x14ac:dyDescent="0.25">
      <c r="A7483" s="92" t="s">
        <v>96</v>
      </c>
      <c r="B7483" s="92" t="s">
        <v>1</v>
      </c>
      <c r="C7483" s="92" t="s">
        <v>124</v>
      </c>
      <c r="D7483" s="92" t="s">
        <v>130</v>
      </c>
      <c r="E7483">
        <v>1787</v>
      </c>
    </row>
    <row r="7484" spans="1:5" x14ac:dyDescent="0.25">
      <c r="A7484" s="92" t="s">
        <v>96</v>
      </c>
      <c r="B7484" s="92" t="s">
        <v>1</v>
      </c>
      <c r="C7484" s="92" t="s">
        <v>125</v>
      </c>
      <c r="D7484" s="92" t="s">
        <v>130</v>
      </c>
      <c r="E7484">
        <v>1821</v>
      </c>
    </row>
    <row r="7485" spans="1:5" x14ac:dyDescent="0.25">
      <c r="A7485" s="92" t="s">
        <v>96</v>
      </c>
      <c r="B7485" s="92" t="s">
        <v>1</v>
      </c>
      <c r="C7485" s="92" t="s">
        <v>126</v>
      </c>
      <c r="D7485" s="92" t="s">
        <v>130</v>
      </c>
      <c r="E7485">
        <v>1876</v>
      </c>
    </row>
    <row r="7486" spans="1:5" x14ac:dyDescent="0.25">
      <c r="A7486" s="92" t="s">
        <v>96</v>
      </c>
      <c r="B7486" s="92" t="s">
        <v>1</v>
      </c>
      <c r="C7486" s="92" t="s">
        <v>114</v>
      </c>
      <c r="D7486" s="92" t="s">
        <v>131</v>
      </c>
      <c r="E7486">
        <v>1914</v>
      </c>
    </row>
    <row r="7487" spans="1:5" x14ac:dyDescent="0.25">
      <c r="A7487" s="92" t="s">
        <v>96</v>
      </c>
      <c r="B7487" s="92" t="s">
        <v>1</v>
      </c>
      <c r="C7487" s="92" t="s">
        <v>116</v>
      </c>
      <c r="D7487" s="92" t="s">
        <v>131</v>
      </c>
      <c r="E7487">
        <v>1956</v>
      </c>
    </row>
    <row r="7488" spans="1:5" x14ac:dyDescent="0.25">
      <c r="A7488" s="92" t="s">
        <v>96</v>
      </c>
      <c r="B7488" s="92" t="s">
        <v>1</v>
      </c>
      <c r="C7488" s="92" t="s">
        <v>117</v>
      </c>
      <c r="D7488" s="92" t="s">
        <v>131</v>
      </c>
      <c r="E7488">
        <v>2001</v>
      </c>
    </row>
    <row r="7489" spans="1:5" x14ac:dyDescent="0.25">
      <c r="A7489" s="92" t="s">
        <v>96</v>
      </c>
      <c r="B7489" s="92" t="s">
        <v>1</v>
      </c>
      <c r="C7489" s="92" t="s">
        <v>118</v>
      </c>
      <c r="D7489" s="92" t="s">
        <v>131</v>
      </c>
      <c r="E7489">
        <v>2065</v>
      </c>
    </row>
    <row r="7490" spans="1:5" x14ac:dyDescent="0.25">
      <c r="A7490" s="92" t="s">
        <v>96</v>
      </c>
      <c r="B7490" s="92" t="s">
        <v>2</v>
      </c>
      <c r="C7490" s="92" t="s">
        <v>114</v>
      </c>
      <c r="D7490" s="92" t="s">
        <v>115</v>
      </c>
      <c r="E7490">
        <v>15000</v>
      </c>
    </row>
    <row r="7491" spans="1:5" x14ac:dyDescent="0.25">
      <c r="A7491" s="92" t="s">
        <v>96</v>
      </c>
      <c r="B7491" s="92" t="s">
        <v>2</v>
      </c>
      <c r="C7491" s="92" t="s">
        <v>116</v>
      </c>
      <c r="D7491" s="92" t="s">
        <v>115</v>
      </c>
      <c r="E7491">
        <v>20000</v>
      </c>
    </row>
    <row r="7492" spans="1:5" x14ac:dyDescent="0.25">
      <c r="A7492" s="92" t="s">
        <v>96</v>
      </c>
      <c r="B7492" s="92" t="s">
        <v>2</v>
      </c>
      <c r="C7492" s="92" t="s">
        <v>117</v>
      </c>
      <c r="D7492" s="92" t="s">
        <v>115</v>
      </c>
      <c r="E7492">
        <v>15000</v>
      </c>
    </row>
    <row r="7493" spans="1:5" x14ac:dyDescent="0.25">
      <c r="A7493" s="92" t="s">
        <v>96</v>
      </c>
      <c r="B7493" s="92" t="s">
        <v>2</v>
      </c>
      <c r="C7493" s="92" t="s">
        <v>118</v>
      </c>
      <c r="D7493" s="92" t="s">
        <v>115</v>
      </c>
      <c r="E7493">
        <v>15000</v>
      </c>
    </row>
    <row r="7494" spans="1:5" x14ac:dyDescent="0.25">
      <c r="A7494" s="92" t="s">
        <v>96</v>
      </c>
      <c r="B7494" s="92" t="s">
        <v>2</v>
      </c>
      <c r="C7494" s="92" t="s">
        <v>119</v>
      </c>
      <c r="D7494" s="92" t="s">
        <v>115</v>
      </c>
      <c r="E7494">
        <v>15032</v>
      </c>
    </row>
    <row r="7495" spans="1:5" x14ac:dyDescent="0.25">
      <c r="A7495" s="92" t="s">
        <v>96</v>
      </c>
      <c r="B7495" s="92" t="s">
        <v>2</v>
      </c>
      <c r="C7495" s="92" t="s">
        <v>120</v>
      </c>
      <c r="D7495" s="92" t="s">
        <v>115</v>
      </c>
      <c r="E7495">
        <v>15000</v>
      </c>
    </row>
    <row r="7496" spans="1:5" x14ac:dyDescent="0.25">
      <c r="A7496" s="92" t="s">
        <v>96</v>
      </c>
      <c r="B7496" s="92" t="s">
        <v>2</v>
      </c>
      <c r="C7496" s="92" t="s">
        <v>121</v>
      </c>
      <c r="D7496" s="92" t="s">
        <v>115</v>
      </c>
      <c r="E7496">
        <v>15032</v>
      </c>
    </row>
    <row r="7497" spans="1:5" x14ac:dyDescent="0.25">
      <c r="A7497" s="92" t="s">
        <v>96</v>
      </c>
      <c r="B7497" s="92" t="s">
        <v>2</v>
      </c>
      <c r="C7497" s="92" t="s">
        <v>122</v>
      </c>
      <c r="D7497" s="92" t="s">
        <v>115</v>
      </c>
      <c r="E7497">
        <v>15063</v>
      </c>
    </row>
    <row r="7498" spans="1:5" x14ac:dyDescent="0.25">
      <c r="A7498" s="92" t="s">
        <v>96</v>
      </c>
      <c r="B7498" s="92" t="s">
        <v>2</v>
      </c>
      <c r="C7498" s="92" t="s">
        <v>123</v>
      </c>
      <c r="D7498" s="92" t="s">
        <v>115</v>
      </c>
      <c r="E7498">
        <v>22981</v>
      </c>
    </row>
    <row r="7499" spans="1:5" x14ac:dyDescent="0.25">
      <c r="A7499" s="92" t="s">
        <v>96</v>
      </c>
      <c r="B7499" s="92" t="s">
        <v>2</v>
      </c>
      <c r="C7499" s="92" t="s">
        <v>124</v>
      </c>
      <c r="D7499" s="92" t="s">
        <v>115</v>
      </c>
      <c r="E7499">
        <v>25212</v>
      </c>
    </row>
    <row r="7500" spans="1:5" x14ac:dyDescent="0.25">
      <c r="A7500" s="92" t="s">
        <v>96</v>
      </c>
      <c r="B7500" s="92" t="s">
        <v>2</v>
      </c>
      <c r="C7500" s="92" t="s">
        <v>125</v>
      </c>
      <c r="D7500" s="92" t="s">
        <v>115</v>
      </c>
      <c r="E7500">
        <v>25265</v>
      </c>
    </row>
    <row r="7501" spans="1:5" x14ac:dyDescent="0.25">
      <c r="A7501" s="92" t="s">
        <v>96</v>
      </c>
      <c r="B7501" s="92" t="s">
        <v>2</v>
      </c>
      <c r="C7501" s="92" t="s">
        <v>126</v>
      </c>
      <c r="D7501" s="92" t="s">
        <v>115</v>
      </c>
      <c r="E7501">
        <v>25318</v>
      </c>
    </row>
    <row r="7502" spans="1:5" x14ac:dyDescent="0.25">
      <c r="A7502" s="92" t="s">
        <v>96</v>
      </c>
      <c r="B7502" s="92" t="s">
        <v>2</v>
      </c>
      <c r="C7502" s="92" t="s">
        <v>114</v>
      </c>
      <c r="D7502" s="92" t="s">
        <v>127</v>
      </c>
      <c r="E7502">
        <v>25228</v>
      </c>
    </row>
    <row r="7503" spans="1:5" x14ac:dyDescent="0.25">
      <c r="A7503" s="92" t="s">
        <v>96</v>
      </c>
      <c r="B7503" s="92" t="s">
        <v>2</v>
      </c>
      <c r="C7503" s="92" t="s">
        <v>116</v>
      </c>
      <c r="D7503" s="92" t="s">
        <v>127</v>
      </c>
      <c r="E7503">
        <v>25228</v>
      </c>
    </row>
    <row r="7504" spans="1:5" x14ac:dyDescent="0.25">
      <c r="A7504" s="92" t="s">
        <v>96</v>
      </c>
      <c r="B7504" s="92" t="s">
        <v>2</v>
      </c>
      <c r="C7504" s="92" t="s">
        <v>117</v>
      </c>
      <c r="D7504" s="92" t="s">
        <v>127</v>
      </c>
      <c r="E7504">
        <v>28000</v>
      </c>
    </row>
    <row r="7505" spans="1:5" x14ac:dyDescent="0.25">
      <c r="A7505" s="92" t="s">
        <v>96</v>
      </c>
      <c r="B7505" s="92" t="s">
        <v>2</v>
      </c>
      <c r="C7505" s="92" t="s">
        <v>118</v>
      </c>
      <c r="D7505" s="92" t="s">
        <v>127</v>
      </c>
      <c r="E7505">
        <v>31000</v>
      </c>
    </row>
    <row r="7506" spans="1:5" x14ac:dyDescent="0.25">
      <c r="A7506" s="92" t="s">
        <v>96</v>
      </c>
      <c r="B7506" s="92" t="s">
        <v>2</v>
      </c>
      <c r="C7506" s="92" t="s">
        <v>119</v>
      </c>
      <c r="D7506" s="92" t="s">
        <v>127</v>
      </c>
      <c r="E7506">
        <v>33000</v>
      </c>
    </row>
    <row r="7507" spans="1:5" x14ac:dyDescent="0.25">
      <c r="A7507" s="92" t="s">
        <v>96</v>
      </c>
      <c r="B7507" s="92" t="s">
        <v>2</v>
      </c>
      <c r="C7507" s="92" t="s">
        <v>120</v>
      </c>
      <c r="D7507" s="92" t="s">
        <v>127</v>
      </c>
      <c r="E7507">
        <v>32000</v>
      </c>
    </row>
    <row r="7508" spans="1:5" x14ac:dyDescent="0.25">
      <c r="A7508" s="92" t="s">
        <v>96</v>
      </c>
      <c r="B7508" s="92" t="s">
        <v>2</v>
      </c>
      <c r="C7508" s="92" t="s">
        <v>121</v>
      </c>
      <c r="D7508" s="92" t="s">
        <v>127</v>
      </c>
      <c r="E7508">
        <v>33000</v>
      </c>
    </row>
    <row r="7509" spans="1:5" x14ac:dyDescent="0.25">
      <c r="A7509" s="92" t="s">
        <v>96</v>
      </c>
      <c r="B7509" s="92" t="s">
        <v>2</v>
      </c>
      <c r="C7509" s="92" t="s">
        <v>122</v>
      </c>
      <c r="D7509" s="92" t="s">
        <v>127</v>
      </c>
      <c r="E7509">
        <v>33000</v>
      </c>
    </row>
    <row r="7510" spans="1:5" x14ac:dyDescent="0.25">
      <c r="A7510" s="92" t="s">
        <v>96</v>
      </c>
      <c r="B7510" s="92" t="s">
        <v>2</v>
      </c>
      <c r="C7510" s="92" t="s">
        <v>123</v>
      </c>
      <c r="D7510" s="92" t="s">
        <v>127</v>
      </c>
      <c r="E7510">
        <v>33000</v>
      </c>
    </row>
    <row r="7511" spans="1:5" x14ac:dyDescent="0.25">
      <c r="A7511" s="92" t="s">
        <v>96</v>
      </c>
      <c r="B7511" s="92" t="s">
        <v>2</v>
      </c>
      <c r="C7511" s="92" t="s">
        <v>124</v>
      </c>
      <c r="D7511" s="92" t="s">
        <v>127</v>
      </c>
      <c r="E7511">
        <v>32000</v>
      </c>
    </row>
    <row r="7512" spans="1:5" x14ac:dyDescent="0.25">
      <c r="A7512" s="92" t="s">
        <v>96</v>
      </c>
      <c r="B7512" s="92" t="s">
        <v>2</v>
      </c>
      <c r="C7512" s="92" t="s">
        <v>125</v>
      </c>
      <c r="D7512" s="92" t="s">
        <v>127</v>
      </c>
      <c r="E7512">
        <v>32000</v>
      </c>
    </row>
    <row r="7513" spans="1:5" x14ac:dyDescent="0.25">
      <c r="A7513" s="92" t="s">
        <v>96</v>
      </c>
      <c r="B7513" s="92" t="s">
        <v>2</v>
      </c>
      <c r="C7513" s="92" t="s">
        <v>126</v>
      </c>
      <c r="D7513" s="92" t="s">
        <v>127</v>
      </c>
      <c r="E7513">
        <v>32000</v>
      </c>
    </row>
    <row r="7514" spans="1:5" x14ac:dyDescent="0.25">
      <c r="A7514" s="92" t="s">
        <v>96</v>
      </c>
      <c r="B7514" s="92" t="s">
        <v>2</v>
      </c>
      <c r="C7514" s="92" t="s">
        <v>114</v>
      </c>
      <c r="D7514" s="92" t="s">
        <v>128</v>
      </c>
      <c r="E7514">
        <v>32000</v>
      </c>
    </row>
    <row r="7515" spans="1:5" x14ac:dyDescent="0.25">
      <c r="A7515" s="92" t="s">
        <v>96</v>
      </c>
      <c r="B7515" s="92" t="s">
        <v>2</v>
      </c>
      <c r="C7515" s="92" t="s">
        <v>116</v>
      </c>
      <c r="D7515" s="92" t="s">
        <v>128</v>
      </c>
      <c r="E7515">
        <v>32000</v>
      </c>
    </row>
    <row r="7516" spans="1:5" x14ac:dyDescent="0.25">
      <c r="A7516" s="92" t="s">
        <v>96</v>
      </c>
      <c r="B7516" s="92" t="s">
        <v>2</v>
      </c>
      <c r="C7516" s="92" t="s">
        <v>117</v>
      </c>
      <c r="D7516" s="92" t="s">
        <v>128</v>
      </c>
      <c r="E7516">
        <v>30000</v>
      </c>
    </row>
    <row r="7517" spans="1:5" x14ac:dyDescent="0.25">
      <c r="A7517" s="92" t="s">
        <v>96</v>
      </c>
      <c r="B7517" s="92" t="s">
        <v>2</v>
      </c>
      <c r="C7517" s="92" t="s">
        <v>118</v>
      </c>
      <c r="D7517" s="92" t="s">
        <v>128</v>
      </c>
      <c r="E7517">
        <v>31000</v>
      </c>
    </row>
    <row r="7518" spans="1:5" x14ac:dyDescent="0.25">
      <c r="A7518" s="92" t="s">
        <v>96</v>
      </c>
      <c r="B7518" s="92" t="s">
        <v>2</v>
      </c>
      <c r="C7518" s="92" t="s">
        <v>119</v>
      </c>
      <c r="D7518" s="92" t="s">
        <v>128</v>
      </c>
      <c r="E7518">
        <v>31400</v>
      </c>
    </row>
    <row r="7519" spans="1:5" x14ac:dyDescent="0.25">
      <c r="A7519" s="92" t="s">
        <v>96</v>
      </c>
      <c r="B7519" s="92" t="s">
        <v>2</v>
      </c>
      <c r="C7519" s="92" t="s">
        <v>120</v>
      </c>
      <c r="D7519" s="92" t="s">
        <v>128</v>
      </c>
      <c r="E7519">
        <v>31300</v>
      </c>
    </row>
    <row r="7520" spans="1:5" x14ac:dyDescent="0.25">
      <c r="A7520" s="92" t="s">
        <v>96</v>
      </c>
      <c r="B7520" s="92" t="s">
        <v>2</v>
      </c>
      <c r="C7520" s="92" t="s">
        <v>121</v>
      </c>
      <c r="D7520" s="92" t="s">
        <v>128</v>
      </c>
      <c r="E7520">
        <v>31500</v>
      </c>
    </row>
    <row r="7521" spans="1:5" x14ac:dyDescent="0.25">
      <c r="A7521" s="92" t="s">
        <v>96</v>
      </c>
      <c r="B7521" s="92" t="s">
        <v>2</v>
      </c>
      <c r="C7521" s="92" t="s">
        <v>122</v>
      </c>
      <c r="D7521" s="92" t="s">
        <v>128</v>
      </c>
      <c r="E7521">
        <v>32000</v>
      </c>
    </row>
    <row r="7522" spans="1:5" x14ac:dyDescent="0.25">
      <c r="A7522" s="92" t="s">
        <v>96</v>
      </c>
      <c r="B7522" s="92" t="s">
        <v>2</v>
      </c>
      <c r="C7522" s="92" t="s">
        <v>123</v>
      </c>
      <c r="D7522" s="92" t="s">
        <v>128</v>
      </c>
      <c r="E7522">
        <v>32000</v>
      </c>
    </row>
    <row r="7523" spans="1:5" x14ac:dyDescent="0.25">
      <c r="A7523" s="92" t="s">
        <v>96</v>
      </c>
      <c r="B7523" s="92" t="s">
        <v>2</v>
      </c>
      <c r="C7523" s="92" t="s">
        <v>124</v>
      </c>
      <c r="D7523" s="92" t="s">
        <v>128</v>
      </c>
      <c r="E7523">
        <v>33000</v>
      </c>
    </row>
    <row r="7524" spans="1:5" x14ac:dyDescent="0.25">
      <c r="A7524" s="92" t="s">
        <v>96</v>
      </c>
      <c r="B7524" s="92" t="s">
        <v>2</v>
      </c>
      <c r="C7524" s="92" t="s">
        <v>125</v>
      </c>
      <c r="D7524" s="92" t="s">
        <v>128</v>
      </c>
      <c r="E7524">
        <v>32500</v>
      </c>
    </row>
    <row r="7525" spans="1:5" x14ac:dyDescent="0.25">
      <c r="A7525" s="92" t="s">
        <v>96</v>
      </c>
      <c r="B7525" s="92" t="s">
        <v>2</v>
      </c>
      <c r="C7525" s="92" t="s">
        <v>126</v>
      </c>
      <c r="D7525" s="92" t="s">
        <v>128</v>
      </c>
      <c r="E7525">
        <v>28500</v>
      </c>
    </row>
    <row r="7526" spans="1:5" x14ac:dyDescent="0.25">
      <c r="A7526" s="92" t="s">
        <v>96</v>
      </c>
      <c r="B7526" s="92" t="s">
        <v>2</v>
      </c>
      <c r="C7526" s="92" t="s">
        <v>114</v>
      </c>
      <c r="D7526" s="92" t="s">
        <v>129</v>
      </c>
      <c r="E7526">
        <v>28100</v>
      </c>
    </row>
    <row r="7527" spans="1:5" x14ac:dyDescent="0.25">
      <c r="A7527" s="92" t="s">
        <v>96</v>
      </c>
      <c r="B7527" s="92" t="s">
        <v>2</v>
      </c>
      <c r="C7527" s="92" t="s">
        <v>116</v>
      </c>
      <c r="D7527" s="92" t="s">
        <v>129</v>
      </c>
      <c r="E7527">
        <v>26500</v>
      </c>
    </row>
    <row r="7528" spans="1:5" x14ac:dyDescent="0.25">
      <c r="A7528" s="92" t="s">
        <v>96</v>
      </c>
      <c r="B7528" s="92" t="s">
        <v>2</v>
      </c>
      <c r="C7528" s="92" t="s">
        <v>117</v>
      </c>
      <c r="D7528" s="92" t="s">
        <v>129</v>
      </c>
      <c r="E7528">
        <v>26500</v>
      </c>
    </row>
    <row r="7529" spans="1:5" x14ac:dyDescent="0.25">
      <c r="A7529" s="92" t="s">
        <v>96</v>
      </c>
      <c r="B7529" s="92" t="s">
        <v>2</v>
      </c>
      <c r="C7529" s="92" t="s">
        <v>118</v>
      </c>
      <c r="D7529" s="92" t="s">
        <v>129</v>
      </c>
      <c r="E7529">
        <v>26450</v>
      </c>
    </row>
    <row r="7530" spans="1:5" x14ac:dyDescent="0.25">
      <c r="A7530" s="92" t="s">
        <v>96</v>
      </c>
      <c r="B7530" s="92" t="s">
        <v>2</v>
      </c>
      <c r="C7530" s="92" t="s">
        <v>119</v>
      </c>
      <c r="D7530" s="92" t="s">
        <v>129</v>
      </c>
      <c r="E7530">
        <v>26500</v>
      </c>
    </row>
    <row r="7531" spans="1:5" x14ac:dyDescent="0.25">
      <c r="A7531" s="92" t="s">
        <v>96</v>
      </c>
      <c r="B7531" s="92" t="s">
        <v>2</v>
      </c>
      <c r="C7531" s="92" t="s">
        <v>120</v>
      </c>
      <c r="D7531" s="92" t="s">
        <v>129</v>
      </c>
      <c r="E7531">
        <v>26450</v>
      </c>
    </row>
    <row r="7532" spans="1:5" x14ac:dyDescent="0.25">
      <c r="A7532" s="92" t="s">
        <v>96</v>
      </c>
      <c r="B7532" s="92" t="s">
        <v>2</v>
      </c>
      <c r="C7532" s="92" t="s">
        <v>121</v>
      </c>
      <c r="D7532" s="92" t="s">
        <v>129</v>
      </c>
      <c r="E7532">
        <v>26400</v>
      </c>
    </row>
    <row r="7533" spans="1:5" x14ac:dyDescent="0.25">
      <c r="A7533" s="92" t="s">
        <v>96</v>
      </c>
      <c r="B7533" s="92" t="s">
        <v>2</v>
      </c>
      <c r="C7533" s="92" t="s">
        <v>122</v>
      </c>
      <c r="D7533" s="92" t="s">
        <v>129</v>
      </c>
      <c r="E7533">
        <v>25300</v>
      </c>
    </row>
    <row r="7534" spans="1:5" x14ac:dyDescent="0.25">
      <c r="A7534" s="92" t="s">
        <v>96</v>
      </c>
      <c r="B7534" s="92" t="s">
        <v>2</v>
      </c>
      <c r="C7534" s="92" t="s">
        <v>123</v>
      </c>
      <c r="D7534" s="92" t="s">
        <v>129</v>
      </c>
      <c r="E7534">
        <v>25350</v>
      </c>
    </row>
    <row r="7535" spans="1:5" x14ac:dyDescent="0.25">
      <c r="A7535" s="92" t="s">
        <v>96</v>
      </c>
      <c r="B7535" s="92" t="s">
        <v>2</v>
      </c>
      <c r="C7535" s="92" t="s">
        <v>124</v>
      </c>
      <c r="D7535" s="92" t="s">
        <v>129</v>
      </c>
      <c r="E7535">
        <v>25365</v>
      </c>
    </row>
    <row r="7536" spans="1:5" x14ac:dyDescent="0.25">
      <c r="A7536" s="92" t="s">
        <v>96</v>
      </c>
      <c r="B7536" s="92" t="s">
        <v>2</v>
      </c>
      <c r="C7536" s="92" t="s">
        <v>125</v>
      </c>
      <c r="D7536" s="92" t="s">
        <v>129</v>
      </c>
      <c r="E7536">
        <v>25370</v>
      </c>
    </row>
    <row r="7537" spans="1:5" x14ac:dyDescent="0.25">
      <c r="A7537" s="92" t="s">
        <v>96</v>
      </c>
      <c r="B7537" s="92" t="s">
        <v>2</v>
      </c>
      <c r="C7537" s="92" t="s">
        <v>126</v>
      </c>
      <c r="D7537" s="92" t="s">
        <v>129</v>
      </c>
      <c r="E7537">
        <v>25400</v>
      </c>
    </row>
    <row r="7538" spans="1:5" x14ac:dyDescent="0.25">
      <c r="A7538" s="92" t="s">
        <v>96</v>
      </c>
      <c r="B7538" s="92" t="s">
        <v>2</v>
      </c>
      <c r="C7538" s="92" t="s">
        <v>114</v>
      </c>
      <c r="D7538" s="92" t="s">
        <v>130</v>
      </c>
      <c r="E7538">
        <v>25460</v>
      </c>
    </row>
    <row r="7539" spans="1:5" x14ac:dyDescent="0.25">
      <c r="A7539" s="92" t="s">
        <v>96</v>
      </c>
      <c r="B7539" s="92" t="s">
        <v>2</v>
      </c>
      <c r="C7539" s="92" t="s">
        <v>116</v>
      </c>
      <c r="D7539" s="92" t="s">
        <v>130</v>
      </c>
      <c r="E7539">
        <v>25500</v>
      </c>
    </row>
    <row r="7540" spans="1:5" x14ac:dyDescent="0.25">
      <c r="A7540" s="92" t="s">
        <v>96</v>
      </c>
      <c r="B7540" s="92" t="s">
        <v>2</v>
      </c>
      <c r="C7540" s="92" t="s">
        <v>117</v>
      </c>
      <c r="D7540" s="92" t="s">
        <v>130</v>
      </c>
      <c r="E7540">
        <v>25500</v>
      </c>
    </row>
    <row r="7541" spans="1:5" x14ac:dyDescent="0.25">
      <c r="A7541" s="92" t="s">
        <v>96</v>
      </c>
      <c r="B7541" s="92" t="s">
        <v>2</v>
      </c>
      <c r="C7541" s="92" t="s">
        <v>118</v>
      </c>
      <c r="D7541" s="92" t="s">
        <v>130</v>
      </c>
      <c r="E7541">
        <v>25500</v>
      </c>
    </row>
    <row r="7542" spans="1:5" x14ac:dyDescent="0.25">
      <c r="A7542" s="92" t="s">
        <v>96</v>
      </c>
      <c r="B7542" s="92" t="s">
        <v>2</v>
      </c>
      <c r="C7542" s="92" t="s">
        <v>119</v>
      </c>
      <c r="D7542" s="92" t="s">
        <v>130</v>
      </c>
      <c r="E7542">
        <v>25500</v>
      </c>
    </row>
    <row r="7543" spans="1:5" x14ac:dyDescent="0.25">
      <c r="A7543" s="92" t="s">
        <v>96</v>
      </c>
      <c r="B7543" s="92" t="s">
        <v>2</v>
      </c>
      <c r="C7543" s="92" t="s">
        <v>120</v>
      </c>
      <c r="D7543" s="92" t="s">
        <v>130</v>
      </c>
      <c r="E7543">
        <v>25500</v>
      </c>
    </row>
    <row r="7544" spans="1:5" x14ac:dyDescent="0.25">
      <c r="A7544" s="92" t="s">
        <v>96</v>
      </c>
      <c r="B7544" s="92" t="s">
        <v>2</v>
      </c>
      <c r="C7544" s="92" t="s">
        <v>121</v>
      </c>
      <c r="D7544" s="92" t="s">
        <v>130</v>
      </c>
      <c r="E7544">
        <v>35500</v>
      </c>
    </row>
    <row r="7545" spans="1:5" x14ac:dyDescent="0.25">
      <c r="A7545" s="92" t="s">
        <v>96</v>
      </c>
      <c r="B7545" s="92" t="s">
        <v>2</v>
      </c>
      <c r="C7545" s="92" t="s">
        <v>122</v>
      </c>
      <c r="D7545" s="92" t="s">
        <v>130</v>
      </c>
      <c r="E7545">
        <v>35500</v>
      </c>
    </row>
    <row r="7546" spans="1:5" x14ac:dyDescent="0.25">
      <c r="A7546" s="92" t="s">
        <v>96</v>
      </c>
      <c r="B7546" s="92" t="s">
        <v>2</v>
      </c>
      <c r="C7546" s="92" t="s">
        <v>123</v>
      </c>
      <c r="D7546" s="92" t="s">
        <v>130</v>
      </c>
      <c r="E7546">
        <v>35850</v>
      </c>
    </row>
    <row r="7547" spans="1:5" x14ac:dyDescent="0.25">
      <c r="A7547" s="92" t="s">
        <v>96</v>
      </c>
      <c r="B7547" s="92" t="s">
        <v>2</v>
      </c>
      <c r="C7547" s="92" t="s">
        <v>124</v>
      </c>
      <c r="D7547" s="92" t="s">
        <v>130</v>
      </c>
      <c r="E7547">
        <v>35100</v>
      </c>
    </row>
    <row r="7548" spans="1:5" x14ac:dyDescent="0.25">
      <c r="A7548" s="92" t="s">
        <v>96</v>
      </c>
      <c r="B7548" s="92" t="s">
        <v>2</v>
      </c>
      <c r="C7548" s="92" t="s">
        <v>125</v>
      </c>
      <c r="D7548" s="92" t="s">
        <v>130</v>
      </c>
      <c r="E7548">
        <v>35200</v>
      </c>
    </row>
    <row r="7549" spans="1:5" x14ac:dyDescent="0.25">
      <c r="A7549" s="92" t="s">
        <v>96</v>
      </c>
      <c r="B7549" s="92" t="s">
        <v>2</v>
      </c>
      <c r="C7549" s="92" t="s">
        <v>126</v>
      </c>
      <c r="D7549" s="92" t="s">
        <v>130</v>
      </c>
      <c r="E7549">
        <v>35600</v>
      </c>
    </row>
    <row r="7550" spans="1:5" x14ac:dyDescent="0.25">
      <c r="A7550" s="92" t="s">
        <v>96</v>
      </c>
      <c r="B7550" s="92" t="s">
        <v>2</v>
      </c>
      <c r="C7550" s="92" t="s">
        <v>114</v>
      </c>
      <c r="D7550" s="92" t="s">
        <v>131</v>
      </c>
      <c r="E7550">
        <v>35500</v>
      </c>
    </row>
    <row r="7551" spans="1:5" x14ac:dyDescent="0.25">
      <c r="A7551" s="92" t="s">
        <v>96</v>
      </c>
      <c r="B7551" s="92" t="s">
        <v>2</v>
      </c>
      <c r="C7551" s="92" t="s">
        <v>116</v>
      </c>
      <c r="D7551" s="92" t="s">
        <v>131</v>
      </c>
      <c r="E7551">
        <v>35500</v>
      </c>
    </row>
    <row r="7552" spans="1:5" x14ac:dyDescent="0.25">
      <c r="A7552" s="92" t="s">
        <v>96</v>
      </c>
      <c r="B7552" s="92" t="s">
        <v>2</v>
      </c>
      <c r="C7552" s="92" t="s">
        <v>117</v>
      </c>
      <c r="D7552" s="92" t="s">
        <v>131</v>
      </c>
      <c r="E7552">
        <v>35600</v>
      </c>
    </row>
    <row r="7553" spans="1:5" x14ac:dyDescent="0.25">
      <c r="A7553" s="92" t="s">
        <v>96</v>
      </c>
      <c r="B7553" s="92" t="s">
        <v>2</v>
      </c>
      <c r="C7553" s="92" t="s">
        <v>118</v>
      </c>
      <c r="D7553" s="92" t="s">
        <v>131</v>
      </c>
      <c r="E7553">
        <v>35450</v>
      </c>
    </row>
    <row r="7554" spans="1:5" x14ac:dyDescent="0.25">
      <c r="A7554" s="92" t="s">
        <v>96</v>
      </c>
      <c r="B7554" s="92" t="s">
        <v>3</v>
      </c>
      <c r="C7554" s="92" t="s">
        <v>114</v>
      </c>
      <c r="D7554" s="92" t="s">
        <v>115</v>
      </c>
      <c r="E7554">
        <v>58</v>
      </c>
    </row>
    <row r="7555" spans="1:5" x14ac:dyDescent="0.25">
      <c r="A7555" s="92" t="s">
        <v>96</v>
      </c>
      <c r="B7555" s="92" t="s">
        <v>3</v>
      </c>
      <c r="C7555" s="92" t="s">
        <v>116</v>
      </c>
      <c r="D7555" s="92" t="s">
        <v>115</v>
      </c>
      <c r="E7555">
        <v>88</v>
      </c>
    </row>
    <row r="7556" spans="1:5" x14ac:dyDescent="0.25">
      <c r="A7556" s="92" t="s">
        <v>96</v>
      </c>
      <c r="B7556" s="92" t="s">
        <v>3</v>
      </c>
      <c r="C7556" s="92" t="s">
        <v>117</v>
      </c>
      <c r="D7556" s="92" t="s">
        <v>115</v>
      </c>
      <c r="E7556">
        <v>84</v>
      </c>
    </row>
    <row r="7557" spans="1:5" x14ac:dyDescent="0.25">
      <c r="A7557" s="92" t="s">
        <v>96</v>
      </c>
      <c r="B7557" s="92" t="s">
        <v>3</v>
      </c>
      <c r="C7557" s="92" t="s">
        <v>118</v>
      </c>
      <c r="D7557" s="92" t="s">
        <v>115</v>
      </c>
      <c r="E7557">
        <v>82</v>
      </c>
    </row>
    <row r="7558" spans="1:5" x14ac:dyDescent="0.25">
      <c r="A7558" s="92" t="s">
        <v>96</v>
      </c>
      <c r="B7558" s="92" t="s">
        <v>3</v>
      </c>
      <c r="C7558" s="92" t="s">
        <v>119</v>
      </c>
      <c r="D7558" s="92" t="s">
        <v>115</v>
      </c>
      <c r="E7558">
        <v>52</v>
      </c>
    </row>
    <row r="7559" spans="1:5" x14ac:dyDescent="0.25">
      <c r="A7559" s="92" t="s">
        <v>96</v>
      </c>
      <c r="B7559" s="92" t="s">
        <v>3</v>
      </c>
      <c r="C7559" s="92" t="s">
        <v>120</v>
      </c>
      <c r="D7559" s="92" t="s">
        <v>115</v>
      </c>
      <c r="E7559">
        <v>59</v>
      </c>
    </row>
    <row r="7560" spans="1:5" x14ac:dyDescent="0.25">
      <c r="A7560" s="92" t="s">
        <v>96</v>
      </c>
      <c r="B7560" s="92" t="s">
        <v>3</v>
      </c>
      <c r="C7560" s="92" t="s">
        <v>121</v>
      </c>
      <c r="D7560" s="92" t="s">
        <v>115</v>
      </c>
      <c r="E7560">
        <v>58</v>
      </c>
    </row>
    <row r="7561" spans="1:5" x14ac:dyDescent="0.25">
      <c r="A7561" s="92" t="s">
        <v>96</v>
      </c>
      <c r="B7561" s="92" t="s">
        <v>3</v>
      </c>
      <c r="C7561" s="92" t="s">
        <v>122</v>
      </c>
      <c r="D7561" s="92" t="s">
        <v>115</v>
      </c>
      <c r="E7561">
        <v>83</v>
      </c>
    </row>
    <row r="7562" spans="1:5" x14ac:dyDescent="0.25">
      <c r="A7562" s="92" t="s">
        <v>96</v>
      </c>
      <c r="B7562" s="92" t="s">
        <v>3</v>
      </c>
      <c r="C7562" s="92" t="s">
        <v>123</v>
      </c>
      <c r="D7562" s="92" t="s">
        <v>115</v>
      </c>
      <c r="E7562">
        <v>82</v>
      </c>
    </row>
    <row r="7563" spans="1:5" x14ac:dyDescent="0.25">
      <c r="A7563" s="92" t="s">
        <v>96</v>
      </c>
      <c r="B7563" s="92" t="s">
        <v>3</v>
      </c>
      <c r="C7563" s="92" t="s">
        <v>124</v>
      </c>
      <c r="D7563" s="92" t="s">
        <v>115</v>
      </c>
      <c r="E7563">
        <v>96</v>
      </c>
    </row>
    <row r="7564" spans="1:5" x14ac:dyDescent="0.25">
      <c r="A7564" s="92" t="s">
        <v>96</v>
      </c>
      <c r="B7564" s="92" t="s">
        <v>3</v>
      </c>
      <c r="C7564" s="92" t="s">
        <v>125</v>
      </c>
      <c r="D7564" s="92" t="s">
        <v>115</v>
      </c>
      <c r="E7564">
        <v>63</v>
      </c>
    </row>
    <row r="7565" spans="1:5" x14ac:dyDescent="0.25">
      <c r="A7565" s="92" t="s">
        <v>96</v>
      </c>
      <c r="B7565" s="92" t="s">
        <v>3</v>
      </c>
      <c r="C7565" s="92" t="s">
        <v>126</v>
      </c>
      <c r="D7565" s="92" t="s">
        <v>115</v>
      </c>
      <c r="E7565">
        <v>95</v>
      </c>
    </row>
    <row r="7566" spans="1:5" x14ac:dyDescent="0.25">
      <c r="A7566" s="92" t="s">
        <v>96</v>
      </c>
      <c r="B7566" s="92" t="s">
        <v>3</v>
      </c>
      <c r="C7566" s="92" t="s">
        <v>114</v>
      </c>
      <c r="D7566" s="92" t="s">
        <v>127</v>
      </c>
      <c r="E7566">
        <v>79</v>
      </c>
    </row>
    <row r="7567" spans="1:5" x14ac:dyDescent="0.25">
      <c r="A7567" s="92" t="s">
        <v>96</v>
      </c>
      <c r="B7567" s="92" t="s">
        <v>3</v>
      </c>
      <c r="C7567" s="92" t="s">
        <v>116</v>
      </c>
      <c r="D7567" s="92" t="s">
        <v>127</v>
      </c>
      <c r="E7567">
        <v>89</v>
      </c>
    </row>
    <row r="7568" spans="1:5" x14ac:dyDescent="0.25">
      <c r="A7568" s="92" t="s">
        <v>96</v>
      </c>
      <c r="B7568" s="92" t="s">
        <v>3</v>
      </c>
      <c r="C7568" s="92" t="s">
        <v>117</v>
      </c>
      <c r="D7568" s="92" t="s">
        <v>127</v>
      </c>
      <c r="E7568">
        <v>109</v>
      </c>
    </row>
    <row r="7569" spans="1:5" x14ac:dyDescent="0.25">
      <c r="A7569" s="92" t="s">
        <v>96</v>
      </c>
      <c r="B7569" s="92" t="s">
        <v>3</v>
      </c>
      <c r="C7569" s="92" t="s">
        <v>118</v>
      </c>
      <c r="D7569" s="92" t="s">
        <v>127</v>
      </c>
      <c r="E7569">
        <v>110</v>
      </c>
    </row>
    <row r="7570" spans="1:5" x14ac:dyDescent="0.25">
      <c r="A7570" s="92" t="s">
        <v>96</v>
      </c>
      <c r="B7570" s="92" t="s">
        <v>3</v>
      </c>
      <c r="C7570" s="92" t="s">
        <v>119</v>
      </c>
      <c r="D7570" s="92" t="s">
        <v>127</v>
      </c>
      <c r="E7570">
        <v>101</v>
      </c>
    </row>
    <row r="7571" spans="1:5" x14ac:dyDescent="0.25">
      <c r="A7571" s="92" t="s">
        <v>96</v>
      </c>
      <c r="B7571" s="92" t="s">
        <v>3</v>
      </c>
      <c r="C7571" s="92" t="s">
        <v>120</v>
      </c>
      <c r="D7571" s="92" t="s">
        <v>127</v>
      </c>
      <c r="E7571">
        <v>93</v>
      </c>
    </row>
    <row r="7572" spans="1:5" x14ac:dyDescent="0.25">
      <c r="A7572" s="92" t="s">
        <v>96</v>
      </c>
      <c r="B7572" s="92" t="s">
        <v>3</v>
      </c>
      <c r="C7572" s="92" t="s">
        <v>121</v>
      </c>
      <c r="D7572" s="92" t="s">
        <v>127</v>
      </c>
      <c r="E7572">
        <v>97</v>
      </c>
    </row>
    <row r="7573" spans="1:5" x14ac:dyDescent="0.25">
      <c r="A7573" s="92" t="s">
        <v>96</v>
      </c>
      <c r="B7573" s="92" t="s">
        <v>3</v>
      </c>
      <c r="C7573" s="92" t="s">
        <v>122</v>
      </c>
      <c r="D7573" s="92" t="s">
        <v>127</v>
      </c>
      <c r="E7573">
        <v>82</v>
      </c>
    </row>
    <row r="7574" spans="1:5" x14ac:dyDescent="0.25">
      <c r="A7574" s="92" t="s">
        <v>96</v>
      </c>
      <c r="B7574" s="92" t="s">
        <v>3</v>
      </c>
      <c r="C7574" s="92" t="s">
        <v>123</v>
      </c>
      <c r="D7574" s="92" t="s">
        <v>127</v>
      </c>
      <c r="E7574">
        <v>86</v>
      </c>
    </row>
    <row r="7575" spans="1:5" x14ac:dyDescent="0.25">
      <c r="A7575" s="92" t="s">
        <v>96</v>
      </c>
      <c r="B7575" s="92" t="s">
        <v>3</v>
      </c>
      <c r="C7575" s="92" t="s">
        <v>124</v>
      </c>
      <c r="D7575" s="92" t="s">
        <v>127</v>
      </c>
      <c r="E7575">
        <v>80</v>
      </c>
    </row>
    <row r="7576" spans="1:5" x14ac:dyDescent="0.25">
      <c r="A7576" s="92" t="s">
        <v>96</v>
      </c>
      <c r="B7576" s="92" t="s">
        <v>3</v>
      </c>
      <c r="C7576" s="92" t="s">
        <v>125</v>
      </c>
      <c r="D7576" s="92" t="s">
        <v>127</v>
      </c>
      <c r="E7576">
        <v>72</v>
      </c>
    </row>
    <row r="7577" spans="1:5" x14ac:dyDescent="0.25">
      <c r="A7577" s="92" t="s">
        <v>96</v>
      </c>
      <c r="B7577" s="92" t="s">
        <v>3</v>
      </c>
      <c r="C7577" s="92" t="s">
        <v>126</v>
      </c>
      <c r="D7577" s="92" t="s">
        <v>127</v>
      </c>
      <c r="E7577">
        <v>71</v>
      </c>
    </row>
    <row r="7578" spans="1:5" x14ac:dyDescent="0.25">
      <c r="A7578" s="92" t="s">
        <v>96</v>
      </c>
      <c r="B7578" s="92" t="s">
        <v>3</v>
      </c>
      <c r="C7578" s="92" t="s">
        <v>114</v>
      </c>
      <c r="D7578" s="92" t="s">
        <v>128</v>
      </c>
      <c r="E7578">
        <v>75</v>
      </c>
    </row>
    <row r="7579" spans="1:5" x14ac:dyDescent="0.25">
      <c r="A7579" s="92" t="s">
        <v>96</v>
      </c>
      <c r="B7579" s="92" t="s">
        <v>3</v>
      </c>
      <c r="C7579" s="92" t="s">
        <v>116</v>
      </c>
      <c r="D7579" s="92" t="s">
        <v>128</v>
      </c>
      <c r="E7579">
        <v>64</v>
      </c>
    </row>
    <row r="7580" spans="1:5" x14ac:dyDescent="0.25">
      <c r="A7580" s="92" t="s">
        <v>96</v>
      </c>
      <c r="B7580" s="92" t="s">
        <v>3</v>
      </c>
      <c r="C7580" s="92" t="s">
        <v>117</v>
      </c>
      <c r="D7580" s="92" t="s">
        <v>128</v>
      </c>
      <c r="E7580">
        <v>64</v>
      </c>
    </row>
    <row r="7581" spans="1:5" x14ac:dyDescent="0.25">
      <c r="A7581" s="92" t="s">
        <v>96</v>
      </c>
      <c r="B7581" s="92" t="s">
        <v>3</v>
      </c>
      <c r="C7581" s="92" t="s">
        <v>118</v>
      </c>
      <c r="D7581" s="92" t="s">
        <v>128</v>
      </c>
      <c r="E7581">
        <v>65</v>
      </c>
    </row>
    <row r="7582" spans="1:5" x14ac:dyDescent="0.25">
      <c r="A7582" s="92" t="s">
        <v>96</v>
      </c>
      <c r="B7582" s="92" t="s">
        <v>3</v>
      </c>
      <c r="C7582" s="92" t="s">
        <v>119</v>
      </c>
      <c r="D7582" s="92" t="s">
        <v>128</v>
      </c>
      <c r="E7582">
        <v>72</v>
      </c>
    </row>
    <row r="7583" spans="1:5" x14ac:dyDescent="0.25">
      <c r="A7583" s="92" t="s">
        <v>96</v>
      </c>
      <c r="B7583" s="92" t="s">
        <v>3</v>
      </c>
      <c r="C7583" s="92" t="s">
        <v>120</v>
      </c>
      <c r="D7583" s="92" t="s">
        <v>128</v>
      </c>
      <c r="E7583">
        <v>75</v>
      </c>
    </row>
    <row r="7584" spans="1:5" x14ac:dyDescent="0.25">
      <c r="A7584" s="92" t="s">
        <v>96</v>
      </c>
      <c r="B7584" s="92" t="s">
        <v>3</v>
      </c>
      <c r="C7584" s="92" t="s">
        <v>121</v>
      </c>
      <c r="D7584" s="92" t="s">
        <v>128</v>
      </c>
      <c r="E7584">
        <v>70</v>
      </c>
    </row>
    <row r="7585" spans="1:5" x14ac:dyDescent="0.25">
      <c r="A7585" s="92" t="s">
        <v>96</v>
      </c>
      <c r="B7585" s="92" t="s">
        <v>3</v>
      </c>
      <c r="C7585" s="92" t="s">
        <v>122</v>
      </c>
      <c r="D7585" s="92" t="s">
        <v>128</v>
      </c>
      <c r="E7585">
        <v>81</v>
      </c>
    </row>
    <row r="7586" spans="1:5" x14ac:dyDescent="0.25">
      <c r="A7586" s="92" t="s">
        <v>96</v>
      </c>
      <c r="B7586" s="92" t="s">
        <v>3</v>
      </c>
      <c r="C7586" s="92" t="s">
        <v>123</v>
      </c>
      <c r="D7586" s="92" t="s">
        <v>128</v>
      </c>
      <c r="E7586">
        <v>85</v>
      </c>
    </row>
    <row r="7587" spans="1:5" x14ac:dyDescent="0.25">
      <c r="A7587" s="92" t="s">
        <v>96</v>
      </c>
      <c r="B7587" s="92" t="s">
        <v>3</v>
      </c>
      <c r="C7587" s="92" t="s">
        <v>124</v>
      </c>
      <c r="D7587" s="92" t="s">
        <v>128</v>
      </c>
      <c r="E7587">
        <v>67</v>
      </c>
    </row>
    <row r="7588" spans="1:5" x14ac:dyDescent="0.25">
      <c r="A7588" s="92" t="s">
        <v>96</v>
      </c>
      <c r="B7588" s="92" t="s">
        <v>3</v>
      </c>
      <c r="C7588" s="92" t="s">
        <v>125</v>
      </c>
      <c r="D7588" s="92" t="s">
        <v>128</v>
      </c>
      <c r="E7588">
        <v>70</v>
      </c>
    </row>
    <row r="7589" spans="1:5" x14ac:dyDescent="0.25">
      <c r="A7589" s="92" t="s">
        <v>96</v>
      </c>
      <c r="B7589" s="92" t="s">
        <v>3</v>
      </c>
      <c r="C7589" s="92" t="s">
        <v>126</v>
      </c>
      <c r="D7589" s="92" t="s">
        <v>128</v>
      </c>
      <c r="E7589">
        <v>74</v>
      </c>
    </row>
    <row r="7590" spans="1:5" x14ac:dyDescent="0.25">
      <c r="A7590" s="92" t="s">
        <v>96</v>
      </c>
      <c r="B7590" s="92" t="s">
        <v>3</v>
      </c>
      <c r="C7590" s="92" t="s">
        <v>114</v>
      </c>
      <c r="D7590" s="92" t="s">
        <v>129</v>
      </c>
      <c r="E7590">
        <v>71</v>
      </c>
    </row>
    <row r="7591" spans="1:5" x14ac:dyDescent="0.25">
      <c r="A7591" s="92" t="s">
        <v>96</v>
      </c>
      <c r="B7591" s="92" t="s">
        <v>3</v>
      </c>
      <c r="C7591" s="92" t="s">
        <v>116</v>
      </c>
      <c r="D7591" s="92" t="s">
        <v>129</v>
      </c>
      <c r="E7591">
        <v>78</v>
      </c>
    </row>
    <row r="7592" spans="1:5" x14ac:dyDescent="0.25">
      <c r="A7592" s="92" t="s">
        <v>96</v>
      </c>
      <c r="B7592" s="92" t="s">
        <v>3</v>
      </c>
      <c r="C7592" s="92" t="s">
        <v>117</v>
      </c>
      <c r="D7592" s="92" t="s">
        <v>129</v>
      </c>
      <c r="E7592">
        <v>70</v>
      </c>
    </row>
    <row r="7593" spans="1:5" x14ac:dyDescent="0.25">
      <c r="A7593" s="92" t="s">
        <v>96</v>
      </c>
      <c r="B7593" s="92" t="s">
        <v>3</v>
      </c>
      <c r="C7593" s="92" t="s">
        <v>118</v>
      </c>
      <c r="D7593" s="92" t="s">
        <v>129</v>
      </c>
      <c r="E7593">
        <v>80</v>
      </c>
    </row>
    <row r="7594" spans="1:5" x14ac:dyDescent="0.25">
      <c r="A7594" s="92" t="s">
        <v>96</v>
      </c>
      <c r="B7594" s="92" t="s">
        <v>3</v>
      </c>
      <c r="C7594" s="92" t="s">
        <v>119</v>
      </c>
      <c r="D7594" s="92" t="s">
        <v>129</v>
      </c>
      <c r="E7594">
        <v>71</v>
      </c>
    </row>
    <row r="7595" spans="1:5" x14ac:dyDescent="0.25">
      <c r="A7595" s="92" t="s">
        <v>96</v>
      </c>
      <c r="B7595" s="92" t="s">
        <v>3</v>
      </c>
      <c r="C7595" s="92" t="s">
        <v>120</v>
      </c>
      <c r="D7595" s="92" t="s">
        <v>129</v>
      </c>
      <c r="E7595">
        <v>75</v>
      </c>
    </row>
    <row r="7596" spans="1:5" x14ac:dyDescent="0.25">
      <c r="A7596" s="92" t="s">
        <v>96</v>
      </c>
      <c r="B7596" s="92" t="s">
        <v>3</v>
      </c>
      <c r="C7596" s="92" t="s">
        <v>121</v>
      </c>
      <c r="D7596" s="92" t="s">
        <v>129</v>
      </c>
      <c r="E7596">
        <v>76</v>
      </c>
    </row>
    <row r="7597" spans="1:5" x14ac:dyDescent="0.25">
      <c r="A7597" s="92" t="s">
        <v>96</v>
      </c>
      <c r="B7597" s="92" t="s">
        <v>3</v>
      </c>
      <c r="C7597" s="92" t="s">
        <v>122</v>
      </c>
      <c r="D7597" s="92" t="s">
        <v>129</v>
      </c>
      <c r="E7597">
        <v>78</v>
      </c>
    </row>
    <row r="7598" spans="1:5" x14ac:dyDescent="0.25">
      <c r="A7598" s="92" t="s">
        <v>96</v>
      </c>
      <c r="B7598" s="92" t="s">
        <v>3</v>
      </c>
      <c r="C7598" s="92" t="s">
        <v>123</v>
      </c>
      <c r="D7598" s="92" t="s">
        <v>129</v>
      </c>
      <c r="E7598">
        <v>80</v>
      </c>
    </row>
    <row r="7599" spans="1:5" x14ac:dyDescent="0.25">
      <c r="A7599" s="92" t="s">
        <v>96</v>
      </c>
      <c r="B7599" s="92" t="s">
        <v>3</v>
      </c>
      <c r="C7599" s="92" t="s">
        <v>124</v>
      </c>
      <c r="D7599" s="92" t="s">
        <v>129</v>
      </c>
      <c r="E7599">
        <v>80</v>
      </c>
    </row>
    <row r="7600" spans="1:5" x14ac:dyDescent="0.25">
      <c r="A7600" s="92" t="s">
        <v>96</v>
      </c>
      <c r="B7600" s="92" t="s">
        <v>3</v>
      </c>
      <c r="C7600" s="92" t="s">
        <v>125</v>
      </c>
      <c r="D7600" s="92" t="s">
        <v>129</v>
      </c>
      <c r="E7600">
        <v>85</v>
      </c>
    </row>
    <row r="7601" spans="1:5" x14ac:dyDescent="0.25">
      <c r="A7601" s="92" t="s">
        <v>96</v>
      </c>
      <c r="B7601" s="92" t="s">
        <v>3</v>
      </c>
      <c r="C7601" s="92" t="s">
        <v>126</v>
      </c>
      <c r="D7601" s="92" t="s">
        <v>129</v>
      </c>
      <c r="E7601">
        <v>90</v>
      </c>
    </row>
    <row r="7602" spans="1:5" x14ac:dyDescent="0.25">
      <c r="A7602" s="92" t="s">
        <v>96</v>
      </c>
      <c r="B7602" s="92" t="s">
        <v>3</v>
      </c>
      <c r="C7602" s="92" t="s">
        <v>114</v>
      </c>
      <c r="D7602" s="92" t="s">
        <v>130</v>
      </c>
      <c r="E7602">
        <v>90</v>
      </c>
    </row>
    <row r="7603" spans="1:5" x14ac:dyDescent="0.25">
      <c r="A7603" s="92" t="s">
        <v>96</v>
      </c>
      <c r="B7603" s="92" t="s">
        <v>3</v>
      </c>
      <c r="C7603" s="92" t="s">
        <v>116</v>
      </c>
      <c r="D7603" s="92" t="s">
        <v>130</v>
      </c>
      <c r="E7603">
        <v>88</v>
      </c>
    </row>
    <row r="7604" spans="1:5" x14ac:dyDescent="0.25">
      <c r="A7604" s="92" t="s">
        <v>96</v>
      </c>
      <c r="B7604" s="92" t="s">
        <v>3</v>
      </c>
      <c r="C7604" s="92" t="s">
        <v>117</v>
      </c>
      <c r="D7604" s="92" t="s">
        <v>130</v>
      </c>
      <c r="E7604">
        <v>80</v>
      </c>
    </row>
    <row r="7605" spans="1:5" x14ac:dyDescent="0.25">
      <c r="A7605" s="92" t="s">
        <v>96</v>
      </c>
      <c r="B7605" s="92" t="s">
        <v>3</v>
      </c>
      <c r="C7605" s="92" t="s">
        <v>118</v>
      </c>
      <c r="D7605" s="92" t="s">
        <v>130</v>
      </c>
      <c r="E7605">
        <v>94</v>
      </c>
    </row>
    <row r="7606" spans="1:5" x14ac:dyDescent="0.25">
      <c r="A7606" s="92" t="s">
        <v>96</v>
      </c>
      <c r="B7606" s="92" t="s">
        <v>3</v>
      </c>
      <c r="C7606" s="92" t="s">
        <v>119</v>
      </c>
      <c r="D7606" s="92" t="s">
        <v>130</v>
      </c>
      <c r="E7606">
        <v>92</v>
      </c>
    </row>
    <row r="7607" spans="1:5" x14ac:dyDescent="0.25">
      <c r="A7607" s="92" t="s">
        <v>96</v>
      </c>
      <c r="B7607" s="92" t="s">
        <v>3</v>
      </c>
      <c r="C7607" s="92" t="s">
        <v>120</v>
      </c>
      <c r="D7607" s="92" t="s">
        <v>130</v>
      </c>
      <c r="E7607">
        <v>98</v>
      </c>
    </row>
    <row r="7608" spans="1:5" x14ac:dyDescent="0.25">
      <c r="A7608" s="92" t="s">
        <v>96</v>
      </c>
      <c r="B7608" s="92" t="s">
        <v>3</v>
      </c>
      <c r="C7608" s="92" t="s">
        <v>121</v>
      </c>
      <c r="D7608" s="92" t="s">
        <v>130</v>
      </c>
      <c r="E7608">
        <v>100</v>
      </c>
    </row>
    <row r="7609" spans="1:5" x14ac:dyDescent="0.25">
      <c r="A7609" s="92" t="s">
        <v>96</v>
      </c>
      <c r="B7609" s="92" t="s">
        <v>3</v>
      </c>
      <c r="C7609" s="92" t="s">
        <v>122</v>
      </c>
      <c r="D7609" s="92" t="s">
        <v>130</v>
      </c>
      <c r="E7609">
        <v>187</v>
      </c>
    </row>
    <row r="7610" spans="1:5" x14ac:dyDescent="0.25">
      <c r="A7610" s="92" t="s">
        <v>96</v>
      </c>
      <c r="B7610" s="92" t="s">
        <v>3</v>
      </c>
      <c r="C7610" s="92" t="s">
        <v>123</v>
      </c>
      <c r="D7610" s="92" t="s">
        <v>130</v>
      </c>
      <c r="E7610">
        <v>200</v>
      </c>
    </row>
    <row r="7611" spans="1:5" x14ac:dyDescent="0.25">
      <c r="A7611" s="92" t="s">
        <v>96</v>
      </c>
      <c r="B7611" s="92" t="s">
        <v>3</v>
      </c>
      <c r="C7611" s="92" t="s">
        <v>124</v>
      </c>
      <c r="D7611" s="92" t="s">
        <v>130</v>
      </c>
      <c r="E7611">
        <v>206</v>
      </c>
    </row>
    <row r="7612" spans="1:5" x14ac:dyDescent="0.25">
      <c r="A7612" s="92" t="s">
        <v>96</v>
      </c>
      <c r="B7612" s="92" t="s">
        <v>3</v>
      </c>
      <c r="C7612" s="92" t="s">
        <v>125</v>
      </c>
      <c r="D7612" s="92" t="s">
        <v>130</v>
      </c>
      <c r="E7612">
        <v>220</v>
      </c>
    </row>
    <row r="7613" spans="1:5" x14ac:dyDescent="0.25">
      <c r="A7613" s="92" t="s">
        <v>96</v>
      </c>
      <c r="B7613" s="92" t="s">
        <v>3</v>
      </c>
      <c r="C7613" s="92" t="s">
        <v>126</v>
      </c>
      <c r="D7613" s="92" t="s">
        <v>130</v>
      </c>
      <c r="E7613">
        <v>236</v>
      </c>
    </row>
    <row r="7614" spans="1:5" x14ac:dyDescent="0.25">
      <c r="A7614" s="92" t="s">
        <v>96</v>
      </c>
      <c r="B7614" s="92" t="s">
        <v>3</v>
      </c>
      <c r="C7614" s="92" t="s">
        <v>114</v>
      </c>
      <c r="D7614" s="92" t="s">
        <v>131</v>
      </c>
      <c r="E7614">
        <v>239</v>
      </c>
    </row>
    <row r="7615" spans="1:5" x14ac:dyDescent="0.25">
      <c r="A7615" s="92" t="s">
        <v>96</v>
      </c>
      <c r="B7615" s="92" t="s">
        <v>3</v>
      </c>
      <c r="C7615" s="92" t="s">
        <v>116</v>
      </c>
      <c r="D7615" s="92" t="s">
        <v>131</v>
      </c>
      <c r="E7615">
        <v>241</v>
      </c>
    </row>
    <row r="7616" spans="1:5" x14ac:dyDescent="0.25">
      <c r="A7616" s="92" t="s">
        <v>96</v>
      </c>
      <c r="B7616" s="92" t="s">
        <v>3</v>
      </c>
      <c r="C7616" s="92" t="s">
        <v>117</v>
      </c>
      <c r="D7616" s="92" t="s">
        <v>131</v>
      </c>
      <c r="E7616">
        <v>230</v>
      </c>
    </row>
    <row r="7617" spans="1:5" x14ac:dyDescent="0.25">
      <c r="A7617" s="92" t="s">
        <v>96</v>
      </c>
      <c r="B7617" s="92" t="s">
        <v>3</v>
      </c>
      <c r="C7617" s="92" t="s">
        <v>118</v>
      </c>
      <c r="D7617" s="92" t="s">
        <v>131</v>
      </c>
      <c r="E7617">
        <v>240</v>
      </c>
    </row>
    <row r="7618" spans="1:5" x14ac:dyDescent="0.25">
      <c r="A7618" s="92" t="s">
        <v>96</v>
      </c>
      <c r="B7618" s="92" t="s">
        <v>4</v>
      </c>
      <c r="C7618" s="92" t="s">
        <v>114</v>
      </c>
      <c r="D7618" s="92" t="s">
        <v>115</v>
      </c>
      <c r="E7618">
        <v>326</v>
      </c>
    </row>
    <row r="7619" spans="1:5" x14ac:dyDescent="0.25">
      <c r="A7619" s="92" t="s">
        <v>96</v>
      </c>
      <c r="B7619" s="92" t="s">
        <v>4</v>
      </c>
      <c r="C7619" s="92" t="s">
        <v>116</v>
      </c>
      <c r="D7619" s="92" t="s">
        <v>115</v>
      </c>
      <c r="E7619">
        <v>327</v>
      </c>
    </row>
    <row r="7620" spans="1:5" x14ac:dyDescent="0.25">
      <c r="A7620" s="92" t="s">
        <v>96</v>
      </c>
      <c r="B7620" s="92" t="s">
        <v>4</v>
      </c>
      <c r="C7620" s="92" t="s">
        <v>117</v>
      </c>
      <c r="D7620" s="92" t="s">
        <v>115</v>
      </c>
      <c r="E7620">
        <v>328</v>
      </c>
    </row>
    <row r="7621" spans="1:5" x14ac:dyDescent="0.25">
      <c r="A7621" s="92" t="s">
        <v>96</v>
      </c>
      <c r="B7621" s="92" t="s">
        <v>4</v>
      </c>
      <c r="C7621" s="92" t="s">
        <v>118</v>
      </c>
      <c r="D7621" s="92" t="s">
        <v>115</v>
      </c>
      <c r="E7621">
        <v>329</v>
      </c>
    </row>
    <row r="7622" spans="1:5" x14ac:dyDescent="0.25">
      <c r="A7622" s="92" t="s">
        <v>96</v>
      </c>
      <c r="B7622" s="92" t="s">
        <v>4</v>
      </c>
      <c r="C7622" s="92" t="s">
        <v>119</v>
      </c>
      <c r="D7622" s="92" t="s">
        <v>115</v>
      </c>
      <c r="E7622">
        <v>329</v>
      </c>
    </row>
    <row r="7623" spans="1:5" x14ac:dyDescent="0.25">
      <c r="A7623" s="92" t="s">
        <v>96</v>
      </c>
      <c r="B7623" s="92" t="s">
        <v>4</v>
      </c>
      <c r="C7623" s="92" t="s">
        <v>120</v>
      </c>
      <c r="D7623" s="92" t="s">
        <v>115</v>
      </c>
      <c r="E7623">
        <v>330</v>
      </c>
    </row>
    <row r="7624" spans="1:5" x14ac:dyDescent="0.25">
      <c r="A7624" s="92" t="s">
        <v>96</v>
      </c>
      <c r="B7624" s="92" t="s">
        <v>4</v>
      </c>
      <c r="C7624" s="92" t="s">
        <v>121</v>
      </c>
      <c r="D7624" s="92" t="s">
        <v>115</v>
      </c>
      <c r="E7624">
        <v>331</v>
      </c>
    </row>
    <row r="7625" spans="1:5" x14ac:dyDescent="0.25">
      <c r="A7625" s="92" t="s">
        <v>96</v>
      </c>
      <c r="B7625" s="92" t="s">
        <v>4</v>
      </c>
      <c r="C7625" s="92" t="s">
        <v>122</v>
      </c>
      <c r="D7625" s="92" t="s">
        <v>115</v>
      </c>
      <c r="E7625">
        <v>332</v>
      </c>
    </row>
    <row r="7626" spans="1:5" x14ac:dyDescent="0.25">
      <c r="A7626" s="92" t="s">
        <v>96</v>
      </c>
      <c r="B7626" s="92" t="s">
        <v>4</v>
      </c>
      <c r="C7626" s="92" t="s">
        <v>123</v>
      </c>
      <c r="D7626" s="92" t="s">
        <v>115</v>
      </c>
      <c r="E7626">
        <v>343</v>
      </c>
    </row>
    <row r="7627" spans="1:5" x14ac:dyDescent="0.25">
      <c r="A7627" s="92" t="s">
        <v>96</v>
      </c>
      <c r="B7627" s="92" t="s">
        <v>4</v>
      </c>
      <c r="C7627" s="92" t="s">
        <v>124</v>
      </c>
      <c r="D7627" s="92" t="s">
        <v>115</v>
      </c>
      <c r="E7627">
        <v>381</v>
      </c>
    </row>
    <row r="7628" spans="1:5" x14ac:dyDescent="0.25">
      <c r="A7628" s="92" t="s">
        <v>96</v>
      </c>
      <c r="B7628" s="92" t="s">
        <v>4</v>
      </c>
      <c r="C7628" s="92" t="s">
        <v>125</v>
      </c>
      <c r="D7628" s="92" t="s">
        <v>115</v>
      </c>
      <c r="E7628">
        <v>382</v>
      </c>
    </row>
    <row r="7629" spans="1:5" x14ac:dyDescent="0.25">
      <c r="A7629" s="92" t="s">
        <v>96</v>
      </c>
      <c r="B7629" s="92" t="s">
        <v>4</v>
      </c>
      <c r="C7629" s="92" t="s">
        <v>126</v>
      </c>
      <c r="D7629" s="92" t="s">
        <v>115</v>
      </c>
      <c r="E7629">
        <v>400</v>
      </c>
    </row>
    <row r="7630" spans="1:5" x14ac:dyDescent="0.25">
      <c r="A7630" s="92" t="s">
        <v>96</v>
      </c>
      <c r="B7630" s="92" t="s">
        <v>4</v>
      </c>
      <c r="C7630" s="92" t="s">
        <v>114</v>
      </c>
      <c r="D7630" s="92" t="s">
        <v>127</v>
      </c>
      <c r="E7630">
        <v>371</v>
      </c>
    </row>
    <row r="7631" spans="1:5" x14ac:dyDescent="0.25">
      <c r="A7631" s="92" t="s">
        <v>96</v>
      </c>
      <c r="B7631" s="92" t="s">
        <v>4</v>
      </c>
      <c r="C7631" s="92" t="s">
        <v>116</v>
      </c>
      <c r="D7631" s="92" t="s">
        <v>127</v>
      </c>
      <c r="E7631">
        <v>371</v>
      </c>
    </row>
    <row r="7632" spans="1:5" x14ac:dyDescent="0.25">
      <c r="A7632" s="92" t="s">
        <v>96</v>
      </c>
      <c r="B7632" s="92" t="s">
        <v>4</v>
      </c>
      <c r="C7632" s="92" t="s">
        <v>117</v>
      </c>
      <c r="D7632" s="92" t="s">
        <v>127</v>
      </c>
      <c r="E7632">
        <v>380</v>
      </c>
    </row>
    <row r="7633" spans="1:5" x14ac:dyDescent="0.25">
      <c r="A7633" s="92" t="s">
        <v>96</v>
      </c>
      <c r="B7633" s="92" t="s">
        <v>4</v>
      </c>
      <c r="C7633" s="92" t="s">
        <v>118</v>
      </c>
      <c r="D7633" s="92" t="s">
        <v>127</v>
      </c>
      <c r="E7633">
        <v>382</v>
      </c>
    </row>
    <row r="7634" spans="1:5" x14ac:dyDescent="0.25">
      <c r="A7634" s="92" t="s">
        <v>96</v>
      </c>
      <c r="B7634" s="92" t="s">
        <v>4</v>
      </c>
      <c r="C7634" s="92" t="s">
        <v>119</v>
      </c>
      <c r="D7634" s="92" t="s">
        <v>127</v>
      </c>
      <c r="E7634">
        <v>401</v>
      </c>
    </row>
    <row r="7635" spans="1:5" x14ac:dyDescent="0.25">
      <c r="A7635" s="92" t="s">
        <v>96</v>
      </c>
      <c r="B7635" s="92" t="s">
        <v>4</v>
      </c>
      <c r="C7635" s="92" t="s">
        <v>120</v>
      </c>
      <c r="D7635" s="92" t="s">
        <v>127</v>
      </c>
      <c r="E7635">
        <v>391</v>
      </c>
    </row>
    <row r="7636" spans="1:5" x14ac:dyDescent="0.25">
      <c r="A7636" s="92" t="s">
        <v>96</v>
      </c>
      <c r="B7636" s="92" t="s">
        <v>4</v>
      </c>
      <c r="C7636" s="92" t="s">
        <v>121</v>
      </c>
      <c r="D7636" s="92" t="s">
        <v>127</v>
      </c>
      <c r="E7636">
        <v>400</v>
      </c>
    </row>
    <row r="7637" spans="1:5" x14ac:dyDescent="0.25">
      <c r="A7637" s="92" t="s">
        <v>96</v>
      </c>
      <c r="B7637" s="92" t="s">
        <v>4</v>
      </c>
      <c r="C7637" s="92" t="s">
        <v>122</v>
      </c>
      <c r="D7637" s="92" t="s">
        <v>127</v>
      </c>
      <c r="E7637">
        <v>367</v>
      </c>
    </row>
    <row r="7638" spans="1:5" x14ac:dyDescent="0.25">
      <c r="A7638" s="92" t="s">
        <v>96</v>
      </c>
      <c r="B7638" s="92" t="s">
        <v>4</v>
      </c>
      <c r="C7638" s="92" t="s">
        <v>123</v>
      </c>
      <c r="D7638" s="92" t="s">
        <v>127</v>
      </c>
      <c r="E7638">
        <v>371</v>
      </c>
    </row>
    <row r="7639" spans="1:5" x14ac:dyDescent="0.25">
      <c r="A7639" s="92" t="s">
        <v>96</v>
      </c>
      <c r="B7639" s="92" t="s">
        <v>4</v>
      </c>
      <c r="C7639" s="92" t="s">
        <v>124</v>
      </c>
      <c r="D7639" s="92" t="s">
        <v>127</v>
      </c>
      <c r="E7639">
        <v>366</v>
      </c>
    </row>
    <row r="7640" spans="1:5" x14ac:dyDescent="0.25">
      <c r="A7640" s="92" t="s">
        <v>96</v>
      </c>
      <c r="B7640" s="92" t="s">
        <v>4</v>
      </c>
      <c r="C7640" s="92" t="s">
        <v>125</v>
      </c>
      <c r="D7640" s="92" t="s">
        <v>127</v>
      </c>
      <c r="E7640">
        <v>360</v>
      </c>
    </row>
    <row r="7641" spans="1:5" x14ac:dyDescent="0.25">
      <c r="A7641" s="92" t="s">
        <v>96</v>
      </c>
      <c r="B7641" s="92" t="s">
        <v>4</v>
      </c>
      <c r="C7641" s="92" t="s">
        <v>126</v>
      </c>
      <c r="D7641" s="92" t="s">
        <v>127</v>
      </c>
      <c r="E7641">
        <v>360</v>
      </c>
    </row>
    <row r="7642" spans="1:5" x14ac:dyDescent="0.25">
      <c r="A7642" s="92" t="s">
        <v>96</v>
      </c>
      <c r="B7642" s="92" t="s">
        <v>4</v>
      </c>
      <c r="C7642" s="92" t="s">
        <v>114</v>
      </c>
      <c r="D7642" s="92" t="s">
        <v>128</v>
      </c>
      <c r="E7642">
        <v>380</v>
      </c>
    </row>
    <row r="7643" spans="1:5" x14ac:dyDescent="0.25">
      <c r="A7643" s="92" t="s">
        <v>96</v>
      </c>
      <c r="B7643" s="92" t="s">
        <v>4</v>
      </c>
      <c r="C7643" s="92" t="s">
        <v>116</v>
      </c>
      <c r="D7643" s="92" t="s">
        <v>128</v>
      </c>
      <c r="E7643">
        <v>380</v>
      </c>
    </row>
    <row r="7644" spans="1:5" x14ac:dyDescent="0.25">
      <c r="A7644" s="92" t="s">
        <v>96</v>
      </c>
      <c r="B7644" s="92" t="s">
        <v>4</v>
      </c>
      <c r="C7644" s="92" t="s">
        <v>117</v>
      </c>
      <c r="D7644" s="92" t="s">
        <v>128</v>
      </c>
      <c r="E7644">
        <v>356</v>
      </c>
    </row>
    <row r="7645" spans="1:5" x14ac:dyDescent="0.25">
      <c r="A7645" s="92" t="s">
        <v>96</v>
      </c>
      <c r="B7645" s="92" t="s">
        <v>4</v>
      </c>
      <c r="C7645" s="92" t="s">
        <v>118</v>
      </c>
      <c r="D7645" s="92" t="s">
        <v>128</v>
      </c>
      <c r="E7645">
        <v>370</v>
      </c>
    </row>
    <row r="7646" spans="1:5" x14ac:dyDescent="0.25">
      <c r="A7646" s="92" t="s">
        <v>96</v>
      </c>
      <c r="B7646" s="92" t="s">
        <v>4</v>
      </c>
      <c r="C7646" s="92" t="s">
        <v>119</v>
      </c>
      <c r="D7646" s="92" t="s">
        <v>128</v>
      </c>
      <c r="E7646">
        <v>369</v>
      </c>
    </row>
    <row r="7647" spans="1:5" x14ac:dyDescent="0.25">
      <c r="A7647" s="92" t="s">
        <v>96</v>
      </c>
      <c r="B7647" s="92" t="s">
        <v>4</v>
      </c>
      <c r="C7647" s="92" t="s">
        <v>120</v>
      </c>
      <c r="D7647" s="92" t="s">
        <v>128</v>
      </c>
      <c r="E7647">
        <v>370</v>
      </c>
    </row>
    <row r="7648" spans="1:5" x14ac:dyDescent="0.25">
      <c r="A7648" s="92" t="s">
        <v>96</v>
      </c>
      <c r="B7648" s="92" t="s">
        <v>4</v>
      </c>
      <c r="C7648" s="92" t="s">
        <v>121</v>
      </c>
      <c r="D7648" s="92" t="s">
        <v>128</v>
      </c>
      <c r="E7648">
        <v>370</v>
      </c>
    </row>
    <row r="7649" spans="1:5" x14ac:dyDescent="0.25">
      <c r="A7649" s="92" t="s">
        <v>96</v>
      </c>
      <c r="B7649" s="92" t="s">
        <v>4</v>
      </c>
      <c r="C7649" s="92" t="s">
        <v>122</v>
      </c>
      <c r="D7649" s="92" t="s">
        <v>128</v>
      </c>
      <c r="E7649">
        <v>371</v>
      </c>
    </row>
    <row r="7650" spans="1:5" x14ac:dyDescent="0.25">
      <c r="A7650" s="92" t="s">
        <v>96</v>
      </c>
      <c r="B7650" s="92" t="s">
        <v>4</v>
      </c>
      <c r="C7650" s="92" t="s">
        <v>123</v>
      </c>
      <c r="D7650" s="92" t="s">
        <v>128</v>
      </c>
      <c r="E7650">
        <v>375</v>
      </c>
    </row>
    <row r="7651" spans="1:5" x14ac:dyDescent="0.25">
      <c r="A7651" s="92" t="s">
        <v>96</v>
      </c>
      <c r="B7651" s="92" t="s">
        <v>4</v>
      </c>
      <c r="C7651" s="92" t="s">
        <v>124</v>
      </c>
      <c r="D7651" s="92" t="s">
        <v>128</v>
      </c>
      <c r="E7651">
        <v>350</v>
      </c>
    </row>
    <row r="7652" spans="1:5" x14ac:dyDescent="0.25">
      <c r="A7652" s="92" t="s">
        <v>96</v>
      </c>
      <c r="B7652" s="92" t="s">
        <v>4</v>
      </c>
      <c r="C7652" s="92" t="s">
        <v>125</v>
      </c>
      <c r="D7652" s="92" t="s">
        <v>128</v>
      </c>
      <c r="E7652">
        <v>350</v>
      </c>
    </row>
    <row r="7653" spans="1:5" x14ac:dyDescent="0.25">
      <c r="A7653" s="92" t="s">
        <v>96</v>
      </c>
      <c r="B7653" s="92" t="s">
        <v>4</v>
      </c>
      <c r="C7653" s="92" t="s">
        <v>126</v>
      </c>
      <c r="D7653" s="92" t="s">
        <v>128</v>
      </c>
      <c r="E7653">
        <v>350</v>
      </c>
    </row>
    <row r="7654" spans="1:5" x14ac:dyDescent="0.25">
      <c r="A7654" s="92" t="s">
        <v>96</v>
      </c>
      <c r="B7654" s="92" t="s">
        <v>4</v>
      </c>
      <c r="C7654" s="92" t="s">
        <v>114</v>
      </c>
      <c r="D7654" s="92" t="s">
        <v>129</v>
      </c>
      <c r="E7654">
        <v>331</v>
      </c>
    </row>
    <row r="7655" spans="1:5" x14ac:dyDescent="0.25">
      <c r="A7655" s="92" t="s">
        <v>96</v>
      </c>
      <c r="B7655" s="92" t="s">
        <v>4</v>
      </c>
      <c r="C7655" s="92" t="s">
        <v>116</v>
      </c>
      <c r="D7655" s="92" t="s">
        <v>129</v>
      </c>
      <c r="E7655">
        <v>350</v>
      </c>
    </row>
    <row r="7656" spans="1:5" x14ac:dyDescent="0.25">
      <c r="A7656" s="92" t="s">
        <v>96</v>
      </c>
      <c r="B7656" s="92" t="s">
        <v>4</v>
      </c>
      <c r="C7656" s="92" t="s">
        <v>117</v>
      </c>
      <c r="D7656" s="92" t="s">
        <v>129</v>
      </c>
      <c r="E7656">
        <v>350</v>
      </c>
    </row>
    <row r="7657" spans="1:5" x14ac:dyDescent="0.25">
      <c r="A7657" s="92" t="s">
        <v>96</v>
      </c>
      <c r="B7657" s="92" t="s">
        <v>4</v>
      </c>
      <c r="C7657" s="92" t="s">
        <v>118</v>
      </c>
      <c r="D7657" s="92" t="s">
        <v>129</v>
      </c>
      <c r="E7657">
        <v>340</v>
      </c>
    </row>
    <row r="7658" spans="1:5" x14ac:dyDescent="0.25">
      <c r="A7658" s="92" t="s">
        <v>96</v>
      </c>
      <c r="B7658" s="92" t="s">
        <v>4</v>
      </c>
      <c r="C7658" s="92" t="s">
        <v>119</v>
      </c>
      <c r="D7658" s="92" t="s">
        <v>129</v>
      </c>
      <c r="E7658">
        <v>340</v>
      </c>
    </row>
    <row r="7659" spans="1:5" x14ac:dyDescent="0.25">
      <c r="A7659" s="92" t="s">
        <v>96</v>
      </c>
      <c r="B7659" s="92" t="s">
        <v>4</v>
      </c>
      <c r="C7659" s="92" t="s">
        <v>120</v>
      </c>
      <c r="D7659" s="92" t="s">
        <v>129</v>
      </c>
      <c r="E7659">
        <v>330</v>
      </c>
    </row>
    <row r="7660" spans="1:5" x14ac:dyDescent="0.25">
      <c r="A7660" s="92" t="s">
        <v>96</v>
      </c>
      <c r="B7660" s="92" t="s">
        <v>4</v>
      </c>
      <c r="C7660" s="92" t="s">
        <v>121</v>
      </c>
      <c r="D7660" s="92" t="s">
        <v>129</v>
      </c>
      <c r="E7660">
        <v>320</v>
      </c>
    </row>
    <row r="7661" spans="1:5" x14ac:dyDescent="0.25">
      <c r="A7661" s="92" t="s">
        <v>96</v>
      </c>
      <c r="B7661" s="92" t="s">
        <v>4</v>
      </c>
      <c r="C7661" s="92" t="s">
        <v>122</v>
      </c>
      <c r="D7661" s="92" t="s">
        <v>129</v>
      </c>
      <c r="E7661">
        <v>325</v>
      </c>
    </row>
    <row r="7662" spans="1:5" x14ac:dyDescent="0.25">
      <c r="A7662" s="92" t="s">
        <v>96</v>
      </c>
      <c r="B7662" s="92" t="s">
        <v>4</v>
      </c>
      <c r="C7662" s="92" t="s">
        <v>123</v>
      </c>
      <c r="D7662" s="92" t="s">
        <v>129</v>
      </c>
      <c r="E7662">
        <v>329</v>
      </c>
    </row>
    <row r="7663" spans="1:5" x14ac:dyDescent="0.25">
      <c r="A7663" s="92" t="s">
        <v>96</v>
      </c>
      <c r="B7663" s="92" t="s">
        <v>4</v>
      </c>
      <c r="C7663" s="92" t="s">
        <v>124</v>
      </c>
      <c r="D7663" s="92" t="s">
        <v>129</v>
      </c>
      <c r="E7663">
        <v>330</v>
      </c>
    </row>
    <row r="7664" spans="1:5" x14ac:dyDescent="0.25">
      <c r="A7664" s="92" t="s">
        <v>96</v>
      </c>
      <c r="B7664" s="92" t="s">
        <v>4</v>
      </c>
      <c r="C7664" s="92" t="s">
        <v>125</v>
      </c>
      <c r="D7664" s="92" t="s">
        <v>129</v>
      </c>
      <c r="E7664">
        <v>350</v>
      </c>
    </row>
    <row r="7665" spans="1:5" x14ac:dyDescent="0.25">
      <c r="A7665" s="92" t="s">
        <v>96</v>
      </c>
      <c r="B7665" s="92" t="s">
        <v>4</v>
      </c>
      <c r="C7665" s="92" t="s">
        <v>126</v>
      </c>
      <c r="D7665" s="92" t="s">
        <v>129</v>
      </c>
      <c r="E7665">
        <v>357</v>
      </c>
    </row>
    <row r="7666" spans="1:5" x14ac:dyDescent="0.25">
      <c r="A7666" s="92" t="s">
        <v>96</v>
      </c>
      <c r="B7666" s="92" t="s">
        <v>4</v>
      </c>
      <c r="C7666" s="92" t="s">
        <v>114</v>
      </c>
      <c r="D7666" s="92" t="s">
        <v>130</v>
      </c>
      <c r="E7666">
        <v>360</v>
      </c>
    </row>
    <row r="7667" spans="1:5" x14ac:dyDescent="0.25">
      <c r="A7667" s="92" t="s">
        <v>96</v>
      </c>
      <c r="B7667" s="92" t="s">
        <v>4</v>
      </c>
      <c r="C7667" s="92" t="s">
        <v>116</v>
      </c>
      <c r="D7667" s="92" t="s">
        <v>130</v>
      </c>
      <c r="E7667">
        <v>360</v>
      </c>
    </row>
    <row r="7668" spans="1:5" x14ac:dyDescent="0.25">
      <c r="A7668" s="92" t="s">
        <v>96</v>
      </c>
      <c r="B7668" s="92" t="s">
        <v>4</v>
      </c>
      <c r="C7668" s="92" t="s">
        <v>117</v>
      </c>
      <c r="D7668" s="92" t="s">
        <v>130</v>
      </c>
      <c r="E7668">
        <v>360</v>
      </c>
    </row>
    <row r="7669" spans="1:5" x14ac:dyDescent="0.25">
      <c r="A7669" s="92" t="s">
        <v>96</v>
      </c>
      <c r="B7669" s="92" t="s">
        <v>4</v>
      </c>
      <c r="C7669" s="92" t="s">
        <v>118</v>
      </c>
      <c r="D7669" s="92" t="s">
        <v>130</v>
      </c>
      <c r="E7669">
        <v>400</v>
      </c>
    </row>
    <row r="7670" spans="1:5" x14ac:dyDescent="0.25">
      <c r="A7670" s="92" t="s">
        <v>96</v>
      </c>
      <c r="B7670" s="92" t="s">
        <v>4</v>
      </c>
      <c r="C7670" s="92" t="s">
        <v>119</v>
      </c>
      <c r="D7670" s="92" t="s">
        <v>130</v>
      </c>
      <c r="E7670">
        <v>415</v>
      </c>
    </row>
    <row r="7671" spans="1:5" x14ac:dyDescent="0.25">
      <c r="A7671" s="92" t="s">
        <v>96</v>
      </c>
      <c r="B7671" s="92" t="s">
        <v>4</v>
      </c>
      <c r="C7671" s="92" t="s">
        <v>120</v>
      </c>
      <c r="D7671" s="92" t="s">
        <v>130</v>
      </c>
      <c r="E7671">
        <v>420</v>
      </c>
    </row>
    <row r="7672" spans="1:5" x14ac:dyDescent="0.25">
      <c r="A7672" s="92" t="s">
        <v>96</v>
      </c>
      <c r="B7672" s="92" t="s">
        <v>4</v>
      </c>
      <c r="C7672" s="92" t="s">
        <v>121</v>
      </c>
      <c r="D7672" s="92" t="s">
        <v>130</v>
      </c>
      <c r="E7672">
        <v>462</v>
      </c>
    </row>
    <row r="7673" spans="1:5" x14ac:dyDescent="0.25">
      <c r="A7673" s="92" t="s">
        <v>96</v>
      </c>
      <c r="B7673" s="92" t="s">
        <v>4</v>
      </c>
      <c r="C7673" s="92" t="s">
        <v>122</v>
      </c>
      <c r="D7673" s="92" t="s">
        <v>130</v>
      </c>
      <c r="E7673">
        <v>492</v>
      </c>
    </row>
    <row r="7674" spans="1:5" x14ac:dyDescent="0.25">
      <c r="A7674" s="92" t="s">
        <v>96</v>
      </c>
      <c r="B7674" s="92" t="s">
        <v>4</v>
      </c>
      <c r="C7674" s="92" t="s">
        <v>123</v>
      </c>
      <c r="D7674" s="92" t="s">
        <v>130</v>
      </c>
      <c r="E7674">
        <v>502</v>
      </c>
    </row>
    <row r="7675" spans="1:5" x14ac:dyDescent="0.25">
      <c r="A7675" s="92" t="s">
        <v>96</v>
      </c>
      <c r="B7675" s="92" t="s">
        <v>4</v>
      </c>
      <c r="C7675" s="92" t="s">
        <v>124</v>
      </c>
      <c r="D7675" s="92" t="s">
        <v>130</v>
      </c>
      <c r="E7675">
        <v>500</v>
      </c>
    </row>
    <row r="7676" spans="1:5" x14ac:dyDescent="0.25">
      <c r="A7676" s="92" t="s">
        <v>96</v>
      </c>
      <c r="B7676" s="92" t="s">
        <v>4</v>
      </c>
      <c r="C7676" s="92" t="s">
        <v>125</v>
      </c>
      <c r="D7676" s="92" t="s">
        <v>130</v>
      </c>
      <c r="E7676">
        <v>500</v>
      </c>
    </row>
    <row r="7677" spans="1:5" x14ac:dyDescent="0.25">
      <c r="A7677" s="92" t="s">
        <v>96</v>
      </c>
      <c r="B7677" s="92" t="s">
        <v>4</v>
      </c>
      <c r="C7677" s="92" t="s">
        <v>126</v>
      </c>
      <c r="D7677" s="92" t="s">
        <v>130</v>
      </c>
      <c r="E7677">
        <v>520</v>
      </c>
    </row>
    <row r="7678" spans="1:5" x14ac:dyDescent="0.25">
      <c r="A7678" s="92" t="s">
        <v>96</v>
      </c>
      <c r="B7678" s="92" t="s">
        <v>4</v>
      </c>
      <c r="C7678" s="92" t="s">
        <v>114</v>
      </c>
      <c r="D7678" s="92" t="s">
        <v>131</v>
      </c>
      <c r="E7678">
        <v>515</v>
      </c>
    </row>
    <row r="7679" spans="1:5" x14ac:dyDescent="0.25">
      <c r="A7679" s="92" t="s">
        <v>96</v>
      </c>
      <c r="B7679" s="92" t="s">
        <v>4</v>
      </c>
      <c r="C7679" s="92" t="s">
        <v>116</v>
      </c>
      <c r="D7679" s="92" t="s">
        <v>131</v>
      </c>
      <c r="E7679">
        <v>511</v>
      </c>
    </row>
    <row r="7680" spans="1:5" x14ac:dyDescent="0.25">
      <c r="A7680" s="92" t="s">
        <v>96</v>
      </c>
      <c r="B7680" s="92" t="s">
        <v>4</v>
      </c>
      <c r="C7680" s="92" t="s">
        <v>117</v>
      </c>
      <c r="D7680" s="92" t="s">
        <v>131</v>
      </c>
      <c r="E7680">
        <v>532</v>
      </c>
    </row>
    <row r="7681" spans="1:5" x14ac:dyDescent="0.25">
      <c r="A7681" s="92" t="s">
        <v>96</v>
      </c>
      <c r="B7681" s="92" t="s">
        <v>4</v>
      </c>
      <c r="C7681" s="92" t="s">
        <v>118</v>
      </c>
      <c r="D7681" s="92" t="s">
        <v>131</v>
      </c>
      <c r="E7681">
        <v>520</v>
      </c>
    </row>
    <row r="7682" spans="1:5" x14ac:dyDescent="0.25">
      <c r="A7682" s="92" t="s">
        <v>97</v>
      </c>
      <c r="B7682" s="92" t="s">
        <v>0</v>
      </c>
      <c r="C7682" s="92" t="s">
        <v>114</v>
      </c>
      <c r="D7682" s="92" t="s">
        <v>115</v>
      </c>
      <c r="E7682">
        <v>124</v>
      </c>
    </row>
    <row r="7683" spans="1:5" x14ac:dyDescent="0.25">
      <c r="A7683" s="92" t="s">
        <v>97</v>
      </c>
      <c r="B7683" s="92" t="s">
        <v>0</v>
      </c>
      <c r="C7683" s="92" t="s">
        <v>116</v>
      </c>
      <c r="D7683" s="92" t="s">
        <v>115</v>
      </c>
      <c r="E7683">
        <v>124</v>
      </c>
    </row>
    <row r="7684" spans="1:5" x14ac:dyDescent="0.25">
      <c r="A7684" s="92" t="s">
        <v>97</v>
      </c>
      <c r="B7684" s="92" t="s">
        <v>0</v>
      </c>
      <c r="C7684" s="92" t="s">
        <v>117</v>
      </c>
      <c r="D7684" s="92" t="s">
        <v>115</v>
      </c>
      <c r="E7684">
        <v>124</v>
      </c>
    </row>
    <row r="7685" spans="1:5" x14ac:dyDescent="0.25">
      <c r="A7685" s="92" t="s">
        <v>97</v>
      </c>
      <c r="B7685" s="92" t="s">
        <v>0</v>
      </c>
      <c r="C7685" s="92" t="s">
        <v>118</v>
      </c>
      <c r="D7685" s="92" t="s">
        <v>115</v>
      </c>
      <c r="E7685">
        <v>128</v>
      </c>
    </row>
    <row r="7686" spans="1:5" x14ac:dyDescent="0.25">
      <c r="A7686" s="92" t="s">
        <v>97</v>
      </c>
      <c r="B7686" s="92" t="s">
        <v>0</v>
      </c>
      <c r="C7686" s="92" t="s">
        <v>119</v>
      </c>
      <c r="D7686" s="92" t="s">
        <v>115</v>
      </c>
      <c r="E7686">
        <v>142</v>
      </c>
    </row>
    <row r="7687" spans="1:5" x14ac:dyDescent="0.25">
      <c r="A7687" s="92" t="s">
        <v>97</v>
      </c>
      <c r="B7687" s="92" t="s">
        <v>0</v>
      </c>
      <c r="C7687" s="92" t="s">
        <v>120</v>
      </c>
      <c r="D7687" s="92" t="s">
        <v>115</v>
      </c>
      <c r="E7687">
        <v>142</v>
      </c>
    </row>
    <row r="7688" spans="1:5" x14ac:dyDescent="0.25">
      <c r="A7688" s="92" t="s">
        <v>97</v>
      </c>
      <c r="B7688" s="92" t="s">
        <v>0</v>
      </c>
      <c r="C7688" s="92" t="s">
        <v>121</v>
      </c>
      <c r="D7688" s="92" t="s">
        <v>115</v>
      </c>
      <c r="E7688">
        <v>142</v>
      </c>
    </row>
    <row r="7689" spans="1:5" x14ac:dyDescent="0.25">
      <c r="A7689" s="92" t="s">
        <v>97</v>
      </c>
      <c r="B7689" s="92" t="s">
        <v>0</v>
      </c>
      <c r="C7689" s="92" t="s">
        <v>122</v>
      </c>
      <c r="D7689" s="92" t="s">
        <v>115</v>
      </c>
      <c r="E7689">
        <v>142</v>
      </c>
    </row>
    <row r="7690" spans="1:5" x14ac:dyDescent="0.25">
      <c r="A7690" s="92" t="s">
        <v>97</v>
      </c>
      <c r="B7690" s="92" t="s">
        <v>0</v>
      </c>
      <c r="C7690" s="92" t="s">
        <v>123</v>
      </c>
      <c r="D7690" s="92" t="s">
        <v>115</v>
      </c>
      <c r="E7690">
        <v>142</v>
      </c>
    </row>
    <row r="7691" spans="1:5" x14ac:dyDescent="0.25">
      <c r="A7691" s="92" t="s">
        <v>97</v>
      </c>
      <c r="B7691" s="92" t="s">
        <v>0</v>
      </c>
      <c r="C7691" s="92" t="s">
        <v>124</v>
      </c>
      <c r="D7691" s="92" t="s">
        <v>115</v>
      </c>
      <c r="E7691">
        <v>141</v>
      </c>
    </row>
    <row r="7692" spans="1:5" x14ac:dyDescent="0.25">
      <c r="A7692" s="92" t="s">
        <v>97</v>
      </c>
      <c r="B7692" s="92" t="s">
        <v>0</v>
      </c>
      <c r="C7692" s="92" t="s">
        <v>125</v>
      </c>
      <c r="D7692" s="92" t="s">
        <v>115</v>
      </c>
      <c r="E7692">
        <v>168</v>
      </c>
    </row>
    <row r="7693" spans="1:5" x14ac:dyDescent="0.25">
      <c r="A7693" s="92" t="s">
        <v>97</v>
      </c>
      <c r="B7693" s="92" t="s">
        <v>0</v>
      </c>
      <c r="C7693" s="92" t="s">
        <v>126</v>
      </c>
      <c r="D7693" s="92" t="s">
        <v>115</v>
      </c>
      <c r="E7693">
        <v>178</v>
      </c>
    </row>
    <row r="7694" spans="1:5" x14ac:dyDescent="0.25">
      <c r="A7694" s="92" t="s">
        <v>97</v>
      </c>
      <c r="B7694" s="92" t="s">
        <v>0</v>
      </c>
      <c r="C7694" s="92" t="s">
        <v>114</v>
      </c>
      <c r="D7694" s="92" t="s">
        <v>127</v>
      </c>
      <c r="E7694">
        <v>151</v>
      </c>
    </row>
    <row r="7695" spans="1:5" x14ac:dyDescent="0.25">
      <c r="A7695" s="92" t="s">
        <v>97</v>
      </c>
      <c r="B7695" s="92" t="s">
        <v>0</v>
      </c>
      <c r="C7695" s="92" t="s">
        <v>116</v>
      </c>
      <c r="D7695" s="92" t="s">
        <v>127</v>
      </c>
      <c r="E7695">
        <v>144</v>
      </c>
    </row>
    <row r="7696" spans="1:5" x14ac:dyDescent="0.25">
      <c r="A7696" s="92" t="s">
        <v>97</v>
      </c>
      <c r="B7696" s="92" t="s">
        <v>0</v>
      </c>
      <c r="C7696" s="92" t="s">
        <v>117</v>
      </c>
      <c r="D7696" s="92" t="s">
        <v>127</v>
      </c>
      <c r="E7696">
        <v>141</v>
      </c>
    </row>
    <row r="7697" spans="1:5" x14ac:dyDescent="0.25">
      <c r="A7697" s="92" t="s">
        <v>97</v>
      </c>
      <c r="B7697" s="92" t="s">
        <v>0</v>
      </c>
      <c r="C7697" s="92" t="s">
        <v>118</v>
      </c>
      <c r="D7697" s="92" t="s">
        <v>127</v>
      </c>
      <c r="E7697">
        <v>148</v>
      </c>
    </row>
    <row r="7698" spans="1:5" x14ac:dyDescent="0.25">
      <c r="A7698" s="92" t="s">
        <v>97</v>
      </c>
      <c r="B7698" s="92" t="s">
        <v>0</v>
      </c>
      <c r="C7698" s="92" t="s">
        <v>119</v>
      </c>
      <c r="D7698" s="92" t="s">
        <v>127</v>
      </c>
      <c r="E7698">
        <v>144</v>
      </c>
    </row>
    <row r="7699" spans="1:5" x14ac:dyDescent="0.25">
      <c r="A7699" s="92" t="s">
        <v>97</v>
      </c>
      <c r="B7699" s="92" t="s">
        <v>0</v>
      </c>
      <c r="C7699" s="92" t="s">
        <v>120</v>
      </c>
      <c r="D7699" s="92" t="s">
        <v>127</v>
      </c>
      <c r="E7699">
        <v>141</v>
      </c>
    </row>
    <row r="7700" spans="1:5" x14ac:dyDescent="0.25">
      <c r="A7700" s="92" t="s">
        <v>97</v>
      </c>
      <c r="B7700" s="92" t="s">
        <v>0</v>
      </c>
      <c r="C7700" s="92" t="s">
        <v>121</v>
      </c>
      <c r="D7700" s="92" t="s">
        <v>127</v>
      </c>
      <c r="E7700">
        <v>143</v>
      </c>
    </row>
    <row r="7701" spans="1:5" x14ac:dyDescent="0.25">
      <c r="A7701" s="92" t="s">
        <v>97</v>
      </c>
      <c r="B7701" s="92" t="s">
        <v>0</v>
      </c>
      <c r="C7701" s="92" t="s">
        <v>122</v>
      </c>
      <c r="D7701" s="92" t="s">
        <v>127</v>
      </c>
      <c r="E7701">
        <v>167</v>
      </c>
    </row>
    <row r="7702" spans="1:5" x14ac:dyDescent="0.25">
      <c r="A7702" s="92" t="s">
        <v>97</v>
      </c>
      <c r="B7702" s="92" t="s">
        <v>0</v>
      </c>
      <c r="C7702" s="92" t="s">
        <v>123</v>
      </c>
      <c r="D7702" s="92" t="s">
        <v>127</v>
      </c>
      <c r="E7702">
        <v>171</v>
      </c>
    </row>
    <row r="7703" spans="1:5" x14ac:dyDescent="0.25">
      <c r="A7703" s="92" t="s">
        <v>97</v>
      </c>
      <c r="B7703" s="92" t="s">
        <v>0</v>
      </c>
      <c r="C7703" s="92" t="s">
        <v>124</v>
      </c>
      <c r="D7703" s="92" t="s">
        <v>127</v>
      </c>
      <c r="E7703">
        <v>171</v>
      </c>
    </row>
    <row r="7704" spans="1:5" x14ac:dyDescent="0.25">
      <c r="A7704" s="92" t="s">
        <v>97</v>
      </c>
      <c r="B7704" s="92" t="s">
        <v>0</v>
      </c>
      <c r="C7704" s="92" t="s">
        <v>125</v>
      </c>
      <c r="D7704" s="92" t="s">
        <v>127</v>
      </c>
      <c r="E7704">
        <v>175</v>
      </c>
    </row>
    <row r="7705" spans="1:5" x14ac:dyDescent="0.25">
      <c r="A7705" s="92" t="s">
        <v>97</v>
      </c>
      <c r="B7705" s="92" t="s">
        <v>0</v>
      </c>
      <c r="C7705" s="92" t="s">
        <v>126</v>
      </c>
      <c r="D7705" s="92" t="s">
        <v>127</v>
      </c>
      <c r="E7705">
        <v>206</v>
      </c>
    </row>
    <row r="7706" spans="1:5" x14ac:dyDescent="0.25">
      <c r="A7706" s="92" t="s">
        <v>97</v>
      </c>
      <c r="B7706" s="92" t="s">
        <v>0</v>
      </c>
      <c r="C7706" s="92" t="s">
        <v>114</v>
      </c>
      <c r="D7706" s="92" t="s">
        <v>128</v>
      </c>
      <c r="E7706">
        <v>218</v>
      </c>
    </row>
    <row r="7707" spans="1:5" x14ac:dyDescent="0.25">
      <c r="A7707" s="92" t="s">
        <v>97</v>
      </c>
      <c r="B7707" s="92" t="s">
        <v>0</v>
      </c>
      <c r="C7707" s="92" t="s">
        <v>116</v>
      </c>
      <c r="D7707" s="92" t="s">
        <v>128</v>
      </c>
      <c r="E7707">
        <v>210</v>
      </c>
    </row>
    <row r="7708" spans="1:5" x14ac:dyDescent="0.25">
      <c r="A7708" s="92" t="s">
        <v>97</v>
      </c>
      <c r="B7708" s="92" t="s">
        <v>0</v>
      </c>
      <c r="C7708" s="92" t="s">
        <v>117</v>
      </c>
      <c r="D7708" s="92" t="s">
        <v>128</v>
      </c>
      <c r="E7708">
        <v>200</v>
      </c>
    </row>
    <row r="7709" spans="1:5" x14ac:dyDescent="0.25">
      <c r="A7709" s="92" t="s">
        <v>97</v>
      </c>
      <c r="B7709" s="92" t="s">
        <v>0</v>
      </c>
      <c r="C7709" s="92" t="s">
        <v>118</v>
      </c>
      <c r="D7709" s="92" t="s">
        <v>128</v>
      </c>
      <c r="E7709">
        <v>210</v>
      </c>
    </row>
    <row r="7710" spans="1:5" x14ac:dyDescent="0.25">
      <c r="A7710" s="92" t="s">
        <v>97</v>
      </c>
      <c r="B7710" s="92" t="s">
        <v>0</v>
      </c>
      <c r="C7710" s="92" t="s">
        <v>119</v>
      </c>
      <c r="D7710" s="92" t="s">
        <v>128</v>
      </c>
      <c r="E7710">
        <v>210</v>
      </c>
    </row>
    <row r="7711" spans="1:5" x14ac:dyDescent="0.25">
      <c r="A7711" s="92" t="s">
        <v>97</v>
      </c>
      <c r="B7711" s="92" t="s">
        <v>0</v>
      </c>
      <c r="C7711" s="92" t="s">
        <v>120</v>
      </c>
      <c r="D7711" s="92" t="s">
        <v>128</v>
      </c>
      <c r="E7711">
        <v>215</v>
      </c>
    </row>
    <row r="7712" spans="1:5" x14ac:dyDescent="0.25">
      <c r="A7712" s="92" t="s">
        <v>97</v>
      </c>
      <c r="B7712" s="92" t="s">
        <v>0</v>
      </c>
      <c r="C7712" s="92" t="s">
        <v>121</v>
      </c>
      <c r="D7712" s="92" t="s">
        <v>128</v>
      </c>
      <c r="E7712">
        <v>220</v>
      </c>
    </row>
    <row r="7713" spans="1:5" x14ac:dyDescent="0.25">
      <c r="A7713" s="92" t="s">
        <v>97</v>
      </c>
      <c r="B7713" s="92" t="s">
        <v>0</v>
      </c>
      <c r="C7713" s="92" t="s">
        <v>122</v>
      </c>
      <c r="D7713" s="92" t="s">
        <v>128</v>
      </c>
      <c r="E7713">
        <v>230</v>
      </c>
    </row>
    <row r="7714" spans="1:5" x14ac:dyDescent="0.25">
      <c r="A7714" s="92" t="s">
        <v>97</v>
      </c>
      <c r="B7714" s="92" t="s">
        <v>0</v>
      </c>
      <c r="C7714" s="92" t="s">
        <v>123</v>
      </c>
      <c r="D7714" s="92" t="s">
        <v>128</v>
      </c>
      <c r="E7714">
        <v>240</v>
      </c>
    </row>
    <row r="7715" spans="1:5" x14ac:dyDescent="0.25">
      <c r="A7715" s="92" t="s">
        <v>97</v>
      </c>
      <c r="B7715" s="92" t="s">
        <v>0</v>
      </c>
      <c r="C7715" s="92" t="s">
        <v>124</v>
      </c>
      <c r="D7715" s="92" t="s">
        <v>128</v>
      </c>
      <c r="E7715">
        <v>221</v>
      </c>
    </row>
    <row r="7716" spans="1:5" x14ac:dyDescent="0.25">
      <c r="A7716" s="92" t="s">
        <v>97</v>
      </c>
      <c r="B7716" s="92" t="s">
        <v>0</v>
      </c>
      <c r="C7716" s="92" t="s">
        <v>125</v>
      </c>
      <c r="D7716" s="92" t="s">
        <v>128</v>
      </c>
      <c r="E7716">
        <v>225</v>
      </c>
    </row>
    <row r="7717" spans="1:5" x14ac:dyDescent="0.25">
      <c r="A7717" s="92" t="s">
        <v>97</v>
      </c>
      <c r="B7717" s="92" t="s">
        <v>0</v>
      </c>
      <c r="C7717" s="92" t="s">
        <v>126</v>
      </c>
      <c r="D7717" s="92" t="s">
        <v>128</v>
      </c>
      <c r="E7717">
        <v>245</v>
      </c>
    </row>
    <row r="7718" spans="1:5" x14ac:dyDescent="0.25">
      <c r="A7718" s="92" t="s">
        <v>97</v>
      </c>
      <c r="B7718" s="92" t="s">
        <v>0</v>
      </c>
      <c r="C7718" s="92" t="s">
        <v>114</v>
      </c>
      <c r="D7718" s="92" t="s">
        <v>129</v>
      </c>
      <c r="E7718">
        <v>236</v>
      </c>
    </row>
    <row r="7719" spans="1:5" x14ac:dyDescent="0.25">
      <c r="A7719" s="92" t="s">
        <v>97</v>
      </c>
      <c r="B7719" s="92" t="s">
        <v>0</v>
      </c>
      <c r="C7719" s="92" t="s">
        <v>116</v>
      </c>
      <c r="D7719" s="92" t="s">
        <v>129</v>
      </c>
      <c r="E7719">
        <v>250</v>
      </c>
    </row>
    <row r="7720" spans="1:5" x14ac:dyDescent="0.25">
      <c r="A7720" s="92" t="s">
        <v>97</v>
      </c>
      <c r="B7720" s="92" t="s">
        <v>0</v>
      </c>
      <c r="C7720" s="92" t="s">
        <v>117</v>
      </c>
      <c r="D7720" s="92" t="s">
        <v>129</v>
      </c>
      <c r="E7720">
        <v>228</v>
      </c>
    </row>
    <row r="7721" spans="1:5" x14ac:dyDescent="0.25">
      <c r="A7721" s="92" t="s">
        <v>97</v>
      </c>
      <c r="B7721" s="92" t="s">
        <v>0</v>
      </c>
      <c r="C7721" s="92" t="s">
        <v>118</v>
      </c>
      <c r="D7721" s="92" t="s">
        <v>129</v>
      </c>
      <c r="E7721">
        <v>240</v>
      </c>
    </row>
    <row r="7722" spans="1:5" x14ac:dyDescent="0.25">
      <c r="A7722" s="92" t="s">
        <v>97</v>
      </c>
      <c r="B7722" s="92" t="s">
        <v>0</v>
      </c>
      <c r="C7722" s="92" t="s">
        <v>119</v>
      </c>
      <c r="D7722" s="92" t="s">
        <v>129</v>
      </c>
      <c r="E7722">
        <v>250</v>
      </c>
    </row>
    <row r="7723" spans="1:5" x14ac:dyDescent="0.25">
      <c r="A7723" s="92" t="s">
        <v>97</v>
      </c>
      <c r="B7723" s="92" t="s">
        <v>0</v>
      </c>
      <c r="C7723" s="92" t="s">
        <v>120</v>
      </c>
      <c r="D7723" s="92" t="s">
        <v>129</v>
      </c>
      <c r="E7723">
        <v>245</v>
      </c>
    </row>
    <row r="7724" spans="1:5" x14ac:dyDescent="0.25">
      <c r="A7724" s="92" t="s">
        <v>97</v>
      </c>
      <c r="B7724" s="92" t="s">
        <v>0</v>
      </c>
      <c r="C7724" s="92" t="s">
        <v>121</v>
      </c>
      <c r="D7724" s="92" t="s">
        <v>129</v>
      </c>
      <c r="E7724">
        <v>250</v>
      </c>
    </row>
    <row r="7725" spans="1:5" x14ac:dyDescent="0.25">
      <c r="A7725" s="92" t="s">
        <v>97</v>
      </c>
      <c r="B7725" s="92" t="s">
        <v>0</v>
      </c>
      <c r="C7725" s="92" t="s">
        <v>122</v>
      </c>
      <c r="D7725" s="92" t="s">
        <v>129</v>
      </c>
      <c r="E7725">
        <v>247</v>
      </c>
    </row>
    <row r="7726" spans="1:5" x14ac:dyDescent="0.25">
      <c r="A7726" s="92" t="s">
        <v>97</v>
      </c>
      <c r="B7726" s="92" t="s">
        <v>0</v>
      </c>
      <c r="C7726" s="92" t="s">
        <v>123</v>
      </c>
      <c r="D7726" s="92" t="s">
        <v>129</v>
      </c>
      <c r="E7726">
        <v>248</v>
      </c>
    </row>
    <row r="7727" spans="1:5" x14ac:dyDescent="0.25">
      <c r="A7727" s="92" t="s">
        <v>97</v>
      </c>
      <c r="B7727" s="92" t="s">
        <v>0</v>
      </c>
      <c r="C7727" s="92" t="s">
        <v>124</v>
      </c>
      <c r="D7727" s="92" t="s">
        <v>129</v>
      </c>
      <c r="E7727">
        <v>250</v>
      </c>
    </row>
    <row r="7728" spans="1:5" x14ac:dyDescent="0.25">
      <c r="A7728" s="92" t="s">
        <v>97</v>
      </c>
      <c r="B7728" s="92" t="s">
        <v>0</v>
      </c>
      <c r="C7728" s="92" t="s">
        <v>125</v>
      </c>
      <c r="D7728" s="92" t="s">
        <v>129</v>
      </c>
      <c r="E7728">
        <v>250</v>
      </c>
    </row>
    <row r="7729" spans="1:5" x14ac:dyDescent="0.25">
      <c r="A7729" s="92" t="s">
        <v>97</v>
      </c>
      <c r="B7729" s="92" t="s">
        <v>0</v>
      </c>
      <c r="C7729" s="92" t="s">
        <v>126</v>
      </c>
      <c r="D7729" s="92" t="s">
        <v>129</v>
      </c>
      <c r="E7729">
        <v>270</v>
      </c>
    </row>
    <row r="7730" spans="1:5" x14ac:dyDescent="0.25">
      <c r="A7730" s="92" t="s">
        <v>97</v>
      </c>
      <c r="B7730" s="92" t="s">
        <v>0</v>
      </c>
      <c r="C7730" s="92" t="s">
        <v>114</v>
      </c>
      <c r="D7730" s="92" t="s">
        <v>130</v>
      </c>
      <c r="E7730">
        <v>274</v>
      </c>
    </row>
    <row r="7731" spans="1:5" x14ac:dyDescent="0.25">
      <c r="A7731" s="92" t="s">
        <v>97</v>
      </c>
      <c r="B7731" s="92" t="s">
        <v>0</v>
      </c>
      <c r="C7731" s="92" t="s">
        <v>116</v>
      </c>
      <c r="D7731" s="92" t="s">
        <v>130</v>
      </c>
      <c r="E7731">
        <v>275</v>
      </c>
    </row>
    <row r="7732" spans="1:5" x14ac:dyDescent="0.25">
      <c r="A7732" s="92" t="s">
        <v>97</v>
      </c>
      <c r="B7732" s="92" t="s">
        <v>0</v>
      </c>
      <c r="C7732" s="92" t="s">
        <v>117</v>
      </c>
      <c r="D7732" s="92" t="s">
        <v>130</v>
      </c>
      <c r="E7732">
        <v>277</v>
      </c>
    </row>
    <row r="7733" spans="1:5" x14ac:dyDescent="0.25">
      <c r="A7733" s="92" t="s">
        <v>97</v>
      </c>
      <c r="B7733" s="92" t="s">
        <v>0</v>
      </c>
      <c r="C7733" s="92" t="s">
        <v>118</v>
      </c>
      <c r="D7733" s="92" t="s">
        <v>130</v>
      </c>
      <c r="E7733">
        <v>300</v>
      </c>
    </row>
    <row r="7734" spans="1:5" x14ac:dyDescent="0.25">
      <c r="A7734" s="92" t="s">
        <v>97</v>
      </c>
      <c r="B7734" s="92" t="s">
        <v>0</v>
      </c>
      <c r="C7734" s="92" t="s">
        <v>119</v>
      </c>
      <c r="D7734" s="92" t="s">
        <v>130</v>
      </c>
      <c r="E7734">
        <v>320</v>
      </c>
    </row>
    <row r="7735" spans="1:5" x14ac:dyDescent="0.25">
      <c r="A7735" s="92" t="s">
        <v>97</v>
      </c>
      <c r="B7735" s="92" t="s">
        <v>0</v>
      </c>
      <c r="C7735" s="92" t="s">
        <v>120</v>
      </c>
      <c r="D7735" s="92" t="s">
        <v>130</v>
      </c>
      <c r="E7735">
        <v>324</v>
      </c>
    </row>
    <row r="7736" spans="1:5" x14ac:dyDescent="0.25">
      <c r="A7736" s="92" t="s">
        <v>97</v>
      </c>
      <c r="B7736" s="92" t="s">
        <v>0</v>
      </c>
      <c r="C7736" s="92" t="s">
        <v>121</v>
      </c>
      <c r="D7736" s="92" t="s">
        <v>130</v>
      </c>
      <c r="E7736">
        <v>348</v>
      </c>
    </row>
    <row r="7737" spans="1:5" x14ac:dyDescent="0.25">
      <c r="A7737" s="92" t="s">
        <v>97</v>
      </c>
      <c r="B7737" s="92" t="s">
        <v>0</v>
      </c>
      <c r="C7737" s="92" t="s">
        <v>122</v>
      </c>
      <c r="D7737" s="92" t="s">
        <v>130</v>
      </c>
      <c r="E7737">
        <v>377</v>
      </c>
    </row>
    <row r="7738" spans="1:5" x14ac:dyDescent="0.25">
      <c r="A7738" s="92" t="s">
        <v>97</v>
      </c>
      <c r="B7738" s="92" t="s">
        <v>0</v>
      </c>
      <c r="C7738" s="92" t="s">
        <v>123</v>
      </c>
      <c r="D7738" s="92" t="s">
        <v>130</v>
      </c>
      <c r="E7738">
        <v>394</v>
      </c>
    </row>
    <row r="7739" spans="1:5" x14ac:dyDescent="0.25">
      <c r="A7739" s="92" t="s">
        <v>97</v>
      </c>
      <c r="B7739" s="92" t="s">
        <v>0</v>
      </c>
      <c r="C7739" s="92" t="s">
        <v>124</v>
      </c>
      <c r="D7739" s="92" t="s">
        <v>130</v>
      </c>
      <c r="E7739">
        <v>401</v>
      </c>
    </row>
    <row r="7740" spans="1:5" x14ac:dyDescent="0.25">
      <c r="A7740" s="92" t="s">
        <v>97</v>
      </c>
      <c r="B7740" s="92" t="s">
        <v>0</v>
      </c>
      <c r="C7740" s="92" t="s">
        <v>125</v>
      </c>
      <c r="D7740" s="92" t="s">
        <v>130</v>
      </c>
      <c r="E7740">
        <v>409</v>
      </c>
    </row>
    <row r="7741" spans="1:5" x14ac:dyDescent="0.25">
      <c r="A7741" s="92" t="s">
        <v>97</v>
      </c>
      <c r="B7741" s="92" t="s">
        <v>0</v>
      </c>
      <c r="C7741" s="92" t="s">
        <v>126</v>
      </c>
      <c r="D7741" s="92" t="s">
        <v>130</v>
      </c>
      <c r="E7741">
        <v>421</v>
      </c>
    </row>
    <row r="7742" spans="1:5" x14ac:dyDescent="0.25">
      <c r="A7742" s="92" t="s">
        <v>97</v>
      </c>
      <c r="B7742" s="92" t="s">
        <v>0</v>
      </c>
      <c r="C7742" s="92" t="s">
        <v>114</v>
      </c>
      <c r="D7742" s="92" t="s">
        <v>131</v>
      </c>
      <c r="E7742">
        <v>429</v>
      </c>
    </row>
    <row r="7743" spans="1:5" x14ac:dyDescent="0.25">
      <c r="A7743" s="92" t="s">
        <v>97</v>
      </c>
      <c r="B7743" s="92" t="s">
        <v>0</v>
      </c>
      <c r="C7743" s="92" t="s">
        <v>116</v>
      </c>
      <c r="D7743" s="92" t="s">
        <v>131</v>
      </c>
      <c r="E7743">
        <v>427</v>
      </c>
    </row>
    <row r="7744" spans="1:5" x14ac:dyDescent="0.25">
      <c r="A7744" s="92" t="s">
        <v>97</v>
      </c>
      <c r="B7744" s="92" t="s">
        <v>0</v>
      </c>
      <c r="C7744" s="92" t="s">
        <v>117</v>
      </c>
      <c r="D7744" s="92" t="s">
        <v>131</v>
      </c>
      <c r="E7744">
        <v>438</v>
      </c>
    </row>
    <row r="7745" spans="1:5" x14ac:dyDescent="0.25">
      <c r="A7745" s="92" t="s">
        <v>97</v>
      </c>
      <c r="B7745" s="92" t="s">
        <v>0</v>
      </c>
      <c r="C7745" s="92" t="s">
        <v>118</v>
      </c>
      <c r="D7745" s="92" t="s">
        <v>131</v>
      </c>
      <c r="E7745">
        <v>451</v>
      </c>
    </row>
    <row r="7746" spans="1:5" x14ac:dyDescent="0.25">
      <c r="A7746" s="92" t="s">
        <v>97</v>
      </c>
      <c r="B7746" s="92" t="s">
        <v>1</v>
      </c>
      <c r="C7746" s="92" t="s">
        <v>114</v>
      </c>
      <c r="D7746" s="92" t="s">
        <v>115</v>
      </c>
      <c r="E7746">
        <v>1551</v>
      </c>
    </row>
    <row r="7747" spans="1:5" x14ac:dyDescent="0.25">
      <c r="A7747" s="92" t="s">
        <v>97</v>
      </c>
      <c r="B7747" s="92" t="s">
        <v>1</v>
      </c>
      <c r="C7747" s="92" t="s">
        <v>116</v>
      </c>
      <c r="D7747" s="92" t="s">
        <v>115</v>
      </c>
      <c r="E7747">
        <v>1738</v>
      </c>
    </row>
    <row r="7748" spans="1:5" x14ac:dyDescent="0.25">
      <c r="A7748" s="92" t="s">
        <v>97</v>
      </c>
      <c r="B7748" s="92" t="s">
        <v>1</v>
      </c>
      <c r="C7748" s="92" t="s">
        <v>117</v>
      </c>
      <c r="D7748" s="92" t="s">
        <v>115</v>
      </c>
      <c r="E7748">
        <v>1827</v>
      </c>
    </row>
    <row r="7749" spans="1:5" x14ac:dyDescent="0.25">
      <c r="A7749" s="92" t="s">
        <v>97</v>
      </c>
      <c r="B7749" s="92" t="s">
        <v>1</v>
      </c>
      <c r="C7749" s="92" t="s">
        <v>118</v>
      </c>
      <c r="D7749" s="92" t="s">
        <v>115</v>
      </c>
      <c r="E7749">
        <v>1794</v>
      </c>
    </row>
    <row r="7750" spans="1:5" x14ac:dyDescent="0.25">
      <c r="A7750" s="92" t="s">
        <v>97</v>
      </c>
      <c r="B7750" s="92" t="s">
        <v>1</v>
      </c>
      <c r="C7750" s="92" t="s">
        <v>119</v>
      </c>
      <c r="D7750" s="92" t="s">
        <v>115</v>
      </c>
      <c r="E7750">
        <v>1794</v>
      </c>
    </row>
    <row r="7751" spans="1:5" x14ac:dyDescent="0.25">
      <c r="A7751" s="92" t="s">
        <v>97</v>
      </c>
      <c r="B7751" s="92" t="s">
        <v>1</v>
      </c>
      <c r="C7751" s="92" t="s">
        <v>120</v>
      </c>
      <c r="D7751" s="92" t="s">
        <v>115</v>
      </c>
      <c r="E7751">
        <v>1705</v>
      </c>
    </row>
    <row r="7752" spans="1:5" x14ac:dyDescent="0.25">
      <c r="A7752" s="92" t="s">
        <v>97</v>
      </c>
      <c r="B7752" s="92" t="s">
        <v>1</v>
      </c>
      <c r="C7752" s="92" t="s">
        <v>121</v>
      </c>
      <c r="D7752" s="92" t="s">
        <v>115</v>
      </c>
      <c r="E7752">
        <v>1786</v>
      </c>
    </row>
    <row r="7753" spans="1:5" x14ac:dyDescent="0.25">
      <c r="A7753" s="92" t="s">
        <v>97</v>
      </c>
      <c r="B7753" s="92" t="s">
        <v>1</v>
      </c>
      <c r="C7753" s="92" t="s">
        <v>122</v>
      </c>
      <c r="D7753" s="92" t="s">
        <v>115</v>
      </c>
      <c r="E7753">
        <v>2039</v>
      </c>
    </row>
    <row r="7754" spans="1:5" x14ac:dyDescent="0.25">
      <c r="A7754" s="92" t="s">
        <v>97</v>
      </c>
      <c r="B7754" s="92" t="s">
        <v>1</v>
      </c>
      <c r="C7754" s="92" t="s">
        <v>123</v>
      </c>
      <c r="D7754" s="92" t="s">
        <v>115</v>
      </c>
      <c r="E7754">
        <v>2043</v>
      </c>
    </row>
    <row r="7755" spans="1:5" x14ac:dyDescent="0.25">
      <c r="A7755" s="92" t="s">
        <v>97</v>
      </c>
      <c r="B7755" s="92" t="s">
        <v>1</v>
      </c>
      <c r="C7755" s="92" t="s">
        <v>124</v>
      </c>
      <c r="D7755" s="92" t="s">
        <v>115</v>
      </c>
      <c r="E7755">
        <v>1819</v>
      </c>
    </row>
    <row r="7756" spans="1:5" x14ac:dyDescent="0.25">
      <c r="A7756" s="92" t="s">
        <v>97</v>
      </c>
      <c r="B7756" s="92" t="s">
        <v>1</v>
      </c>
      <c r="C7756" s="92" t="s">
        <v>125</v>
      </c>
      <c r="D7756" s="92" t="s">
        <v>115</v>
      </c>
      <c r="E7756">
        <v>1819</v>
      </c>
    </row>
    <row r="7757" spans="1:5" x14ac:dyDescent="0.25">
      <c r="A7757" s="92" t="s">
        <v>97</v>
      </c>
      <c r="B7757" s="92" t="s">
        <v>1</v>
      </c>
      <c r="C7757" s="92" t="s">
        <v>126</v>
      </c>
      <c r="D7757" s="92" t="s">
        <v>115</v>
      </c>
      <c r="E7757">
        <v>2443</v>
      </c>
    </row>
    <row r="7758" spans="1:5" x14ac:dyDescent="0.25">
      <c r="A7758" s="92" t="s">
        <v>97</v>
      </c>
      <c r="B7758" s="92" t="s">
        <v>1</v>
      </c>
      <c r="C7758" s="92" t="s">
        <v>114</v>
      </c>
      <c r="D7758" s="92" t="s">
        <v>127</v>
      </c>
      <c r="E7758">
        <v>2207</v>
      </c>
    </row>
    <row r="7759" spans="1:5" x14ac:dyDescent="0.25">
      <c r="A7759" s="92" t="s">
        <v>97</v>
      </c>
      <c r="B7759" s="92" t="s">
        <v>1</v>
      </c>
      <c r="C7759" s="92" t="s">
        <v>116</v>
      </c>
      <c r="D7759" s="92" t="s">
        <v>127</v>
      </c>
      <c r="E7759">
        <v>2007</v>
      </c>
    </row>
    <row r="7760" spans="1:5" x14ac:dyDescent="0.25">
      <c r="A7760" s="92" t="s">
        <v>97</v>
      </c>
      <c r="B7760" s="92" t="s">
        <v>1</v>
      </c>
      <c r="C7760" s="92" t="s">
        <v>117</v>
      </c>
      <c r="D7760" s="92" t="s">
        <v>127</v>
      </c>
      <c r="E7760">
        <v>2037</v>
      </c>
    </row>
    <row r="7761" spans="1:5" x14ac:dyDescent="0.25">
      <c r="A7761" s="92" t="s">
        <v>97</v>
      </c>
      <c r="B7761" s="92" t="s">
        <v>1</v>
      </c>
      <c r="C7761" s="92" t="s">
        <v>118</v>
      </c>
      <c r="D7761" s="92" t="s">
        <v>127</v>
      </c>
      <c r="E7761">
        <v>2194</v>
      </c>
    </row>
    <row r="7762" spans="1:5" x14ac:dyDescent="0.25">
      <c r="A7762" s="92" t="s">
        <v>97</v>
      </c>
      <c r="B7762" s="92" t="s">
        <v>1</v>
      </c>
      <c r="C7762" s="92" t="s">
        <v>119</v>
      </c>
      <c r="D7762" s="92" t="s">
        <v>127</v>
      </c>
      <c r="E7762">
        <v>2224</v>
      </c>
    </row>
    <row r="7763" spans="1:5" x14ac:dyDescent="0.25">
      <c r="A7763" s="92" t="s">
        <v>97</v>
      </c>
      <c r="B7763" s="92" t="s">
        <v>1</v>
      </c>
      <c r="C7763" s="92" t="s">
        <v>120</v>
      </c>
      <c r="D7763" s="92" t="s">
        <v>127</v>
      </c>
      <c r="E7763">
        <v>2378</v>
      </c>
    </row>
    <row r="7764" spans="1:5" x14ac:dyDescent="0.25">
      <c r="A7764" s="92" t="s">
        <v>97</v>
      </c>
      <c r="B7764" s="92" t="s">
        <v>1</v>
      </c>
      <c r="C7764" s="92" t="s">
        <v>121</v>
      </c>
      <c r="D7764" s="92" t="s">
        <v>127</v>
      </c>
      <c r="E7764">
        <v>2306</v>
      </c>
    </row>
    <row r="7765" spans="1:5" x14ac:dyDescent="0.25">
      <c r="A7765" s="92" t="s">
        <v>97</v>
      </c>
      <c r="B7765" s="92" t="s">
        <v>1</v>
      </c>
      <c r="C7765" s="92" t="s">
        <v>122</v>
      </c>
      <c r="D7765" s="92" t="s">
        <v>127</v>
      </c>
      <c r="E7765">
        <v>2300</v>
      </c>
    </row>
    <row r="7766" spans="1:5" x14ac:dyDescent="0.25">
      <c r="A7766" s="92" t="s">
        <v>97</v>
      </c>
      <c r="B7766" s="92" t="s">
        <v>1</v>
      </c>
      <c r="C7766" s="92" t="s">
        <v>123</v>
      </c>
      <c r="D7766" s="92" t="s">
        <v>127</v>
      </c>
      <c r="E7766">
        <v>2308</v>
      </c>
    </row>
    <row r="7767" spans="1:5" x14ac:dyDescent="0.25">
      <c r="A7767" s="92" t="s">
        <v>97</v>
      </c>
      <c r="B7767" s="92" t="s">
        <v>1</v>
      </c>
      <c r="C7767" s="92" t="s">
        <v>124</v>
      </c>
      <c r="D7767" s="92" t="s">
        <v>127</v>
      </c>
      <c r="E7767">
        <v>2305</v>
      </c>
    </row>
    <row r="7768" spans="1:5" x14ac:dyDescent="0.25">
      <c r="A7768" s="92" t="s">
        <v>97</v>
      </c>
      <c r="B7768" s="92" t="s">
        <v>1</v>
      </c>
      <c r="C7768" s="92" t="s">
        <v>125</v>
      </c>
      <c r="D7768" s="92" t="s">
        <v>127</v>
      </c>
      <c r="E7768">
        <v>2236</v>
      </c>
    </row>
    <row r="7769" spans="1:5" x14ac:dyDescent="0.25">
      <c r="A7769" s="92" t="s">
        <v>97</v>
      </c>
      <c r="B7769" s="92" t="s">
        <v>1</v>
      </c>
      <c r="C7769" s="92" t="s">
        <v>126</v>
      </c>
      <c r="D7769" s="92" t="s">
        <v>127</v>
      </c>
      <c r="E7769">
        <v>2406</v>
      </c>
    </row>
    <row r="7770" spans="1:5" x14ac:dyDescent="0.25">
      <c r="A7770" s="92" t="s">
        <v>97</v>
      </c>
      <c r="B7770" s="92" t="s">
        <v>1</v>
      </c>
      <c r="C7770" s="92" t="s">
        <v>114</v>
      </c>
      <c r="D7770" s="92" t="s">
        <v>128</v>
      </c>
      <c r="E7770">
        <v>2535</v>
      </c>
    </row>
    <row r="7771" spans="1:5" x14ac:dyDescent="0.25">
      <c r="A7771" s="92" t="s">
        <v>97</v>
      </c>
      <c r="B7771" s="92" t="s">
        <v>1</v>
      </c>
      <c r="C7771" s="92" t="s">
        <v>116</v>
      </c>
      <c r="D7771" s="92" t="s">
        <v>128</v>
      </c>
      <c r="E7771">
        <v>2194</v>
      </c>
    </row>
    <row r="7772" spans="1:5" x14ac:dyDescent="0.25">
      <c r="A7772" s="92" t="s">
        <v>97</v>
      </c>
      <c r="B7772" s="92" t="s">
        <v>1</v>
      </c>
      <c r="C7772" s="92" t="s">
        <v>117</v>
      </c>
      <c r="D7772" s="92" t="s">
        <v>128</v>
      </c>
      <c r="E7772">
        <v>2050</v>
      </c>
    </row>
    <row r="7773" spans="1:5" x14ac:dyDescent="0.25">
      <c r="A7773" s="92" t="s">
        <v>97</v>
      </c>
      <c r="B7773" s="92" t="s">
        <v>1</v>
      </c>
      <c r="C7773" s="92" t="s">
        <v>118</v>
      </c>
      <c r="D7773" s="92" t="s">
        <v>128</v>
      </c>
      <c r="E7773">
        <v>2100</v>
      </c>
    </row>
    <row r="7774" spans="1:5" x14ac:dyDescent="0.25">
      <c r="A7774" s="92" t="s">
        <v>97</v>
      </c>
      <c r="B7774" s="92" t="s">
        <v>1</v>
      </c>
      <c r="C7774" s="92" t="s">
        <v>119</v>
      </c>
      <c r="D7774" s="92" t="s">
        <v>128</v>
      </c>
      <c r="E7774">
        <v>1922</v>
      </c>
    </row>
    <row r="7775" spans="1:5" x14ac:dyDescent="0.25">
      <c r="A7775" s="92" t="s">
        <v>97</v>
      </c>
      <c r="B7775" s="92" t="s">
        <v>1</v>
      </c>
      <c r="C7775" s="92" t="s">
        <v>120</v>
      </c>
      <c r="D7775" s="92" t="s">
        <v>128</v>
      </c>
      <c r="E7775">
        <v>2000</v>
      </c>
    </row>
    <row r="7776" spans="1:5" x14ac:dyDescent="0.25">
      <c r="A7776" s="92" t="s">
        <v>97</v>
      </c>
      <c r="B7776" s="92" t="s">
        <v>1</v>
      </c>
      <c r="C7776" s="92" t="s">
        <v>121</v>
      </c>
      <c r="D7776" s="92" t="s">
        <v>128</v>
      </c>
      <c r="E7776">
        <v>2000</v>
      </c>
    </row>
    <row r="7777" spans="1:5" x14ac:dyDescent="0.25">
      <c r="A7777" s="92" t="s">
        <v>97</v>
      </c>
      <c r="B7777" s="92" t="s">
        <v>1</v>
      </c>
      <c r="C7777" s="92" t="s">
        <v>122</v>
      </c>
      <c r="D7777" s="92" t="s">
        <v>128</v>
      </c>
      <c r="E7777">
        <v>2182</v>
      </c>
    </row>
    <row r="7778" spans="1:5" x14ac:dyDescent="0.25">
      <c r="A7778" s="92" t="s">
        <v>97</v>
      </c>
      <c r="B7778" s="92" t="s">
        <v>1</v>
      </c>
      <c r="C7778" s="92" t="s">
        <v>123</v>
      </c>
      <c r="D7778" s="92" t="s">
        <v>128</v>
      </c>
      <c r="E7778">
        <v>2180</v>
      </c>
    </row>
    <row r="7779" spans="1:5" x14ac:dyDescent="0.25">
      <c r="A7779" s="92" t="s">
        <v>97</v>
      </c>
      <c r="B7779" s="92" t="s">
        <v>1</v>
      </c>
      <c r="C7779" s="92" t="s">
        <v>124</v>
      </c>
      <c r="D7779" s="92" t="s">
        <v>128</v>
      </c>
      <c r="E7779">
        <v>2345</v>
      </c>
    </row>
    <row r="7780" spans="1:5" x14ac:dyDescent="0.25">
      <c r="A7780" s="92" t="s">
        <v>97</v>
      </c>
      <c r="B7780" s="92" t="s">
        <v>1</v>
      </c>
      <c r="C7780" s="92" t="s">
        <v>125</v>
      </c>
      <c r="D7780" s="92" t="s">
        <v>128</v>
      </c>
      <c r="E7780">
        <v>2350</v>
      </c>
    </row>
    <row r="7781" spans="1:5" x14ac:dyDescent="0.25">
      <c r="A7781" s="92" t="s">
        <v>97</v>
      </c>
      <c r="B7781" s="92" t="s">
        <v>1</v>
      </c>
      <c r="C7781" s="92" t="s">
        <v>126</v>
      </c>
      <c r="D7781" s="92" t="s">
        <v>128</v>
      </c>
      <c r="E7781">
        <v>2140</v>
      </c>
    </row>
    <row r="7782" spans="1:5" x14ac:dyDescent="0.25">
      <c r="A7782" s="92" t="s">
        <v>97</v>
      </c>
      <c r="B7782" s="92" t="s">
        <v>1</v>
      </c>
      <c r="C7782" s="92" t="s">
        <v>114</v>
      </c>
      <c r="D7782" s="92" t="s">
        <v>129</v>
      </c>
      <c r="E7782">
        <v>2106</v>
      </c>
    </row>
    <row r="7783" spans="1:5" x14ac:dyDescent="0.25">
      <c r="A7783" s="92" t="s">
        <v>97</v>
      </c>
      <c r="B7783" s="92" t="s">
        <v>1</v>
      </c>
      <c r="C7783" s="92" t="s">
        <v>116</v>
      </c>
      <c r="D7783" s="92" t="s">
        <v>129</v>
      </c>
      <c r="E7783">
        <v>2082</v>
      </c>
    </row>
    <row r="7784" spans="1:5" x14ac:dyDescent="0.25">
      <c r="A7784" s="92" t="s">
        <v>97</v>
      </c>
      <c r="B7784" s="92" t="s">
        <v>1</v>
      </c>
      <c r="C7784" s="92" t="s">
        <v>117</v>
      </c>
      <c r="D7784" s="92" t="s">
        <v>129</v>
      </c>
      <c r="E7784">
        <v>2128</v>
      </c>
    </row>
    <row r="7785" spans="1:5" x14ac:dyDescent="0.25">
      <c r="A7785" s="92" t="s">
        <v>97</v>
      </c>
      <c r="B7785" s="92" t="s">
        <v>1</v>
      </c>
      <c r="C7785" s="92" t="s">
        <v>118</v>
      </c>
      <c r="D7785" s="92" t="s">
        <v>129</v>
      </c>
      <c r="E7785">
        <v>2200</v>
      </c>
    </row>
    <row r="7786" spans="1:5" x14ac:dyDescent="0.25">
      <c r="A7786" s="92" t="s">
        <v>97</v>
      </c>
      <c r="B7786" s="92" t="s">
        <v>1</v>
      </c>
      <c r="C7786" s="92" t="s">
        <v>119</v>
      </c>
      <c r="D7786" s="92" t="s">
        <v>129</v>
      </c>
      <c r="E7786">
        <v>2290</v>
      </c>
    </row>
    <row r="7787" spans="1:5" x14ac:dyDescent="0.25">
      <c r="A7787" s="92" t="s">
        <v>97</v>
      </c>
      <c r="B7787" s="92" t="s">
        <v>1</v>
      </c>
      <c r="C7787" s="92" t="s">
        <v>120</v>
      </c>
      <c r="D7787" s="92" t="s">
        <v>129</v>
      </c>
      <c r="E7787">
        <v>2250</v>
      </c>
    </row>
    <row r="7788" spans="1:5" x14ac:dyDescent="0.25">
      <c r="A7788" s="92" t="s">
        <v>97</v>
      </c>
      <c r="B7788" s="92" t="s">
        <v>1</v>
      </c>
      <c r="C7788" s="92" t="s">
        <v>121</v>
      </c>
      <c r="D7788" s="92" t="s">
        <v>129</v>
      </c>
      <c r="E7788">
        <v>2265</v>
      </c>
    </row>
    <row r="7789" spans="1:5" x14ac:dyDescent="0.25">
      <c r="A7789" s="92" t="s">
        <v>97</v>
      </c>
      <c r="B7789" s="92" t="s">
        <v>1</v>
      </c>
      <c r="C7789" s="92" t="s">
        <v>122</v>
      </c>
      <c r="D7789" s="92" t="s">
        <v>129</v>
      </c>
      <c r="E7789">
        <v>2270</v>
      </c>
    </row>
    <row r="7790" spans="1:5" x14ac:dyDescent="0.25">
      <c r="A7790" s="92" t="s">
        <v>97</v>
      </c>
      <c r="B7790" s="92" t="s">
        <v>1</v>
      </c>
      <c r="C7790" s="92" t="s">
        <v>123</v>
      </c>
      <c r="D7790" s="92" t="s">
        <v>129</v>
      </c>
      <c r="E7790">
        <v>2280</v>
      </c>
    </row>
    <row r="7791" spans="1:5" x14ac:dyDescent="0.25">
      <c r="A7791" s="92" t="s">
        <v>97</v>
      </c>
      <c r="B7791" s="92" t="s">
        <v>1</v>
      </c>
      <c r="C7791" s="92" t="s">
        <v>124</v>
      </c>
      <c r="D7791" s="92" t="s">
        <v>129</v>
      </c>
      <c r="E7791">
        <v>2289</v>
      </c>
    </row>
    <row r="7792" spans="1:5" x14ac:dyDescent="0.25">
      <c r="A7792" s="92" t="s">
        <v>97</v>
      </c>
      <c r="B7792" s="92" t="s">
        <v>1</v>
      </c>
      <c r="C7792" s="92" t="s">
        <v>125</v>
      </c>
      <c r="D7792" s="92" t="s">
        <v>129</v>
      </c>
      <c r="E7792">
        <v>2290</v>
      </c>
    </row>
    <row r="7793" spans="1:5" x14ac:dyDescent="0.25">
      <c r="A7793" s="92" t="s">
        <v>97</v>
      </c>
      <c r="B7793" s="92" t="s">
        <v>1</v>
      </c>
      <c r="C7793" s="92" t="s">
        <v>126</v>
      </c>
      <c r="D7793" s="92" t="s">
        <v>129</v>
      </c>
      <c r="E7793">
        <v>2298</v>
      </c>
    </row>
    <row r="7794" spans="1:5" x14ac:dyDescent="0.25">
      <c r="A7794" s="92" t="s">
        <v>97</v>
      </c>
      <c r="B7794" s="92" t="s">
        <v>1</v>
      </c>
      <c r="C7794" s="92" t="s">
        <v>114</v>
      </c>
      <c r="D7794" s="92" t="s">
        <v>130</v>
      </c>
      <c r="E7794">
        <v>2300</v>
      </c>
    </row>
    <row r="7795" spans="1:5" x14ac:dyDescent="0.25">
      <c r="A7795" s="92" t="s">
        <v>97</v>
      </c>
      <c r="B7795" s="92" t="s">
        <v>1</v>
      </c>
      <c r="C7795" s="92" t="s">
        <v>116</v>
      </c>
      <c r="D7795" s="92" t="s">
        <v>130</v>
      </c>
      <c r="E7795">
        <v>2300</v>
      </c>
    </row>
    <row r="7796" spans="1:5" x14ac:dyDescent="0.25">
      <c r="A7796" s="92" t="s">
        <v>97</v>
      </c>
      <c r="B7796" s="92" t="s">
        <v>1</v>
      </c>
      <c r="C7796" s="92" t="s">
        <v>117</v>
      </c>
      <c r="D7796" s="92" t="s">
        <v>130</v>
      </c>
      <c r="E7796">
        <v>2350</v>
      </c>
    </row>
    <row r="7797" spans="1:5" x14ac:dyDescent="0.25">
      <c r="A7797" s="92" t="s">
        <v>97</v>
      </c>
      <c r="B7797" s="92" t="s">
        <v>1</v>
      </c>
      <c r="C7797" s="92" t="s">
        <v>118</v>
      </c>
      <c r="D7797" s="92" t="s">
        <v>130</v>
      </c>
      <c r="E7797">
        <v>2400</v>
      </c>
    </row>
    <row r="7798" spans="1:5" x14ac:dyDescent="0.25">
      <c r="A7798" s="92" t="s">
        <v>97</v>
      </c>
      <c r="B7798" s="92" t="s">
        <v>1</v>
      </c>
      <c r="C7798" s="92" t="s">
        <v>119</v>
      </c>
      <c r="D7798" s="92" t="s">
        <v>130</v>
      </c>
      <c r="E7798">
        <v>2450</v>
      </c>
    </row>
    <row r="7799" spans="1:5" x14ac:dyDescent="0.25">
      <c r="A7799" s="92" t="s">
        <v>97</v>
      </c>
      <c r="B7799" s="92" t="s">
        <v>1</v>
      </c>
      <c r="C7799" s="92" t="s">
        <v>120</v>
      </c>
      <c r="D7799" s="92" t="s">
        <v>130</v>
      </c>
      <c r="E7799">
        <v>2500</v>
      </c>
    </row>
    <row r="7800" spans="1:5" x14ac:dyDescent="0.25">
      <c r="A7800" s="92" t="s">
        <v>97</v>
      </c>
      <c r="B7800" s="92" t="s">
        <v>1</v>
      </c>
      <c r="C7800" s="92" t="s">
        <v>121</v>
      </c>
      <c r="D7800" s="92" t="s">
        <v>130</v>
      </c>
      <c r="E7800">
        <v>2549</v>
      </c>
    </row>
    <row r="7801" spans="1:5" x14ac:dyDescent="0.25">
      <c r="A7801" s="92" t="s">
        <v>97</v>
      </c>
      <c r="B7801" s="92" t="s">
        <v>1</v>
      </c>
      <c r="C7801" s="92" t="s">
        <v>122</v>
      </c>
      <c r="D7801" s="92" t="s">
        <v>130</v>
      </c>
      <c r="E7801">
        <v>2943</v>
      </c>
    </row>
    <row r="7802" spans="1:5" x14ac:dyDescent="0.25">
      <c r="A7802" s="92" t="s">
        <v>97</v>
      </c>
      <c r="B7802" s="92" t="s">
        <v>1</v>
      </c>
      <c r="C7802" s="92" t="s">
        <v>123</v>
      </c>
      <c r="D7802" s="92" t="s">
        <v>130</v>
      </c>
      <c r="E7802">
        <v>3073</v>
      </c>
    </row>
    <row r="7803" spans="1:5" x14ac:dyDescent="0.25">
      <c r="A7803" s="92" t="s">
        <v>97</v>
      </c>
      <c r="B7803" s="92" t="s">
        <v>1</v>
      </c>
      <c r="C7803" s="92" t="s">
        <v>124</v>
      </c>
      <c r="D7803" s="92" t="s">
        <v>130</v>
      </c>
      <c r="E7803">
        <v>3073</v>
      </c>
    </row>
    <row r="7804" spans="1:5" x14ac:dyDescent="0.25">
      <c r="A7804" s="92" t="s">
        <v>97</v>
      </c>
      <c r="B7804" s="92" t="s">
        <v>1</v>
      </c>
      <c r="C7804" s="92" t="s">
        <v>125</v>
      </c>
      <c r="D7804" s="92" t="s">
        <v>130</v>
      </c>
      <c r="E7804">
        <v>3100</v>
      </c>
    </row>
    <row r="7805" spans="1:5" x14ac:dyDescent="0.25">
      <c r="A7805" s="92" t="s">
        <v>97</v>
      </c>
      <c r="B7805" s="92" t="s">
        <v>1</v>
      </c>
      <c r="C7805" s="92" t="s">
        <v>126</v>
      </c>
      <c r="D7805" s="92" t="s">
        <v>130</v>
      </c>
      <c r="E7805">
        <v>3251</v>
      </c>
    </row>
    <row r="7806" spans="1:5" x14ac:dyDescent="0.25">
      <c r="A7806" s="92" t="s">
        <v>97</v>
      </c>
      <c r="B7806" s="92" t="s">
        <v>1</v>
      </c>
      <c r="C7806" s="92" t="s">
        <v>114</v>
      </c>
      <c r="D7806" s="92" t="s">
        <v>131</v>
      </c>
      <c r="E7806">
        <v>3300</v>
      </c>
    </row>
    <row r="7807" spans="1:5" x14ac:dyDescent="0.25">
      <c r="A7807" s="92" t="s">
        <v>97</v>
      </c>
      <c r="B7807" s="92" t="s">
        <v>1</v>
      </c>
      <c r="C7807" s="92" t="s">
        <v>116</v>
      </c>
      <c r="D7807" s="92" t="s">
        <v>131</v>
      </c>
      <c r="E7807">
        <v>3341</v>
      </c>
    </row>
    <row r="7808" spans="1:5" x14ac:dyDescent="0.25">
      <c r="A7808" s="92" t="s">
        <v>97</v>
      </c>
      <c r="B7808" s="92" t="s">
        <v>1</v>
      </c>
      <c r="C7808" s="92" t="s">
        <v>117</v>
      </c>
      <c r="D7808" s="92" t="s">
        <v>131</v>
      </c>
      <c r="E7808">
        <v>3425</v>
      </c>
    </row>
    <row r="7809" spans="1:5" x14ac:dyDescent="0.25">
      <c r="A7809" s="92" t="s">
        <v>97</v>
      </c>
      <c r="B7809" s="92" t="s">
        <v>1</v>
      </c>
      <c r="C7809" s="92" t="s">
        <v>118</v>
      </c>
      <c r="D7809" s="92" t="s">
        <v>131</v>
      </c>
      <c r="E7809">
        <v>3500</v>
      </c>
    </row>
    <row r="7810" spans="1:5" x14ac:dyDescent="0.25">
      <c r="A7810" s="92" t="s">
        <v>97</v>
      </c>
      <c r="B7810" s="92" t="s">
        <v>2</v>
      </c>
      <c r="C7810" s="92" t="s">
        <v>114</v>
      </c>
      <c r="D7810" s="92" t="s">
        <v>115</v>
      </c>
      <c r="E7810">
        <v>26500</v>
      </c>
    </row>
    <row r="7811" spans="1:5" x14ac:dyDescent="0.25">
      <c r="A7811" s="92" t="s">
        <v>97</v>
      </c>
      <c r="B7811" s="92" t="s">
        <v>2</v>
      </c>
      <c r="C7811" s="92" t="s">
        <v>116</v>
      </c>
      <c r="D7811" s="92" t="s">
        <v>115</v>
      </c>
      <c r="E7811">
        <v>26556</v>
      </c>
    </row>
    <row r="7812" spans="1:5" x14ac:dyDescent="0.25">
      <c r="A7812" s="92" t="s">
        <v>97</v>
      </c>
      <c r="B7812" s="92" t="s">
        <v>2</v>
      </c>
      <c r="C7812" s="92" t="s">
        <v>117</v>
      </c>
      <c r="D7812" s="92" t="s">
        <v>115</v>
      </c>
      <c r="E7812">
        <v>26611</v>
      </c>
    </row>
    <row r="7813" spans="1:5" x14ac:dyDescent="0.25">
      <c r="A7813" s="92" t="s">
        <v>97</v>
      </c>
      <c r="B7813" s="92" t="s">
        <v>2</v>
      </c>
      <c r="C7813" s="92" t="s">
        <v>118</v>
      </c>
      <c r="D7813" s="92" t="s">
        <v>115</v>
      </c>
      <c r="E7813">
        <v>26667</v>
      </c>
    </row>
    <row r="7814" spans="1:5" x14ac:dyDescent="0.25">
      <c r="A7814" s="92" t="s">
        <v>97</v>
      </c>
      <c r="B7814" s="92" t="s">
        <v>2</v>
      </c>
      <c r="C7814" s="92" t="s">
        <v>119</v>
      </c>
      <c r="D7814" s="92" t="s">
        <v>115</v>
      </c>
      <c r="E7814">
        <v>26723</v>
      </c>
    </row>
    <row r="7815" spans="1:5" x14ac:dyDescent="0.25">
      <c r="A7815" s="92" t="s">
        <v>97</v>
      </c>
      <c r="B7815" s="92" t="s">
        <v>2</v>
      </c>
      <c r="C7815" s="92" t="s">
        <v>120</v>
      </c>
      <c r="D7815" s="92" t="s">
        <v>115</v>
      </c>
      <c r="E7815">
        <v>26779</v>
      </c>
    </row>
    <row r="7816" spans="1:5" x14ac:dyDescent="0.25">
      <c r="A7816" s="92" t="s">
        <v>97</v>
      </c>
      <c r="B7816" s="92" t="s">
        <v>2</v>
      </c>
      <c r="C7816" s="92" t="s">
        <v>121</v>
      </c>
      <c r="D7816" s="92" t="s">
        <v>115</v>
      </c>
      <c r="E7816">
        <v>28000</v>
      </c>
    </row>
    <row r="7817" spans="1:5" x14ac:dyDescent="0.25">
      <c r="A7817" s="92" t="s">
        <v>97</v>
      </c>
      <c r="B7817" s="92" t="s">
        <v>2</v>
      </c>
      <c r="C7817" s="92" t="s">
        <v>122</v>
      </c>
      <c r="D7817" s="92" t="s">
        <v>115</v>
      </c>
      <c r="E7817">
        <v>28059</v>
      </c>
    </row>
    <row r="7818" spans="1:5" x14ac:dyDescent="0.25">
      <c r="A7818" s="92" t="s">
        <v>97</v>
      </c>
      <c r="B7818" s="92" t="s">
        <v>2</v>
      </c>
      <c r="C7818" s="92" t="s">
        <v>123</v>
      </c>
      <c r="D7818" s="92" t="s">
        <v>115</v>
      </c>
      <c r="E7818">
        <v>28118</v>
      </c>
    </row>
    <row r="7819" spans="1:5" x14ac:dyDescent="0.25">
      <c r="A7819" s="92" t="s">
        <v>97</v>
      </c>
      <c r="B7819" s="92" t="s">
        <v>2</v>
      </c>
      <c r="C7819" s="92" t="s">
        <v>124</v>
      </c>
      <c r="D7819" s="92" t="s">
        <v>115</v>
      </c>
      <c r="E7819">
        <v>28725</v>
      </c>
    </row>
    <row r="7820" spans="1:5" x14ac:dyDescent="0.25">
      <c r="A7820" s="92" t="s">
        <v>97</v>
      </c>
      <c r="B7820" s="92" t="s">
        <v>2</v>
      </c>
      <c r="C7820" s="92" t="s">
        <v>125</v>
      </c>
      <c r="D7820" s="92" t="s">
        <v>115</v>
      </c>
      <c r="E7820">
        <v>28785</v>
      </c>
    </row>
    <row r="7821" spans="1:5" x14ac:dyDescent="0.25">
      <c r="A7821" s="92" t="s">
        <v>97</v>
      </c>
      <c r="B7821" s="92" t="s">
        <v>2</v>
      </c>
      <c r="C7821" s="92" t="s">
        <v>126</v>
      </c>
      <c r="D7821" s="92" t="s">
        <v>115</v>
      </c>
      <c r="E7821">
        <v>30000</v>
      </c>
    </row>
    <row r="7822" spans="1:5" x14ac:dyDescent="0.25">
      <c r="A7822" s="92" t="s">
        <v>97</v>
      </c>
      <c r="B7822" s="92" t="s">
        <v>2</v>
      </c>
      <c r="C7822" s="92" t="s">
        <v>114</v>
      </c>
      <c r="D7822" s="92" t="s">
        <v>127</v>
      </c>
      <c r="E7822">
        <v>30000</v>
      </c>
    </row>
    <row r="7823" spans="1:5" x14ac:dyDescent="0.25">
      <c r="A7823" s="92" t="s">
        <v>97</v>
      </c>
      <c r="B7823" s="92" t="s">
        <v>2</v>
      </c>
      <c r="C7823" s="92" t="s">
        <v>116</v>
      </c>
      <c r="D7823" s="92" t="s">
        <v>127</v>
      </c>
      <c r="E7823">
        <v>30000</v>
      </c>
    </row>
    <row r="7824" spans="1:5" x14ac:dyDescent="0.25">
      <c r="A7824" s="92" t="s">
        <v>97</v>
      </c>
      <c r="B7824" s="92" t="s">
        <v>2</v>
      </c>
      <c r="C7824" s="92" t="s">
        <v>117</v>
      </c>
      <c r="D7824" s="92" t="s">
        <v>127</v>
      </c>
      <c r="E7824">
        <v>32500</v>
      </c>
    </row>
    <row r="7825" spans="1:5" x14ac:dyDescent="0.25">
      <c r="A7825" s="92" t="s">
        <v>97</v>
      </c>
      <c r="B7825" s="92" t="s">
        <v>2</v>
      </c>
      <c r="C7825" s="92" t="s">
        <v>118</v>
      </c>
      <c r="D7825" s="92" t="s">
        <v>127</v>
      </c>
      <c r="E7825">
        <v>32500</v>
      </c>
    </row>
    <row r="7826" spans="1:5" x14ac:dyDescent="0.25">
      <c r="A7826" s="92" t="s">
        <v>97</v>
      </c>
      <c r="B7826" s="92" t="s">
        <v>2</v>
      </c>
      <c r="C7826" s="92" t="s">
        <v>119</v>
      </c>
      <c r="D7826" s="92" t="s">
        <v>127</v>
      </c>
      <c r="E7826">
        <v>33000</v>
      </c>
    </row>
    <row r="7827" spans="1:5" x14ac:dyDescent="0.25">
      <c r="A7827" s="92" t="s">
        <v>97</v>
      </c>
      <c r="B7827" s="92" t="s">
        <v>2</v>
      </c>
      <c r="C7827" s="92" t="s">
        <v>120</v>
      </c>
      <c r="D7827" s="92" t="s">
        <v>127</v>
      </c>
      <c r="E7827">
        <v>35087</v>
      </c>
    </row>
    <row r="7828" spans="1:5" x14ac:dyDescent="0.25">
      <c r="A7828" s="92" t="s">
        <v>97</v>
      </c>
      <c r="B7828" s="92" t="s">
        <v>2</v>
      </c>
      <c r="C7828" s="92" t="s">
        <v>121</v>
      </c>
      <c r="D7828" s="92" t="s">
        <v>127</v>
      </c>
      <c r="E7828">
        <v>35000</v>
      </c>
    </row>
    <row r="7829" spans="1:5" x14ac:dyDescent="0.25">
      <c r="A7829" s="92" t="s">
        <v>97</v>
      </c>
      <c r="B7829" s="92" t="s">
        <v>2</v>
      </c>
      <c r="C7829" s="92" t="s">
        <v>122</v>
      </c>
      <c r="D7829" s="92" t="s">
        <v>127</v>
      </c>
      <c r="E7829">
        <v>35680</v>
      </c>
    </row>
    <row r="7830" spans="1:5" x14ac:dyDescent="0.25">
      <c r="A7830" s="92" t="s">
        <v>97</v>
      </c>
      <c r="B7830" s="92" t="s">
        <v>2</v>
      </c>
      <c r="C7830" s="92" t="s">
        <v>123</v>
      </c>
      <c r="D7830" s="92" t="s">
        <v>127</v>
      </c>
      <c r="E7830">
        <v>35700</v>
      </c>
    </row>
    <row r="7831" spans="1:5" x14ac:dyDescent="0.25">
      <c r="A7831" s="92" t="s">
        <v>97</v>
      </c>
      <c r="B7831" s="92" t="s">
        <v>2</v>
      </c>
      <c r="C7831" s="92" t="s">
        <v>124</v>
      </c>
      <c r="D7831" s="92" t="s">
        <v>127</v>
      </c>
      <c r="E7831">
        <v>35800</v>
      </c>
    </row>
    <row r="7832" spans="1:5" x14ac:dyDescent="0.25">
      <c r="A7832" s="92" t="s">
        <v>97</v>
      </c>
      <c r="B7832" s="92" t="s">
        <v>2</v>
      </c>
      <c r="C7832" s="92" t="s">
        <v>125</v>
      </c>
      <c r="D7832" s="92" t="s">
        <v>127</v>
      </c>
      <c r="E7832">
        <v>35000</v>
      </c>
    </row>
    <row r="7833" spans="1:5" x14ac:dyDescent="0.25">
      <c r="A7833" s="92" t="s">
        <v>97</v>
      </c>
      <c r="B7833" s="92" t="s">
        <v>2</v>
      </c>
      <c r="C7833" s="92" t="s">
        <v>126</v>
      </c>
      <c r="D7833" s="92" t="s">
        <v>127</v>
      </c>
      <c r="E7833">
        <v>39009</v>
      </c>
    </row>
    <row r="7834" spans="1:5" x14ac:dyDescent="0.25">
      <c r="A7834" s="92" t="s">
        <v>97</v>
      </c>
      <c r="B7834" s="92" t="s">
        <v>2</v>
      </c>
      <c r="C7834" s="92" t="s">
        <v>114</v>
      </c>
      <c r="D7834" s="92" t="s">
        <v>128</v>
      </c>
      <c r="E7834">
        <v>40500</v>
      </c>
    </row>
    <row r="7835" spans="1:5" x14ac:dyDescent="0.25">
      <c r="A7835" s="92" t="s">
        <v>97</v>
      </c>
      <c r="B7835" s="92" t="s">
        <v>2</v>
      </c>
      <c r="C7835" s="92" t="s">
        <v>116</v>
      </c>
      <c r="D7835" s="92" t="s">
        <v>128</v>
      </c>
      <c r="E7835">
        <v>40500</v>
      </c>
    </row>
    <row r="7836" spans="1:5" x14ac:dyDescent="0.25">
      <c r="A7836" s="92" t="s">
        <v>97</v>
      </c>
      <c r="B7836" s="92" t="s">
        <v>2</v>
      </c>
      <c r="C7836" s="92" t="s">
        <v>117</v>
      </c>
      <c r="D7836" s="92" t="s">
        <v>128</v>
      </c>
      <c r="E7836">
        <v>40000</v>
      </c>
    </row>
    <row r="7837" spans="1:5" x14ac:dyDescent="0.25">
      <c r="A7837" s="92" t="s">
        <v>97</v>
      </c>
      <c r="B7837" s="92" t="s">
        <v>2</v>
      </c>
      <c r="C7837" s="92" t="s">
        <v>118</v>
      </c>
      <c r="D7837" s="92" t="s">
        <v>128</v>
      </c>
      <c r="E7837">
        <v>41000</v>
      </c>
    </row>
    <row r="7838" spans="1:5" x14ac:dyDescent="0.25">
      <c r="A7838" s="92" t="s">
        <v>97</v>
      </c>
      <c r="B7838" s="92" t="s">
        <v>2</v>
      </c>
      <c r="C7838" s="92" t="s">
        <v>119</v>
      </c>
      <c r="D7838" s="92" t="s">
        <v>128</v>
      </c>
      <c r="E7838">
        <v>40500</v>
      </c>
    </row>
    <row r="7839" spans="1:5" x14ac:dyDescent="0.25">
      <c r="A7839" s="92" t="s">
        <v>97</v>
      </c>
      <c r="B7839" s="92" t="s">
        <v>2</v>
      </c>
      <c r="C7839" s="92" t="s">
        <v>120</v>
      </c>
      <c r="D7839" s="92" t="s">
        <v>128</v>
      </c>
      <c r="E7839">
        <v>41300</v>
      </c>
    </row>
    <row r="7840" spans="1:5" x14ac:dyDescent="0.25">
      <c r="A7840" s="92" t="s">
        <v>97</v>
      </c>
      <c r="B7840" s="92" t="s">
        <v>2</v>
      </c>
      <c r="C7840" s="92" t="s">
        <v>121</v>
      </c>
      <c r="D7840" s="92" t="s">
        <v>128</v>
      </c>
      <c r="E7840">
        <v>41500</v>
      </c>
    </row>
    <row r="7841" spans="1:5" x14ac:dyDescent="0.25">
      <c r="A7841" s="92" t="s">
        <v>97</v>
      </c>
      <c r="B7841" s="92" t="s">
        <v>2</v>
      </c>
      <c r="C7841" s="92" t="s">
        <v>122</v>
      </c>
      <c r="D7841" s="92" t="s">
        <v>128</v>
      </c>
      <c r="E7841">
        <v>42000</v>
      </c>
    </row>
    <row r="7842" spans="1:5" x14ac:dyDescent="0.25">
      <c r="A7842" s="92" t="s">
        <v>97</v>
      </c>
      <c r="B7842" s="92" t="s">
        <v>2</v>
      </c>
      <c r="C7842" s="92" t="s">
        <v>123</v>
      </c>
      <c r="D7842" s="92" t="s">
        <v>128</v>
      </c>
      <c r="E7842">
        <v>41500</v>
      </c>
    </row>
    <row r="7843" spans="1:5" x14ac:dyDescent="0.25">
      <c r="A7843" s="92" t="s">
        <v>97</v>
      </c>
      <c r="B7843" s="92" t="s">
        <v>2</v>
      </c>
      <c r="C7843" s="92" t="s">
        <v>124</v>
      </c>
      <c r="D7843" s="92" t="s">
        <v>128</v>
      </c>
      <c r="E7843">
        <v>40000</v>
      </c>
    </row>
    <row r="7844" spans="1:5" x14ac:dyDescent="0.25">
      <c r="A7844" s="92" t="s">
        <v>97</v>
      </c>
      <c r="B7844" s="92" t="s">
        <v>2</v>
      </c>
      <c r="C7844" s="92" t="s">
        <v>125</v>
      </c>
      <c r="D7844" s="92" t="s">
        <v>128</v>
      </c>
      <c r="E7844">
        <v>40500</v>
      </c>
    </row>
    <row r="7845" spans="1:5" x14ac:dyDescent="0.25">
      <c r="A7845" s="92" t="s">
        <v>97</v>
      </c>
      <c r="B7845" s="92" t="s">
        <v>2</v>
      </c>
      <c r="C7845" s="92" t="s">
        <v>126</v>
      </c>
      <c r="D7845" s="92" t="s">
        <v>128</v>
      </c>
      <c r="E7845">
        <v>36500</v>
      </c>
    </row>
    <row r="7846" spans="1:5" x14ac:dyDescent="0.25">
      <c r="A7846" s="92" t="s">
        <v>97</v>
      </c>
      <c r="B7846" s="92" t="s">
        <v>2</v>
      </c>
      <c r="C7846" s="92" t="s">
        <v>114</v>
      </c>
      <c r="D7846" s="92" t="s">
        <v>129</v>
      </c>
      <c r="E7846">
        <v>33500</v>
      </c>
    </row>
    <row r="7847" spans="1:5" x14ac:dyDescent="0.25">
      <c r="A7847" s="92" t="s">
        <v>97</v>
      </c>
      <c r="B7847" s="92" t="s">
        <v>2</v>
      </c>
      <c r="C7847" s="92" t="s">
        <v>116</v>
      </c>
      <c r="D7847" s="92" t="s">
        <v>129</v>
      </c>
      <c r="E7847">
        <v>33500</v>
      </c>
    </row>
    <row r="7848" spans="1:5" x14ac:dyDescent="0.25">
      <c r="A7848" s="92" t="s">
        <v>97</v>
      </c>
      <c r="B7848" s="92" t="s">
        <v>2</v>
      </c>
      <c r="C7848" s="92" t="s">
        <v>117</v>
      </c>
      <c r="D7848" s="92" t="s">
        <v>129</v>
      </c>
      <c r="E7848">
        <v>33439</v>
      </c>
    </row>
    <row r="7849" spans="1:5" x14ac:dyDescent="0.25">
      <c r="A7849" s="92" t="s">
        <v>97</v>
      </c>
      <c r="B7849" s="92" t="s">
        <v>2</v>
      </c>
      <c r="C7849" s="92" t="s">
        <v>118</v>
      </c>
      <c r="D7849" s="92" t="s">
        <v>129</v>
      </c>
      <c r="E7849">
        <v>33460</v>
      </c>
    </row>
    <row r="7850" spans="1:5" x14ac:dyDescent="0.25">
      <c r="A7850" s="92" t="s">
        <v>97</v>
      </c>
      <c r="B7850" s="92" t="s">
        <v>2</v>
      </c>
      <c r="C7850" s="92" t="s">
        <v>119</v>
      </c>
      <c r="D7850" s="92" t="s">
        <v>129</v>
      </c>
      <c r="E7850">
        <v>33000</v>
      </c>
    </row>
    <row r="7851" spans="1:5" x14ac:dyDescent="0.25">
      <c r="A7851" s="92" t="s">
        <v>97</v>
      </c>
      <c r="B7851" s="92" t="s">
        <v>2</v>
      </c>
      <c r="C7851" s="92" t="s">
        <v>120</v>
      </c>
      <c r="D7851" s="92" t="s">
        <v>129</v>
      </c>
      <c r="E7851">
        <v>33400</v>
      </c>
    </row>
    <row r="7852" spans="1:5" x14ac:dyDescent="0.25">
      <c r="A7852" s="92" t="s">
        <v>97</v>
      </c>
      <c r="B7852" s="92" t="s">
        <v>2</v>
      </c>
      <c r="C7852" s="92" t="s">
        <v>121</v>
      </c>
      <c r="D7852" s="92" t="s">
        <v>129</v>
      </c>
      <c r="E7852">
        <v>33350</v>
      </c>
    </row>
    <row r="7853" spans="1:5" x14ac:dyDescent="0.25">
      <c r="A7853" s="92" t="s">
        <v>97</v>
      </c>
      <c r="B7853" s="92" t="s">
        <v>2</v>
      </c>
      <c r="C7853" s="92" t="s">
        <v>122</v>
      </c>
      <c r="D7853" s="92" t="s">
        <v>129</v>
      </c>
      <c r="E7853">
        <v>33390</v>
      </c>
    </row>
    <row r="7854" spans="1:5" x14ac:dyDescent="0.25">
      <c r="A7854" s="92" t="s">
        <v>97</v>
      </c>
      <c r="B7854" s="92" t="s">
        <v>2</v>
      </c>
      <c r="C7854" s="92" t="s">
        <v>123</v>
      </c>
      <c r="D7854" s="92" t="s">
        <v>129</v>
      </c>
      <c r="E7854">
        <v>33400</v>
      </c>
    </row>
    <row r="7855" spans="1:5" x14ac:dyDescent="0.25">
      <c r="A7855" s="92" t="s">
        <v>97</v>
      </c>
      <c r="B7855" s="92" t="s">
        <v>2</v>
      </c>
      <c r="C7855" s="92" t="s">
        <v>124</v>
      </c>
      <c r="D7855" s="92" t="s">
        <v>129</v>
      </c>
      <c r="E7855">
        <v>33400</v>
      </c>
    </row>
    <row r="7856" spans="1:5" x14ac:dyDescent="0.25">
      <c r="A7856" s="92" t="s">
        <v>97</v>
      </c>
      <c r="B7856" s="92" t="s">
        <v>2</v>
      </c>
      <c r="C7856" s="92" t="s">
        <v>125</v>
      </c>
      <c r="D7856" s="92" t="s">
        <v>129</v>
      </c>
      <c r="E7856">
        <v>33450</v>
      </c>
    </row>
    <row r="7857" spans="1:5" x14ac:dyDescent="0.25">
      <c r="A7857" s="92" t="s">
        <v>97</v>
      </c>
      <c r="B7857" s="92" t="s">
        <v>2</v>
      </c>
      <c r="C7857" s="92" t="s">
        <v>126</v>
      </c>
      <c r="D7857" s="92" t="s">
        <v>129</v>
      </c>
      <c r="E7857">
        <v>33487</v>
      </c>
    </row>
    <row r="7858" spans="1:5" x14ac:dyDescent="0.25">
      <c r="A7858" s="92" t="s">
        <v>97</v>
      </c>
      <c r="B7858" s="92" t="s">
        <v>2</v>
      </c>
      <c r="C7858" s="92" t="s">
        <v>114</v>
      </c>
      <c r="D7858" s="92" t="s">
        <v>130</v>
      </c>
      <c r="E7858">
        <v>33500</v>
      </c>
    </row>
    <row r="7859" spans="1:5" x14ac:dyDescent="0.25">
      <c r="A7859" s="92" t="s">
        <v>97</v>
      </c>
      <c r="B7859" s="92" t="s">
        <v>2</v>
      </c>
      <c r="C7859" s="92" t="s">
        <v>116</v>
      </c>
      <c r="D7859" s="92" t="s">
        <v>130</v>
      </c>
      <c r="E7859">
        <v>33600</v>
      </c>
    </row>
    <row r="7860" spans="1:5" x14ac:dyDescent="0.25">
      <c r="A7860" s="92" t="s">
        <v>97</v>
      </c>
      <c r="B7860" s="92" t="s">
        <v>2</v>
      </c>
      <c r="C7860" s="92" t="s">
        <v>117</v>
      </c>
      <c r="D7860" s="92" t="s">
        <v>130</v>
      </c>
      <c r="E7860">
        <v>33600</v>
      </c>
    </row>
    <row r="7861" spans="1:5" x14ac:dyDescent="0.25">
      <c r="A7861" s="92" t="s">
        <v>97</v>
      </c>
      <c r="B7861" s="92" t="s">
        <v>2</v>
      </c>
      <c r="C7861" s="92" t="s">
        <v>118</v>
      </c>
      <c r="D7861" s="92" t="s">
        <v>130</v>
      </c>
      <c r="E7861">
        <v>33600</v>
      </c>
    </row>
    <row r="7862" spans="1:5" x14ac:dyDescent="0.25">
      <c r="A7862" s="92" t="s">
        <v>97</v>
      </c>
      <c r="B7862" s="92" t="s">
        <v>2</v>
      </c>
      <c r="C7862" s="92" t="s">
        <v>119</v>
      </c>
      <c r="D7862" s="92" t="s">
        <v>130</v>
      </c>
      <c r="E7862">
        <v>33600</v>
      </c>
    </row>
    <row r="7863" spans="1:5" x14ac:dyDescent="0.25">
      <c r="A7863" s="92" t="s">
        <v>97</v>
      </c>
      <c r="B7863" s="92" t="s">
        <v>2</v>
      </c>
      <c r="C7863" s="92" t="s">
        <v>120</v>
      </c>
      <c r="D7863" s="92" t="s">
        <v>130</v>
      </c>
      <c r="E7863">
        <v>33600</v>
      </c>
    </row>
    <row r="7864" spans="1:5" x14ac:dyDescent="0.25">
      <c r="A7864" s="92" t="s">
        <v>97</v>
      </c>
      <c r="B7864" s="92" t="s">
        <v>2</v>
      </c>
      <c r="C7864" s="92" t="s">
        <v>121</v>
      </c>
      <c r="D7864" s="92" t="s">
        <v>130</v>
      </c>
      <c r="E7864">
        <v>39600</v>
      </c>
    </row>
    <row r="7865" spans="1:5" x14ac:dyDescent="0.25">
      <c r="A7865" s="92" t="s">
        <v>97</v>
      </c>
      <c r="B7865" s="92" t="s">
        <v>2</v>
      </c>
      <c r="C7865" s="92" t="s">
        <v>122</v>
      </c>
      <c r="D7865" s="92" t="s">
        <v>130</v>
      </c>
      <c r="E7865">
        <v>39600</v>
      </c>
    </row>
    <row r="7866" spans="1:5" x14ac:dyDescent="0.25">
      <c r="A7866" s="92" t="s">
        <v>97</v>
      </c>
      <c r="B7866" s="92" t="s">
        <v>2</v>
      </c>
      <c r="C7866" s="92" t="s">
        <v>123</v>
      </c>
      <c r="D7866" s="92" t="s">
        <v>130</v>
      </c>
      <c r="E7866">
        <v>39750</v>
      </c>
    </row>
    <row r="7867" spans="1:5" x14ac:dyDescent="0.25">
      <c r="A7867" s="92" t="s">
        <v>97</v>
      </c>
      <c r="B7867" s="92" t="s">
        <v>2</v>
      </c>
      <c r="C7867" s="92" t="s">
        <v>124</v>
      </c>
      <c r="D7867" s="92" t="s">
        <v>130</v>
      </c>
      <c r="E7867">
        <v>38200</v>
      </c>
    </row>
    <row r="7868" spans="1:5" x14ac:dyDescent="0.25">
      <c r="A7868" s="92" t="s">
        <v>97</v>
      </c>
      <c r="B7868" s="92" t="s">
        <v>2</v>
      </c>
      <c r="C7868" s="92" t="s">
        <v>125</v>
      </c>
      <c r="D7868" s="92" t="s">
        <v>130</v>
      </c>
      <c r="E7868">
        <v>38400</v>
      </c>
    </row>
    <row r="7869" spans="1:5" x14ac:dyDescent="0.25">
      <c r="A7869" s="92" t="s">
        <v>97</v>
      </c>
      <c r="B7869" s="92" t="s">
        <v>2</v>
      </c>
      <c r="C7869" s="92" t="s">
        <v>126</v>
      </c>
      <c r="D7869" s="92" t="s">
        <v>130</v>
      </c>
      <c r="E7869">
        <v>38550</v>
      </c>
    </row>
    <row r="7870" spans="1:5" x14ac:dyDescent="0.25">
      <c r="A7870" s="92" t="s">
        <v>97</v>
      </c>
      <c r="B7870" s="92" t="s">
        <v>2</v>
      </c>
      <c r="C7870" s="92" t="s">
        <v>114</v>
      </c>
      <c r="D7870" s="92" t="s">
        <v>131</v>
      </c>
      <c r="E7870">
        <v>38500</v>
      </c>
    </row>
    <row r="7871" spans="1:5" x14ac:dyDescent="0.25">
      <c r="A7871" s="92" t="s">
        <v>97</v>
      </c>
      <c r="B7871" s="92" t="s">
        <v>2</v>
      </c>
      <c r="C7871" s="92" t="s">
        <v>116</v>
      </c>
      <c r="D7871" s="92" t="s">
        <v>131</v>
      </c>
      <c r="E7871">
        <v>38600</v>
      </c>
    </row>
    <row r="7872" spans="1:5" x14ac:dyDescent="0.25">
      <c r="A7872" s="92" t="s">
        <v>97</v>
      </c>
      <c r="B7872" s="92" t="s">
        <v>2</v>
      </c>
      <c r="C7872" s="92" t="s">
        <v>117</v>
      </c>
      <c r="D7872" s="92" t="s">
        <v>131</v>
      </c>
      <c r="E7872">
        <v>38600</v>
      </c>
    </row>
    <row r="7873" spans="1:5" x14ac:dyDescent="0.25">
      <c r="A7873" s="92" t="s">
        <v>97</v>
      </c>
      <c r="B7873" s="92" t="s">
        <v>2</v>
      </c>
      <c r="C7873" s="92" t="s">
        <v>118</v>
      </c>
      <c r="D7873" s="92" t="s">
        <v>131</v>
      </c>
      <c r="E7873">
        <v>38400</v>
      </c>
    </row>
    <row r="7874" spans="1:5" x14ac:dyDescent="0.25">
      <c r="A7874" s="92" t="s">
        <v>97</v>
      </c>
      <c r="B7874" s="92" t="s">
        <v>3</v>
      </c>
      <c r="C7874" s="92" t="s">
        <v>114</v>
      </c>
      <c r="D7874" s="92" t="s">
        <v>115</v>
      </c>
      <c r="E7874">
        <v>93</v>
      </c>
    </row>
    <row r="7875" spans="1:5" x14ac:dyDescent="0.25">
      <c r="A7875" s="92" t="s">
        <v>97</v>
      </c>
      <c r="B7875" s="92" t="s">
        <v>3</v>
      </c>
      <c r="C7875" s="92" t="s">
        <v>116</v>
      </c>
      <c r="D7875" s="92" t="s">
        <v>115</v>
      </c>
      <c r="E7875">
        <v>91</v>
      </c>
    </row>
    <row r="7876" spans="1:5" x14ac:dyDescent="0.25">
      <c r="A7876" s="92" t="s">
        <v>97</v>
      </c>
      <c r="B7876" s="92" t="s">
        <v>3</v>
      </c>
      <c r="C7876" s="92" t="s">
        <v>117</v>
      </c>
      <c r="D7876" s="92" t="s">
        <v>115</v>
      </c>
      <c r="E7876">
        <v>92</v>
      </c>
    </row>
    <row r="7877" spans="1:5" x14ac:dyDescent="0.25">
      <c r="A7877" s="92" t="s">
        <v>97</v>
      </c>
      <c r="B7877" s="92" t="s">
        <v>3</v>
      </c>
      <c r="C7877" s="92" t="s">
        <v>118</v>
      </c>
      <c r="D7877" s="92" t="s">
        <v>115</v>
      </c>
      <c r="E7877">
        <v>109</v>
      </c>
    </row>
    <row r="7878" spans="1:5" x14ac:dyDescent="0.25">
      <c r="A7878" s="92" t="s">
        <v>97</v>
      </c>
      <c r="B7878" s="92" t="s">
        <v>3</v>
      </c>
      <c r="C7878" s="92" t="s">
        <v>119</v>
      </c>
      <c r="D7878" s="92" t="s">
        <v>115</v>
      </c>
      <c r="E7878">
        <v>96</v>
      </c>
    </row>
    <row r="7879" spans="1:5" x14ac:dyDescent="0.25">
      <c r="A7879" s="92" t="s">
        <v>97</v>
      </c>
      <c r="B7879" s="92" t="s">
        <v>3</v>
      </c>
      <c r="C7879" s="92" t="s">
        <v>120</v>
      </c>
      <c r="D7879" s="92" t="s">
        <v>115</v>
      </c>
      <c r="E7879">
        <v>99</v>
      </c>
    </row>
    <row r="7880" spans="1:5" x14ac:dyDescent="0.25">
      <c r="A7880" s="92" t="s">
        <v>97</v>
      </c>
      <c r="B7880" s="92" t="s">
        <v>3</v>
      </c>
      <c r="C7880" s="92" t="s">
        <v>121</v>
      </c>
      <c r="D7880" s="92" t="s">
        <v>115</v>
      </c>
      <c r="E7880">
        <v>92</v>
      </c>
    </row>
    <row r="7881" spans="1:5" x14ac:dyDescent="0.25">
      <c r="A7881" s="92" t="s">
        <v>97</v>
      </c>
      <c r="B7881" s="92" t="s">
        <v>3</v>
      </c>
      <c r="C7881" s="92" t="s">
        <v>122</v>
      </c>
      <c r="D7881" s="92" t="s">
        <v>115</v>
      </c>
      <c r="E7881">
        <v>93</v>
      </c>
    </row>
    <row r="7882" spans="1:5" x14ac:dyDescent="0.25">
      <c r="A7882" s="92" t="s">
        <v>97</v>
      </c>
      <c r="B7882" s="92" t="s">
        <v>3</v>
      </c>
      <c r="C7882" s="92" t="s">
        <v>123</v>
      </c>
      <c r="D7882" s="92" t="s">
        <v>115</v>
      </c>
      <c r="E7882">
        <v>93</v>
      </c>
    </row>
    <row r="7883" spans="1:5" x14ac:dyDescent="0.25">
      <c r="A7883" s="92" t="s">
        <v>97</v>
      </c>
      <c r="B7883" s="92" t="s">
        <v>3</v>
      </c>
      <c r="C7883" s="92" t="s">
        <v>124</v>
      </c>
      <c r="D7883" s="92" t="s">
        <v>115</v>
      </c>
      <c r="E7883">
        <v>99</v>
      </c>
    </row>
    <row r="7884" spans="1:5" x14ac:dyDescent="0.25">
      <c r="A7884" s="92" t="s">
        <v>97</v>
      </c>
      <c r="B7884" s="92" t="s">
        <v>3</v>
      </c>
      <c r="C7884" s="92" t="s">
        <v>125</v>
      </c>
      <c r="D7884" s="92" t="s">
        <v>115</v>
      </c>
      <c r="E7884">
        <v>93</v>
      </c>
    </row>
    <row r="7885" spans="1:5" x14ac:dyDescent="0.25">
      <c r="A7885" s="92" t="s">
        <v>97</v>
      </c>
      <c r="B7885" s="92" t="s">
        <v>3</v>
      </c>
      <c r="C7885" s="92" t="s">
        <v>126</v>
      </c>
      <c r="D7885" s="92" t="s">
        <v>115</v>
      </c>
      <c r="E7885">
        <v>151</v>
      </c>
    </row>
    <row r="7886" spans="1:5" x14ac:dyDescent="0.25">
      <c r="A7886" s="92" t="s">
        <v>97</v>
      </c>
      <c r="B7886" s="92" t="s">
        <v>3</v>
      </c>
      <c r="C7886" s="92" t="s">
        <v>114</v>
      </c>
      <c r="D7886" s="92" t="s">
        <v>127</v>
      </c>
      <c r="E7886">
        <v>120</v>
      </c>
    </row>
    <row r="7887" spans="1:5" x14ac:dyDescent="0.25">
      <c r="A7887" s="92" t="s">
        <v>97</v>
      </c>
      <c r="B7887" s="92" t="s">
        <v>3</v>
      </c>
      <c r="C7887" s="92" t="s">
        <v>116</v>
      </c>
      <c r="D7887" s="92" t="s">
        <v>127</v>
      </c>
      <c r="E7887">
        <v>121</v>
      </c>
    </row>
    <row r="7888" spans="1:5" x14ac:dyDescent="0.25">
      <c r="A7888" s="92" t="s">
        <v>97</v>
      </c>
      <c r="B7888" s="92" t="s">
        <v>3</v>
      </c>
      <c r="C7888" s="92" t="s">
        <v>117</v>
      </c>
      <c r="D7888" s="92" t="s">
        <v>127</v>
      </c>
      <c r="E7888">
        <v>128</v>
      </c>
    </row>
    <row r="7889" spans="1:5" x14ac:dyDescent="0.25">
      <c r="A7889" s="92" t="s">
        <v>97</v>
      </c>
      <c r="B7889" s="92" t="s">
        <v>3</v>
      </c>
      <c r="C7889" s="92" t="s">
        <v>118</v>
      </c>
      <c r="D7889" s="92" t="s">
        <v>127</v>
      </c>
      <c r="E7889">
        <v>129</v>
      </c>
    </row>
    <row r="7890" spans="1:5" x14ac:dyDescent="0.25">
      <c r="A7890" s="92" t="s">
        <v>97</v>
      </c>
      <c r="B7890" s="92" t="s">
        <v>3</v>
      </c>
      <c r="C7890" s="92" t="s">
        <v>119</v>
      </c>
      <c r="D7890" s="92" t="s">
        <v>127</v>
      </c>
      <c r="E7890">
        <v>121</v>
      </c>
    </row>
    <row r="7891" spans="1:5" x14ac:dyDescent="0.25">
      <c r="A7891" s="92" t="s">
        <v>97</v>
      </c>
      <c r="B7891" s="92" t="s">
        <v>3</v>
      </c>
      <c r="C7891" s="92" t="s">
        <v>120</v>
      </c>
      <c r="D7891" s="92" t="s">
        <v>127</v>
      </c>
      <c r="E7891">
        <v>126</v>
      </c>
    </row>
    <row r="7892" spans="1:5" x14ac:dyDescent="0.25">
      <c r="A7892" s="92" t="s">
        <v>97</v>
      </c>
      <c r="B7892" s="92" t="s">
        <v>3</v>
      </c>
      <c r="C7892" s="92" t="s">
        <v>121</v>
      </c>
      <c r="D7892" s="92" t="s">
        <v>127</v>
      </c>
      <c r="E7892">
        <v>125</v>
      </c>
    </row>
    <row r="7893" spans="1:5" x14ac:dyDescent="0.25">
      <c r="A7893" s="92" t="s">
        <v>97</v>
      </c>
      <c r="B7893" s="92" t="s">
        <v>3</v>
      </c>
      <c r="C7893" s="92" t="s">
        <v>122</v>
      </c>
      <c r="D7893" s="92" t="s">
        <v>127</v>
      </c>
      <c r="E7893">
        <v>125</v>
      </c>
    </row>
    <row r="7894" spans="1:5" x14ac:dyDescent="0.25">
      <c r="A7894" s="92" t="s">
        <v>97</v>
      </c>
      <c r="B7894" s="92" t="s">
        <v>3</v>
      </c>
      <c r="C7894" s="92" t="s">
        <v>123</v>
      </c>
      <c r="D7894" s="92" t="s">
        <v>127</v>
      </c>
      <c r="E7894">
        <v>126</v>
      </c>
    </row>
    <row r="7895" spans="1:5" x14ac:dyDescent="0.25">
      <c r="A7895" s="92" t="s">
        <v>97</v>
      </c>
      <c r="B7895" s="92" t="s">
        <v>3</v>
      </c>
      <c r="C7895" s="92" t="s">
        <v>124</v>
      </c>
      <c r="D7895" s="92" t="s">
        <v>127</v>
      </c>
      <c r="E7895">
        <v>125</v>
      </c>
    </row>
    <row r="7896" spans="1:5" x14ac:dyDescent="0.25">
      <c r="A7896" s="92" t="s">
        <v>97</v>
      </c>
      <c r="B7896" s="92" t="s">
        <v>3</v>
      </c>
      <c r="C7896" s="92" t="s">
        <v>125</v>
      </c>
      <c r="D7896" s="92" t="s">
        <v>127</v>
      </c>
      <c r="E7896">
        <v>110</v>
      </c>
    </row>
    <row r="7897" spans="1:5" x14ac:dyDescent="0.25">
      <c r="A7897" s="92" t="s">
        <v>97</v>
      </c>
      <c r="B7897" s="92" t="s">
        <v>3</v>
      </c>
      <c r="C7897" s="92" t="s">
        <v>126</v>
      </c>
      <c r="D7897" s="92" t="s">
        <v>127</v>
      </c>
      <c r="E7897">
        <v>122</v>
      </c>
    </row>
    <row r="7898" spans="1:5" x14ac:dyDescent="0.25">
      <c r="A7898" s="92" t="s">
        <v>97</v>
      </c>
      <c r="B7898" s="92" t="s">
        <v>3</v>
      </c>
      <c r="C7898" s="92" t="s">
        <v>114</v>
      </c>
      <c r="D7898" s="92" t="s">
        <v>128</v>
      </c>
      <c r="E7898">
        <v>130</v>
      </c>
    </row>
    <row r="7899" spans="1:5" x14ac:dyDescent="0.25">
      <c r="A7899" s="92" t="s">
        <v>97</v>
      </c>
      <c r="B7899" s="92" t="s">
        <v>3</v>
      </c>
      <c r="C7899" s="92" t="s">
        <v>116</v>
      </c>
      <c r="D7899" s="92" t="s">
        <v>128</v>
      </c>
      <c r="E7899">
        <v>125</v>
      </c>
    </row>
    <row r="7900" spans="1:5" x14ac:dyDescent="0.25">
      <c r="A7900" s="92" t="s">
        <v>97</v>
      </c>
      <c r="B7900" s="92" t="s">
        <v>3</v>
      </c>
      <c r="C7900" s="92" t="s">
        <v>117</v>
      </c>
      <c r="D7900" s="92" t="s">
        <v>128</v>
      </c>
      <c r="E7900">
        <v>95</v>
      </c>
    </row>
    <row r="7901" spans="1:5" x14ac:dyDescent="0.25">
      <c r="A7901" s="92" t="s">
        <v>97</v>
      </c>
      <c r="B7901" s="92" t="s">
        <v>3</v>
      </c>
      <c r="C7901" s="92" t="s">
        <v>118</v>
      </c>
      <c r="D7901" s="92" t="s">
        <v>128</v>
      </c>
      <c r="E7901">
        <v>100</v>
      </c>
    </row>
    <row r="7902" spans="1:5" x14ac:dyDescent="0.25">
      <c r="A7902" s="92" t="s">
        <v>97</v>
      </c>
      <c r="B7902" s="92" t="s">
        <v>3</v>
      </c>
      <c r="C7902" s="92" t="s">
        <v>119</v>
      </c>
      <c r="D7902" s="92" t="s">
        <v>128</v>
      </c>
      <c r="E7902">
        <v>113</v>
      </c>
    </row>
    <row r="7903" spans="1:5" x14ac:dyDescent="0.25">
      <c r="A7903" s="92" t="s">
        <v>97</v>
      </c>
      <c r="B7903" s="92" t="s">
        <v>3</v>
      </c>
      <c r="C7903" s="92" t="s">
        <v>120</v>
      </c>
      <c r="D7903" s="92" t="s">
        <v>128</v>
      </c>
      <c r="E7903">
        <v>115</v>
      </c>
    </row>
    <row r="7904" spans="1:5" x14ac:dyDescent="0.25">
      <c r="A7904" s="92" t="s">
        <v>97</v>
      </c>
      <c r="B7904" s="92" t="s">
        <v>3</v>
      </c>
      <c r="C7904" s="92" t="s">
        <v>121</v>
      </c>
      <c r="D7904" s="92" t="s">
        <v>128</v>
      </c>
      <c r="E7904">
        <v>115</v>
      </c>
    </row>
    <row r="7905" spans="1:5" x14ac:dyDescent="0.25">
      <c r="A7905" s="92" t="s">
        <v>97</v>
      </c>
      <c r="B7905" s="92" t="s">
        <v>3</v>
      </c>
      <c r="C7905" s="92" t="s">
        <v>122</v>
      </c>
      <c r="D7905" s="92" t="s">
        <v>128</v>
      </c>
      <c r="E7905">
        <v>120</v>
      </c>
    </row>
    <row r="7906" spans="1:5" x14ac:dyDescent="0.25">
      <c r="A7906" s="92" t="s">
        <v>97</v>
      </c>
      <c r="B7906" s="92" t="s">
        <v>3</v>
      </c>
      <c r="C7906" s="92" t="s">
        <v>123</v>
      </c>
      <c r="D7906" s="92" t="s">
        <v>128</v>
      </c>
      <c r="E7906">
        <v>120</v>
      </c>
    </row>
    <row r="7907" spans="1:5" x14ac:dyDescent="0.25">
      <c r="A7907" s="92" t="s">
        <v>97</v>
      </c>
      <c r="B7907" s="92" t="s">
        <v>3</v>
      </c>
      <c r="C7907" s="92" t="s">
        <v>124</v>
      </c>
      <c r="D7907" s="92" t="s">
        <v>128</v>
      </c>
      <c r="E7907">
        <v>188</v>
      </c>
    </row>
    <row r="7908" spans="1:5" x14ac:dyDescent="0.25">
      <c r="A7908" s="92" t="s">
        <v>97</v>
      </c>
      <c r="B7908" s="92" t="s">
        <v>3</v>
      </c>
      <c r="C7908" s="92" t="s">
        <v>125</v>
      </c>
      <c r="D7908" s="92" t="s">
        <v>128</v>
      </c>
      <c r="E7908">
        <v>190</v>
      </c>
    </row>
    <row r="7909" spans="1:5" x14ac:dyDescent="0.25">
      <c r="A7909" s="92" t="s">
        <v>97</v>
      </c>
      <c r="B7909" s="92" t="s">
        <v>3</v>
      </c>
      <c r="C7909" s="92" t="s">
        <v>126</v>
      </c>
      <c r="D7909" s="92" t="s">
        <v>128</v>
      </c>
      <c r="E7909">
        <v>188</v>
      </c>
    </row>
    <row r="7910" spans="1:5" x14ac:dyDescent="0.25">
      <c r="A7910" s="92" t="s">
        <v>97</v>
      </c>
      <c r="B7910" s="92" t="s">
        <v>3</v>
      </c>
      <c r="C7910" s="92" t="s">
        <v>114</v>
      </c>
      <c r="D7910" s="92" t="s">
        <v>129</v>
      </c>
      <c r="E7910">
        <v>174</v>
      </c>
    </row>
    <row r="7911" spans="1:5" x14ac:dyDescent="0.25">
      <c r="A7911" s="92" t="s">
        <v>97</v>
      </c>
      <c r="B7911" s="92" t="s">
        <v>3</v>
      </c>
      <c r="C7911" s="92" t="s">
        <v>116</v>
      </c>
      <c r="D7911" s="92" t="s">
        <v>129</v>
      </c>
      <c r="E7911">
        <v>189</v>
      </c>
    </row>
    <row r="7912" spans="1:5" x14ac:dyDescent="0.25">
      <c r="A7912" s="92" t="s">
        <v>97</v>
      </c>
      <c r="B7912" s="92" t="s">
        <v>3</v>
      </c>
      <c r="C7912" s="92" t="s">
        <v>117</v>
      </c>
      <c r="D7912" s="92" t="s">
        <v>129</v>
      </c>
      <c r="E7912">
        <v>176</v>
      </c>
    </row>
    <row r="7913" spans="1:5" x14ac:dyDescent="0.25">
      <c r="A7913" s="92" t="s">
        <v>97</v>
      </c>
      <c r="B7913" s="92" t="s">
        <v>3</v>
      </c>
      <c r="C7913" s="92" t="s">
        <v>118</v>
      </c>
      <c r="D7913" s="92" t="s">
        <v>129</v>
      </c>
      <c r="E7913">
        <v>170</v>
      </c>
    </row>
    <row r="7914" spans="1:5" x14ac:dyDescent="0.25">
      <c r="A7914" s="92" t="s">
        <v>97</v>
      </c>
      <c r="B7914" s="92" t="s">
        <v>3</v>
      </c>
      <c r="C7914" s="92" t="s">
        <v>119</v>
      </c>
      <c r="D7914" s="92" t="s">
        <v>129</v>
      </c>
      <c r="E7914">
        <v>168</v>
      </c>
    </row>
    <row r="7915" spans="1:5" x14ac:dyDescent="0.25">
      <c r="A7915" s="92" t="s">
        <v>97</v>
      </c>
      <c r="B7915" s="92" t="s">
        <v>3</v>
      </c>
      <c r="C7915" s="92" t="s">
        <v>120</v>
      </c>
      <c r="D7915" s="92" t="s">
        <v>129</v>
      </c>
      <c r="E7915">
        <v>170</v>
      </c>
    </row>
    <row r="7916" spans="1:5" x14ac:dyDescent="0.25">
      <c r="A7916" s="92" t="s">
        <v>97</v>
      </c>
      <c r="B7916" s="92" t="s">
        <v>3</v>
      </c>
      <c r="C7916" s="92" t="s">
        <v>121</v>
      </c>
      <c r="D7916" s="92" t="s">
        <v>129</v>
      </c>
      <c r="E7916">
        <v>170</v>
      </c>
    </row>
    <row r="7917" spans="1:5" x14ac:dyDescent="0.25">
      <c r="A7917" s="92" t="s">
        <v>97</v>
      </c>
      <c r="B7917" s="92" t="s">
        <v>3</v>
      </c>
      <c r="C7917" s="92" t="s">
        <v>122</v>
      </c>
      <c r="D7917" s="92" t="s">
        <v>129</v>
      </c>
      <c r="E7917">
        <v>175</v>
      </c>
    </row>
    <row r="7918" spans="1:5" x14ac:dyDescent="0.25">
      <c r="A7918" s="92" t="s">
        <v>97</v>
      </c>
      <c r="B7918" s="92" t="s">
        <v>3</v>
      </c>
      <c r="C7918" s="92" t="s">
        <v>123</v>
      </c>
      <c r="D7918" s="92" t="s">
        <v>129</v>
      </c>
      <c r="E7918">
        <v>172</v>
      </c>
    </row>
    <row r="7919" spans="1:5" x14ac:dyDescent="0.25">
      <c r="A7919" s="92" t="s">
        <v>97</v>
      </c>
      <c r="B7919" s="92" t="s">
        <v>3</v>
      </c>
      <c r="C7919" s="92" t="s">
        <v>124</v>
      </c>
      <c r="D7919" s="92" t="s">
        <v>129</v>
      </c>
      <c r="E7919">
        <v>176</v>
      </c>
    </row>
    <row r="7920" spans="1:5" x14ac:dyDescent="0.25">
      <c r="A7920" s="92" t="s">
        <v>97</v>
      </c>
      <c r="B7920" s="92" t="s">
        <v>3</v>
      </c>
      <c r="C7920" s="92" t="s">
        <v>125</v>
      </c>
      <c r="D7920" s="92" t="s">
        <v>129</v>
      </c>
      <c r="E7920">
        <v>179</v>
      </c>
    </row>
    <row r="7921" spans="1:5" x14ac:dyDescent="0.25">
      <c r="A7921" s="92" t="s">
        <v>97</v>
      </c>
      <c r="B7921" s="92" t="s">
        <v>3</v>
      </c>
      <c r="C7921" s="92" t="s">
        <v>126</v>
      </c>
      <c r="D7921" s="92" t="s">
        <v>129</v>
      </c>
      <c r="E7921">
        <v>200</v>
      </c>
    </row>
    <row r="7922" spans="1:5" x14ac:dyDescent="0.25">
      <c r="A7922" s="92" t="s">
        <v>97</v>
      </c>
      <c r="B7922" s="92" t="s">
        <v>3</v>
      </c>
      <c r="C7922" s="92" t="s">
        <v>114</v>
      </c>
      <c r="D7922" s="92" t="s">
        <v>130</v>
      </c>
      <c r="E7922">
        <v>200</v>
      </c>
    </row>
    <row r="7923" spans="1:5" x14ac:dyDescent="0.25">
      <c r="A7923" s="92" t="s">
        <v>97</v>
      </c>
      <c r="B7923" s="92" t="s">
        <v>3</v>
      </c>
      <c r="C7923" s="92" t="s">
        <v>116</v>
      </c>
      <c r="D7923" s="92" t="s">
        <v>130</v>
      </c>
      <c r="E7923">
        <v>205</v>
      </c>
    </row>
    <row r="7924" spans="1:5" x14ac:dyDescent="0.25">
      <c r="A7924" s="92" t="s">
        <v>97</v>
      </c>
      <c r="B7924" s="92" t="s">
        <v>3</v>
      </c>
      <c r="C7924" s="92" t="s">
        <v>117</v>
      </c>
      <c r="D7924" s="92" t="s">
        <v>130</v>
      </c>
      <c r="E7924">
        <v>210</v>
      </c>
    </row>
    <row r="7925" spans="1:5" x14ac:dyDescent="0.25">
      <c r="A7925" s="92" t="s">
        <v>97</v>
      </c>
      <c r="B7925" s="92" t="s">
        <v>3</v>
      </c>
      <c r="C7925" s="92" t="s">
        <v>118</v>
      </c>
      <c r="D7925" s="92" t="s">
        <v>130</v>
      </c>
      <c r="E7925">
        <v>250</v>
      </c>
    </row>
    <row r="7926" spans="1:5" x14ac:dyDescent="0.25">
      <c r="A7926" s="92" t="s">
        <v>97</v>
      </c>
      <c r="B7926" s="92" t="s">
        <v>3</v>
      </c>
      <c r="C7926" s="92" t="s">
        <v>119</v>
      </c>
      <c r="D7926" s="92" t="s">
        <v>130</v>
      </c>
      <c r="E7926">
        <v>242</v>
      </c>
    </row>
    <row r="7927" spans="1:5" x14ac:dyDescent="0.25">
      <c r="A7927" s="92" t="s">
        <v>97</v>
      </c>
      <c r="B7927" s="92" t="s">
        <v>3</v>
      </c>
      <c r="C7927" s="92" t="s">
        <v>120</v>
      </c>
      <c r="D7927" s="92" t="s">
        <v>130</v>
      </c>
      <c r="E7927">
        <v>248</v>
      </c>
    </row>
    <row r="7928" spans="1:5" x14ac:dyDescent="0.25">
      <c r="A7928" s="92" t="s">
        <v>97</v>
      </c>
      <c r="B7928" s="92" t="s">
        <v>3</v>
      </c>
      <c r="C7928" s="92" t="s">
        <v>121</v>
      </c>
      <c r="D7928" s="92" t="s">
        <v>130</v>
      </c>
      <c r="E7928">
        <v>255</v>
      </c>
    </row>
    <row r="7929" spans="1:5" x14ac:dyDescent="0.25">
      <c r="A7929" s="92" t="s">
        <v>97</v>
      </c>
      <c r="B7929" s="92" t="s">
        <v>3</v>
      </c>
      <c r="C7929" s="92" t="s">
        <v>122</v>
      </c>
      <c r="D7929" s="92" t="s">
        <v>130</v>
      </c>
      <c r="E7929">
        <v>300</v>
      </c>
    </row>
    <row r="7930" spans="1:5" x14ac:dyDescent="0.25">
      <c r="A7930" s="92" t="s">
        <v>97</v>
      </c>
      <c r="B7930" s="92" t="s">
        <v>3</v>
      </c>
      <c r="C7930" s="92" t="s">
        <v>123</v>
      </c>
      <c r="D7930" s="92" t="s">
        <v>130</v>
      </c>
      <c r="E7930">
        <v>325</v>
      </c>
    </row>
    <row r="7931" spans="1:5" x14ac:dyDescent="0.25">
      <c r="A7931" s="92" t="s">
        <v>97</v>
      </c>
      <c r="B7931" s="92" t="s">
        <v>3</v>
      </c>
      <c r="C7931" s="92" t="s">
        <v>124</v>
      </c>
      <c r="D7931" s="92" t="s">
        <v>130</v>
      </c>
      <c r="E7931">
        <v>340</v>
      </c>
    </row>
    <row r="7932" spans="1:5" x14ac:dyDescent="0.25">
      <c r="A7932" s="92" t="s">
        <v>97</v>
      </c>
      <c r="B7932" s="92" t="s">
        <v>3</v>
      </c>
      <c r="C7932" s="92" t="s">
        <v>125</v>
      </c>
      <c r="D7932" s="92" t="s">
        <v>130</v>
      </c>
      <c r="E7932">
        <v>350</v>
      </c>
    </row>
    <row r="7933" spans="1:5" x14ac:dyDescent="0.25">
      <c r="A7933" s="92" t="s">
        <v>97</v>
      </c>
      <c r="B7933" s="92" t="s">
        <v>3</v>
      </c>
      <c r="C7933" s="92" t="s">
        <v>126</v>
      </c>
      <c r="D7933" s="92" t="s">
        <v>130</v>
      </c>
      <c r="E7933">
        <v>387</v>
      </c>
    </row>
    <row r="7934" spans="1:5" x14ac:dyDescent="0.25">
      <c r="A7934" s="92" t="s">
        <v>97</v>
      </c>
      <c r="B7934" s="92" t="s">
        <v>3</v>
      </c>
      <c r="C7934" s="92" t="s">
        <v>114</v>
      </c>
      <c r="D7934" s="92" t="s">
        <v>131</v>
      </c>
      <c r="E7934">
        <v>391</v>
      </c>
    </row>
    <row r="7935" spans="1:5" x14ac:dyDescent="0.25">
      <c r="A7935" s="92" t="s">
        <v>97</v>
      </c>
      <c r="B7935" s="92" t="s">
        <v>3</v>
      </c>
      <c r="C7935" s="92" t="s">
        <v>116</v>
      </c>
      <c r="D7935" s="92" t="s">
        <v>131</v>
      </c>
      <c r="E7935">
        <v>390</v>
      </c>
    </row>
    <row r="7936" spans="1:5" x14ac:dyDescent="0.25">
      <c r="A7936" s="92" t="s">
        <v>97</v>
      </c>
      <c r="B7936" s="92" t="s">
        <v>3</v>
      </c>
      <c r="C7936" s="92" t="s">
        <v>117</v>
      </c>
      <c r="D7936" s="92" t="s">
        <v>131</v>
      </c>
      <c r="E7936">
        <v>400</v>
      </c>
    </row>
    <row r="7937" spans="1:5" x14ac:dyDescent="0.25">
      <c r="A7937" s="92" t="s">
        <v>97</v>
      </c>
      <c r="B7937" s="92" t="s">
        <v>3</v>
      </c>
      <c r="C7937" s="92" t="s">
        <v>118</v>
      </c>
      <c r="D7937" s="92" t="s">
        <v>131</v>
      </c>
      <c r="E7937">
        <v>435</v>
      </c>
    </row>
    <row r="7938" spans="1:5" x14ac:dyDescent="0.25">
      <c r="A7938" s="92" t="s">
        <v>97</v>
      </c>
      <c r="B7938" s="92" t="s">
        <v>4</v>
      </c>
      <c r="C7938" s="92" t="s">
        <v>114</v>
      </c>
      <c r="D7938" s="92" t="s">
        <v>115</v>
      </c>
      <c r="E7938">
        <v>350</v>
      </c>
    </row>
    <row r="7939" spans="1:5" x14ac:dyDescent="0.25">
      <c r="A7939" s="92" t="s">
        <v>97</v>
      </c>
      <c r="B7939" s="92" t="s">
        <v>4</v>
      </c>
      <c r="C7939" s="92" t="s">
        <v>116</v>
      </c>
      <c r="D7939" s="92" t="s">
        <v>115</v>
      </c>
      <c r="E7939">
        <v>350</v>
      </c>
    </row>
    <row r="7940" spans="1:5" x14ac:dyDescent="0.25">
      <c r="A7940" s="92" t="s">
        <v>97</v>
      </c>
      <c r="B7940" s="92" t="s">
        <v>4</v>
      </c>
      <c r="C7940" s="92" t="s">
        <v>117</v>
      </c>
      <c r="D7940" s="92" t="s">
        <v>115</v>
      </c>
      <c r="E7940">
        <v>425</v>
      </c>
    </row>
    <row r="7941" spans="1:5" x14ac:dyDescent="0.25">
      <c r="A7941" s="92" t="s">
        <v>97</v>
      </c>
      <c r="B7941" s="92" t="s">
        <v>4</v>
      </c>
      <c r="C7941" s="92" t="s">
        <v>118</v>
      </c>
      <c r="D7941" s="92" t="s">
        <v>115</v>
      </c>
      <c r="E7941">
        <v>417</v>
      </c>
    </row>
    <row r="7942" spans="1:5" x14ac:dyDescent="0.25">
      <c r="A7942" s="92" t="s">
        <v>97</v>
      </c>
      <c r="B7942" s="92" t="s">
        <v>4</v>
      </c>
      <c r="C7942" s="92" t="s">
        <v>119</v>
      </c>
      <c r="D7942" s="92" t="s">
        <v>115</v>
      </c>
      <c r="E7942">
        <v>462</v>
      </c>
    </row>
    <row r="7943" spans="1:5" x14ac:dyDescent="0.25">
      <c r="A7943" s="92" t="s">
        <v>97</v>
      </c>
      <c r="B7943" s="92" t="s">
        <v>4</v>
      </c>
      <c r="C7943" s="92" t="s">
        <v>120</v>
      </c>
      <c r="D7943" s="92" t="s">
        <v>115</v>
      </c>
      <c r="E7943">
        <v>475</v>
      </c>
    </row>
    <row r="7944" spans="1:5" x14ac:dyDescent="0.25">
      <c r="A7944" s="92" t="s">
        <v>97</v>
      </c>
      <c r="B7944" s="92" t="s">
        <v>4</v>
      </c>
      <c r="C7944" s="92" t="s">
        <v>121</v>
      </c>
      <c r="D7944" s="92" t="s">
        <v>115</v>
      </c>
      <c r="E7944">
        <v>425</v>
      </c>
    </row>
    <row r="7945" spans="1:5" x14ac:dyDescent="0.25">
      <c r="A7945" s="92" t="s">
        <v>97</v>
      </c>
      <c r="B7945" s="92" t="s">
        <v>4</v>
      </c>
      <c r="C7945" s="92" t="s">
        <v>122</v>
      </c>
      <c r="D7945" s="92" t="s">
        <v>115</v>
      </c>
      <c r="E7945">
        <v>425</v>
      </c>
    </row>
    <row r="7946" spans="1:5" x14ac:dyDescent="0.25">
      <c r="A7946" s="92" t="s">
        <v>97</v>
      </c>
      <c r="B7946" s="92" t="s">
        <v>4</v>
      </c>
      <c r="C7946" s="92" t="s">
        <v>123</v>
      </c>
      <c r="D7946" s="92" t="s">
        <v>115</v>
      </c>
      <c r="E7946">
        <v>426</v>
      </c>
    </row>
    <row r="7947" spans="1:5" x14ac:dyDescent="0.25">
      <c r="A7947" s="92" t="s">
        <v>97</v>
      </c>
      <c r="B7947" s="92" t="s">
        <v>4</v>
      </c>
      <c r="C7947" s="92" t="s">
        <v>124</v>
      </c>
      <c r="D7947" s="92" t="s">
        <v>115</v>
      </c>
      <c r="E7947">
        <v>433</v>
      </c>
    </row>
    <row r="7948" spans="1:5" x14ac:dyDescent="0.25">
      <c r="A7948" s="92" t="s">
        <v>97</v>
      </c>
      <c r="B7948" s="92" t="s">
        <v>4</v>
      </c>
      <c r="C7948" s="92" t="s">
        <v>125</v>
      </c>
      <c r="D7948" s="92" t="s">
        <v>115</v>
      </c>
      <c r="E7948">
        <v>450</v>
      </c>
    </row>
    <row r="7949" spans="1:5" x14ac:dyDescent="0.25">
      <c r="A7949" s="92" t="s">
        <v>97</v>
      </c>
      <c r="B7949" s="92" t="s">
        <v>4</v>
      </c>
      <c r="C7949" s="92" t="s">
        <v>126</v>
      </c>
      <c r="D7949" s="92" t="s">
        <v>115</v>
      </c>
      <c r="E7949">
        <v>550</v>
      </c>
    </row>
    <row r="7950" spans="1:5" x14ac:dyDescent="0.25">
      <c r="A7950" s="92" t="s">
        <v>97</v>
      </c>
      <c r="B7950" s="92" t="s">
        <v>4</v>
      </c>
      <c r="C7950" s="92" t="s">
        <v>114</v>
      </c>
      <c r="D7950" s="92" t="s">
        <v>127</v>
      </c>
      <c r="E7950">
        <v>500</v>
      </c>
    </row>
    <row r="7951" spans="1:5" x14ac:dyDescent="0.25">
      <c r="A7951" s="92" t="s">
        <v>97</v>
      </c>
      <c r="B7951" s="92" t="s">
        <v>4</v>
      </c>
      <c r="C7951" s="92" t="s">
        <v>116</v>
      </c>
      <c r="D7951" s="92" t="s">
        <v>127</v>
      </c>
      <c r="E7951">
        <v>500</v>
      </c>
    </row>
    <row r="7952" spans="1:5" x14ac:dyDescent="0.25">
      <c r="A7952" s="92" t="s">
        <v>97</v>
      </c>
      <c r="B7952" s="92" t="s">
        <v>4</v>
      </c>
      <c r="C7952" s="92" t="s">
        <v>117</v>
      </c>
      <c r="D7952" s="92" t="s">
        <v>127</v>
      </c>
      <c r="E7952">
        <v>500</v>
      </c>
    </row>
    <row r="7953" spans="1:5" x14ac:dyDescent="0.25">
      <c r="A7953" s="92" t="s">
        <v>97</v>
      </c>
      <c r="B7953" s="92" t="s">
        <v>4</v>
      </c>
      <c r="C7953" s="92" t="s">
        <v>118</v>
      </c>
      <c r="D7953" s="92" t="s">
        <v>127</v>
      </c>
      <c r="E7953">
        <v>500</v>
      </c>
    </row>
    <row r="7954" spans="1:5" x14ac:dyDescent="0.25">
      <c r="A7954" s="92" t="s">
        <v>97</v>
      </c>
      <c r="B7954" s="92" t="s">
        <v>4</v>
      </c>
      <c r="C7954" s="92" t="s">
        <v>119</v>
      </c>
      <c r="D7954" s="92" t="s">
        <v>127</v>
      </c>
      <c r="E7954">
        <v>538</v>
      </c>
    </row>
    <row r="7955" spans="1:5" x14ac:dyDescent="0.25">
      <c r="A7955" s="92" t="s">
        <v>97</v>
      </c>
      <c r="B7955" s="92" t="s">
        <v>4</v>
      </c>
      <c r="C7955" s="92" t="s">
        <v>120</v>
      </c>
      <c r="D7955" s="92" t="s">
        <v>127</v>
      </c>
      <c r="E7955">
        <v>519</v>
      </c>
    </row>
    <row r="7956" spans="1:5" x14ac:dyDescent="0.25">
      <c r="A7956" s="92" t="s">
        <v>97</v>
      </c>
      <c r="B7956" s="92" t="s">
        <v>4</v>
      </c>
      <c r="C7956" s="92" t="s">
        <v>121</v>
      </c>
      <c r="D7956" s="92" t="s">
        <v>127</v>
      </c>
      <c r="E7956">
        <v>523</v>
      </c>
    </row>
    <row r="7957" spans="1:5" x14ac:dyDescent="0.25">
      <c r="A7957" s="92" t="s">
        <v>97</v>
      </c>
      <c r="B7957" s="92" t="s">
        <v>4</v>
      </c>
      <c r="C7957" s="92" t="s">
        <v>122</v>
      </c>
      <c r="D7957" s="92" t="s">
        <v>127</v>
      </c>
      <c r="E7957">
        <v>520</v>
      </c>
    </row>
    <row r="7958" spans="1:5" x14ac:dyDescent="0.25">
      <c r="A7958" s="92" t="s">
        <v>97</v>
      </c>
      <c r="B7958" s="92" t="s">
        <v>4</v>
      </c>
      <c r="C7958" s="92" t="s">
        <v>123</v>
      </c>
      <c r="D7958" s="92" t="s">
        <v>127</v>
      </c>
      <c r="E7958">
        <v>523</v>
      </c>
    </row>
    <row r="7959" spans="1:5" x14ac:dyDescent="0.25">
      <c r="A7959" s="92" t="s">
        <v>97</v>
      </c>
      <c r="B7959" s="92" t="s">
        <v>4</v>
      </c>
      <c r="C7959" s="92" t="s">
        <v>124</v>
      </c>
      <c r="D7959" s="92" t="s">
        <v>127</v>
      </c>
      <c r="E7959">
        <v>522</v>
      </c>
    </row>
    <row r="7960" spans="1:5" x14ac:dyDescent="0.25">
      <c r="A7960" s="92" t="s">
        <v>97</v>
      </c>
      <c r="B7960" s="92" t="s">
        <v>4</v>
      </c>
      <c r="C7960" s="92" t="s">
        <v>125</v>
      </c>
      <c r="D7960" s="92" t="s">
        <v>127</v>
      </c>
      <c r="E7960">
        <v>535</v>
      </c>
    </row>
    <row r="7961" spans="1:5" x14ac:dyDescent="0.25">
      <c r="A7961" s="92" t="s">
        <v>97</v>
      </c>
      <c r="B7961" s="92" t="s">
        <v>4</v>
      </c>
      <c r="C7961" s="92" t="s">
        <v>126</v>
      </c>
      <c r="D7961" s="92" t="s">
        <v>127</v>
      </c>
      <c r="E7961">
        <v>513</v>
      </c>
    </row>
    <row r="7962" spans="1:5" x14ac:dyDescent="0.25">
      <c r="A7962" s="92" t="s">
        <v>97</v>
      </c>
      <c r="B7962" s="92" t="s">
        <v>4</v>
      </c>
      <c r="C7962" s="92" t="s">
        <v>114</v>
      </c>
      <c r="D7962" s="92" t="s">
        <v>128</v>
      </c>
      <c r="E7962">
        <v>567</v>
      </c>
    </row>
    <row r="7963" spans="1:5" x14ac:dyDescent="0.25">
      <c r="A7963" s="92" t="s">
        <v>97</v>
      </c>
      <c r="B7963" s="92" t="s">
        <v>4</v>
      </c>
      <c r="C7963" s="92" t="s">
        <v>116</v>
      </c>
      <c r="D7963" s="92" t="s">
        <v>128</v>
      </c>
      <c r="E7963">
        <v>500</v>
      </c>
    </row>
    <row r="7964" spans="1:5" x14ac:dyDescent="0.25">
      <c r="A7964" s="92" t="s">
        <v>97</v>
      </c>
      <c r="B7964" s="92" t="s">
        <v>4</v>
      </c>
      <c r="C7964" s="92" t="s">
        <v>117</v>
      </c>
      <c r="D7964" s="92" t="s">
        <v>128</v>
      </c>
      <c r="E7964">
        <v>433</v>
      </c>
    </row>
    <row r="7965" spans="1:5" x14ac:dyDescent="0.25">
      <c r="A7965" s="92" t="s">
        <v>97</v>
      </c>
      <c r="B7965" s="92" t="s">
        <v>4</v>
      </c>
      <c r="C7965" s="92" t="s">
        <v>118</v>
      </c>
      <c r="D7965" s="92" t="s">
        <v>128</v>
      </c>
      <c r="E7965">
        <v>450</v>
      </c>
    </row>
    <row r="7966" spans="1:5" x14ac:dyDescent="0.25">
      <c r="A7966" s="92" t="s">
        <v>97</v>
      </c>
      <c r="B7966" s="92" t="s">
        <v>4</v>
      </c>
      <c r="C7966" s="92" t="s">
        <v>119</v>
      </c>
      <c r="D7966" s="92" t="s">
        <v>128</v>
      </c>
      <c r="E7966">
        <v>488</v>
      </c>
    </row>
    <row r="7967" spans="1:5" x14ac:dyDescent="0.25">
      <c r="A7967" s="92" t="s">
        <v>97</v>
      </c>
      <c r="B7967" s="92" t="s">
        <v>4</v>
      </c>
      <c r="C7967" s="92" t="s">
        <v>120</v>
      </c>
      <c r="D7967" s="92" t="s">
        <v>128</v>
      </c>
      <c r="E7967">
        <v>490</v>
      </c>
    </row>
    <row r="7968" spans="1:5" x14ac:dyDescent="0.25">
      <c r="A7968" s="92" t="s">
        <v>97</v>
      </c>
      <c r="B7968" s="92" t="s">
        <v>4</v>
      </c>
      <c r="C7968" s="92" t="s">
        <v>121</v>
      </c>
      <c r="D7968" s="92" t="s">
        <v>128</v>
      </c>
      <c r="E7968">
        <v>500</v>
      </c>
    </row>
    <row r="7969" spans="1:5" x14ac:dyDescent="0.25">
      <c r="A7969" s="92" t="s">
        <v>97</v>
      </c>
      <c r="B7969" s="92" t="s">
        <v>4</v>
      </c>
      <c r="C7969" s="92" t="s">
        <v>122</v>
      </c>
      <c r="D7969" s="92" t="s">
        <v>128</v>
      </c>
      <c r="E7969">
        <v>525</v>
      </c>
    </row>
    <row r="7970" spans="1:5" x14ac:dyDescent="0.25">
      <c r="A7970" s="92" t="s">
        <v>97</v>
      </c>
      <c r="B7970" s="92" t="s">
        <v>4</v>
      </c>
      <c r="C7970" s="92" t="s">
        <v>123</v>
      </c>
      <c r="D7970" s="92" t="s">
        <v>128</v>
      </c>
      <c r="E7970">
        <v>520</v>
      </c>
    </row>
    <row r="7971" spans="1:5" x14ac:dyDescent="0.25">
      <c r="A7971" s="92" t="s">
        <v>97</v>
      </c>
      <c r="B7971" s="92" t="s">
        <v>4</v>
      </c>
      <c r="C7971" s="92" t="s">
        <v>124</v>
      </c>
      <c r="D7971" s="92" t="s">
        <v>128</v>
      </c>
      <c r="E7971">
        <v>500</v>
      </c>
    </row>
    <row r="7972" spans="1:5" x14ac:dyDescent="0.25">
      <c r="A7972" s="92" t="s">
        <v>97</v>
      </c>
      <c r="B7972" s="92" t="s">
        <v>4</v>
      </c>
      <c r="C7972" s="92" t="s">
        <v>125</v>
      </c>
      <c r="D7972" s="92" t="s">
        <v>128</v>
      </c>
      <c r="E7972">
        <v>500</v>
      </c>
    </row>
    <row r="7973" spans="1:5" x14ac:dyDescent="0.25">
      <c r="A7973" s="92" t="s">
        <v>97</v>
      </c>
      <c r="B7973" s="92" t="s">
        <v>4</v>
      </c>
      <c r="C7973" s="92" t="s">
        <v>126</v>
      </c>
      <c r="D7973" s="92" t="s">
        <v>128</v>
      </c>
      <c r="E7973">
        <v>500</v>
      </c>
    </row>
    <row r="7974" spans="1:5" x14ac:dyDescent="0.25">
      <c r="A7974" s="92" t="s">
        <v>97</v>
      </c>
      <c r="B7974" s="92" t="s">
        <v>4</v>
      </c>
      <c r="C7974" s="92" t="s">
        <v>114</v>
      </c>
      <c r="D7974" s="92" t="s">
        <v>129</v>
      </c>
      <c r="E7974">
        <v>433</v>
      </c>
    </row>
    <row r="7975" spans="1:5" x14ac:dyDescent="0.25">
      <c r="A7975" s="92" t="s">
        <v>97</v>
      </c>
      <c r="B7975" s="92" t="s">
        <v>4</v>
      </c>
      <c r="C7975" s="92" t="s">
        <v>116</v>
      </c>
      <c r="D7975" s="92" t="s">
        <v>129</v>
      </c>
      <c r="E7975">
        <v>457</v>
      </c>
    </row>
    <row r="7976" spans="1:5" x14ac:dyDescent="0.25">
      <c r="A7976" s="92" t="s">
        <v>97</v>
      </c>
      <c r="B7976" s="92" t="s">
        <v>4</v>
      </c>
      <c r="C7976" s="92" t="s">
        <v>117</v>
      </c>
      <c r="D7976" s="92" t="s">
        <v>129</v>
      </c>
      <c r="E7976">
        <v>462</v>
      </c>
    </row>
    <row r="7977" spans="1:5" x14ac:dyDescent="0.25">
      <c r="A7977" s="92" t="s">
        <v>97</v>
      </c>
      <c r="B7977" s="92" t="s">
        <v>4</v>
      </c>
      <c r="C7977" s="92" t="s">
        <v>118</v>
      </c>
      <c r="D7977" s="92" t="s">
        <v>129</v>
      </c>
      <c r="E7977">
        <v>460</v>
      </c>
    </row>
    <row r="7978" spans="1:5" x14ac:dyDescent="0.25">
      <c r="A7978" s="92" t="s">
        <v>97</v>
      </c>
      <c r="B7978" s="92" t="s">
        <v>4</v>
      </c>
      <c r="C7978" s="92" t="s">
        <v>119</v>
      </c>
      <c r="D7978" s="92" t="s">
        <v>129</v>
      </c>
      <c r="E7978">
        <v>460</v>
      </c>
    </row>
    <row r="7979" spans="1:5" x14ac:dyDescent="0.25">
      <c r="A7979" s="92" t="s">
        <v>97</v>
      </c>
      <c r="B7979" s="92" t="s">
        <v>4</v>
      </c>
      <c r="C7979" s="92" t="s">
        <v>120</v>
      </c>
      <c r="D7979" s="92" t="s">
        <v>129</v>
      </c>
      <c r="E7979">
        <v>464</v>
      </c>
    </row>
    <row r="7980" spans="1:5" x14ac:dyDescent="0.25">
      <c r="A7980" s="92" t="s">
        <v>97</v>
      </c>
      <c r="B7980" s="92" t="s">
        <v>4</v>
      </c>
      <c r="C7980" s="92" t="s">
        <v>121</v>
      </c>
      <c r="D7980" s="92" t="s">
        <v>129</v>
      </c>
      <c r="E7980">
        <v>470</v>
      </c>
    </row>
    <row r="7981" spans="1:5" x14ac:dyDescent="0.25">
      <c r="A7981" s="92" t="s">
        <v>97</v>
      </c>
      <c r="B7981" s="92" t="s">
        <v>4</v>
      </c>
      <c r="C7981" s="92" t="s">
        <v>122</v>
      </c>
      <c r="D7981" s="92" t="s">
        <v>129</v>
      </c>
      <c r="E7981">
        <v>480</v>
      </c>
    </row>
    <row r="7982" spans="1:5" x14ac:dyDescent="0.25">
      <c r="A7982" s="92" t="s">
        <v>97</v>
      </c>
      <c r="B7982" s="92" t="s">
        <v>4</v>
      </c>
      <c r="C7982" s="92" t="s">
        <v>123</v>
      </c>
      <c r="D7982" s="92" t="s">
        <v>129</v>
      </c>
      <c r="E7982">
        <v>480</v>
      </c>
    </row>
    <row r="7983" spans="1:5" x14ac:dyDescent="0.25">
      <c r="A7983" s="92" t="s">
        <v>97</v>
      </c>
      <c r="B7983" s="92" t="s">
        <v>4</v>
      </c>
      <c r="C7983" s="92" t="s">
        <v>124</v>
      </c>
      <c r="D7983" s="92" t="s">
        <v>129</v>
      </c>
      <c r="E7983">
        <v>487</v>
      </c>
    </row>
    <row r="7984" spans="1:5" x14ac:dyDescent="0.25">
      <c r="A7984" s="92" t="s">
        <v>97</v>
      </c>
      <c r="B7984" s="92" t="s">
        <v>4</v>
      </c>
      <c r="C7984" s="92" t="s">
        <v>125</v>
      </c>
      <c r="D7984" s="92" t="s">
        <v>129</v>
      </c>
      <c r="E7984">
        <v>485</v>
      </c>
    </row>
    <row r="7985" spans="1:5" x14ac:dyDescent="0.25">
      <c r="A7985" s="92" t="s">
        <v>97</v>
      </c>
      <c r="B7985" s="92" t="s">
        <v>4</v>
      </c>
      <c r="C7985" s="92" t="s">
        <v>126</v>
      </c>
      <c r="D7985" s="92" t="s">
        <v>129</v>
      </c>
      <c r="E7985">
        <v>500</v>
      </c>
    </row>
    <row r="7986" spans="1:5" x14ac:dyDescent="0.25">
      <c r="A7986" s="92" t="s">
        <v>97</v>
      </c>
      <c r="B7986" s="92" t="s">
        <v>4</v>
      </c>
      <c r="C7986" s="92" t="s">
        <v>114</v>
      </c>
      <c r="D7986" s="92" t="s">
        <v>130</v>
      </c>
      <c r="E7986">
        <v>450</v>
      </c>
    </row>
    <row r="7987" spans="1:5" x14ac:dyDescent="0.25">
      <c r="A7987" s="92" t="s">
        <v>97</v>
      </c>
      <c r="B7987" s="92" t="s">
        <v>4</v>
      </c>
      <c r="C7987" s="92" t="s">
        <v>116</v>
      </c>
      <c r="D7987" s="92" t="s">
        <v>130</v>
      </c>
      <c r="E7987">
        <v>450</v>
      </c>
    </row>
    <row r="7988" spans="1:5" x14ac:dyDescent="0.25">
      <c r="A7988" s="92" t="s">
        <v>97</v>
      </c>
      <c r="B7988" s="92" t="s">
        <v>4</v>
      </c>
      <c r="C7988" s="92" t="s">
        <v>117</v>
      </c>
      <c r="D7988" s="92" t="s">
        <v>130</v>
      </c>
      <c r="E7988">
        <v>500</v>
      </c>
    </row>
    <row r="7989" spans="1:5" x14ac:dyDescent="0.25">
      <c r="A7989" s="92" t="s">
        <v>97</v>
      </c>
      <c r="B7989" s="92" t="s">
        <v>4</v>
      </c>
      <c r="C7989" s="92" t="s">
        <v>118</v>
      </c>
      <c r="D7989" s="92" t="s">
        <v>130</v>
      </c>
      <c r="E7989">
        <v>560</v>
      </c>
    </row>
    <row r="7990" spans="1:5" x14ac:dyDescent="0.25">
      <c r="A7990" s="92" t="s">
        <v>97</v>
      </c>
      <c r="B7990" s="92" t="s">
        <v>4</v>
      </c>
      <c r="C7990" s="92" t="s">
        <v>119</v>
      </c>
      <c r="D7990" s="92" t="s">
        <v>130</v>
      </c>
      <c r="E7990">
        <v>564</v>
      </c>
    </row>
    <row r="7991" spans="1:5" x14ac:dyDescent="0.25">
      <c r="A7991" s="92" t="s">
        <v>97</v>
      </c>
      <c r="B7991" s="92" t="s">
        <v>4</v>
      </c>
      <c r="C7991" s="92" t="s">
        <v>120</v>
      </c>
      <c r="D7991" s="92" t="s">
        <v>130</v>
      </c>
      <c r="E7991">
        <v>570</v>
      </c>
    </row>
    <row r="7992" spans="1:5" x14ac:dyDescent="0.25">
      <c r="A7992" s="92" t="s">
        <v>97</v>
      </c>
      <c r="B7992" s="92" t="s">
        <v>4</v>
      </c>
      <c r="C7992" s="92" t="s">
        <v>121</v>
      </c>
      <c r="D7992" s="92" t="s">
        <v>130</v>
      </c>
      <c r="E7992">
        <v>600</v>
      </c>
    </row>
    <row r="7993" spans="1:5" x14ac:dyDescent="0.25">
      <c r="A7993" s="92" t="s">
        <v>97</v>
      </c>
      <c r="B7993" s="92" t="s">
        <v>4</v>
      </c>
      <c r="C7993" s="92" t="s">
        <v>122</v>
      </c>
      <c r="D7993" s="92" t="s">
        <v>130</v>
      </c>
      <c r="E7993">
        <v>676</v>
      </c>
    </row>
    <row r="7994" spans="1:5" x14ac:dyDescent="0.25">
      <c r="A7994" s="92" t="s">
        <v>97</v>
      </c>
      <c r="B7994" s="92" t="s">
        <v>4</v>
      </c>
      <c r="C7994" s="92" t="s">
        <v>123</v>
      </c>
      <c r="D7994" s="92" t="s">
        <v>130</v>
      </c>
      <c r="E7994">
        <v>720</v>
      </c>
    </row>
    <row r="7995" spans="1:5" x14ac:dyDescent="0.25">
      <c r="A7995" s="92" t="s">
        <v>97</v>
      </c>
      <c r="B7995" s="92" t="s">
        <v>4</v>
      </c>
      <c r="C7995" s="92" t="s">
        <v>124</v>
      </c>
      <c r="D7995" s="92" t="s">
        <v>130</v>
      </c>
      <c r="E7995">
        <v>725</v>
      </c>
    </row>
    <row r="7996" spans="1:5" x14ac:dyDescent="0.25">
      <c r="A7996" s="92" t="s">
        <v>97</v>
      </c>
      <c r="B7996" s="92" t="s">
        <v>4</v>
      </c>
      <c r="C7996" s="92" t="s">
        <v>125</v>
      </c>
      <c r="D7996" s="92" t="s">
        <v>130</v>
      </c>
      <c r="E7996">
        <v>764</v>
      </c>
    </row>
    <row r="7997" spans="1:5" x14ac:dyDescent="0.25">
      <c r="A7997" s="92" t="s">
        <v>97</v>
      </c>
      <c r="B7997" s="92" t="s">
        <v>4</v>
      </c>
      <c r="C7997" s="92" t="s">
        <v>126</v>
      </c>
      <c r="D7997" s="92" t="s">
        <v>130</v>
      </c>
      <c r="E7997">
        <v>800</v>
      </c>
    </row>
    <row r="7998" spans="1:5" x14ac:dyDescent="0.25">
      <c r="A7998" s="92" t="s">
        <v>97</v>
      </c>
      <c r="B7998" s="92" t="s">
        <v>4</v>
      </c>
      <c r="C7998" s="92" t="s">
        <v>114</v>
      </c>
      <c r="D7998" s="92" t="s">
        <v>131</v>
      </c>
      <c r="E7998">
        <v>800</v>
      </c>
    </row>
    <row r="7999" spans="1:5" x14ac:dyDescent="0.25">
      <c r="A7999" s="92" t="s">
        <v>97</v>
      </c>
      <c r="B7999" s="92" t="s">
        <v>4</v>
      </c>
      <c r="C7999" s="92" t="s">
        <v>116</v>
      </c>
      <c r="D7999" s="92" t="s">
        <v>131</v>
      </c>
      <c r="E7999">
        <v>800</v>
      </c>
    </row>
    <row r="8000" spans="1:5" x14ac:dyDescent="0.25">
      <c r="A8000" s="92" t="s">
        <v>97</v>
      </c>
      <c r="B8000" s="92" t="s">
        <v>4</v>
      </c>
      <c r="C8000" s="92" t="s">
        <v>117</v>
      </c>
      <c r="D8000" s="92" t="s">
        <v>131</v>
      </c>
      <c r="E8000">
        <v>825</v>
      </c>
    </row>
    <row r="8001" spans="1:5" x14ac:dyDescent="0.25">
      <c r="A8001" s="92" t="s">
        <v>97</v>
      </c>
      <c r="B8001" s="92" t="s">
        <v>4</v>
      </c>
      <c r="C8001" s="92" t="s">
        <v>118</v>
      </c>
      <c r="D8001" s="92" t="s">
        <v>131</v>
      </c>
      <c r="E8001">
        <v>800</v>
      </c>
    </row>
    <row r="8002" spans="1:5" x14ac:dyDescent="0.25">
      <c r="A8002" s="92" t="s">
        <v>98</v>
      </c>
      <c r="B8002" s="92" t="s">
        <v>0</v>
      </c>
      <c r="C8002" s="92" t="s">
        <v>114</v>
      </c>
      <c r="D8002" s="92" t="s">
        <v>115</v>
      </c>
      <c r="E8002">
        <v>100</v>
      </c>
    </row>
    <row r="8003" spans="1:5" x14ac:dyDescent="0.25">
      <c r="A8003" s="92" t="s">
        <v>98</v>
      </c>
      <c r="B8003" s="92" t="s">
        <v>0</v>
      </c>
      <c r="C8003" s="92" t="s">
        <v>116</v>
      </c>
      <c r="D8003" s="92" t="s">
        <v>115</v>
      </c>
      <c r="E8003">
        <v>100</v>
      </c>
    </row>
    <row r="8004" spans="1:5" x14ac:dyDescent="0.25">
      <c r="A8004" s="92" t="s">
        <v>98</v>
      </c>
      <c r="B8004" s="92" t="s">
        <v>0</v>
      </c>
      <c r="C8004" s="92" t="s">
        <v>117</v>
      </c>
      <c r="D8004" s="92" t="s">
        <v>115</v>
      </c>
      <c r="E8004">
        <v>100</v>
      </c>
    </row>
    <row r="8005" spans="1:5" x14ac:dyDescent="0.25">
      <c r="A8005" s="92" t="s">
        <v>98</v>
      </c>
      <c r="B8005" s="92" t="s">
        <v>0</v>
      </c>
      <c r="C8005" s="92" t="s">
        <v>118</v>
      </c>
      <c r="D8005" s="92" t="s">
        <v>115</v>
      </c>
      <c r="E8005">
        <v>100</v>
      </c>
    </row>
    <row r="8006" spans="1:5" x14ac:dyDescent="0.25">
      <c r="A8006" s="92" t="s">
        <v>98</v>
      </c>
      <c r="B8006" s="92" t="s">
        <v>0</v>
      </c>
      <c r="C8006" s="92" t="s">
        <v>119</v>
      </c>
      <c r="D8006" s="92" t="s">
        <v>115</v>
      </c>
      <c r="E8006">
        <v>100</v>
      </c>
    </row>
    <row r="8007" spans="1:5" x14ac:dyDescent="0.25">
      <c r="A8007" s="92" t="s">
        <v>98</v>
      </c>
      <c r="B8007" s="92" t="s">
        <v>0</v>
      </c>
      <c r="C8007" s="92" t="s">
        <v>120</v>
      </c>
      <c r="D8007" s="92" t="s">
        <v>115</v>
      </c>
      <c r="E8007">
        <v>100</v>
      </c>
    </row>
    <row r="8008" spans="1:5" x14ac:dyDescent="0.25">
      <c r="A8008" s="92" t="s">
        <v>98</v>
      </c>
      <c r="B8008" s="92" t="s">
        <v>0</v>
      </c>
      <c r="C8008" s="92" t="s">
        <v>121</v>
      </c>
      <c r="D8008" s="92" t="s">
        <v>115</v>
      </c>
      <c r="E8008">
        <v>100</v>
      </c>
    </row>
    <row r="8009" spans="1:5" x14ac:dyDescent="0.25">
      <c r="A8009" s="92" t="s">
        <v>98</v>
      </c>
      <c r="B8009" s="92" t="s">
        <v>0</v>
      </c>
      <c r="C8009" s="92" t="s">
        <v>122</v>
      </c>
      <c r="D8009" s="92" t="s">
        <v>115</v>
      </c>
      <c r="E8009">
        <v>115</v>
      </c>
    </row>
    <row r="8010" spans="1:5" x14ac:dyDescent="0.25">
      <c r="A8010" s="92" t="s">
        <v>98</v>
      </c>
      <c r="B8010" s="92" t="s">
        <v>0</v>
      </c>
      <c r="C8010" s="92" t="s">
        <v>123</v>
      </c>
      <c r="D8010" s="92" t="s">
        <v>115</v>
      </c>
      <c r="E8010">
        <v>116</v>
      </c>
    </row>
    <row r="8011" spans="1:5" x14ac:dyDescent="0.25">
      <c r="A8011" s="92" t="s">
        <v>98</v>
      </c>
      <c r="B8011" s="92" t="s">
        <v>0</v>
      </c>
      <c r="C8011" s="92" t="s">
        <v>124</v>
      </c>
      <c r="D8011" s="92" t="s">
        <v>115</v>
      </c>
      <c r="E8011">
        <v>116</v>
      </c>
    </row>
    <row r="8012" spans="1:5" x14ac:dyDescent="0.25">
      <c r="A8012" s="92" t="s">
        <v>98</v>
      </c>
      <c r="B8012" s="92" t="s">
        <v>0</v>
      </c>
      <c r="C8012" s="92" t="s">
        <v>125</v>
      </c>
      <c r="D8012" s="92" t="s">
        <v>115</v>
      </c>
      <c r="E8012">
        <v>115</v>
      </c>
    </row>
    <row r="8013" spans="1:5" x14ac:dyDescent="0.25">
      <c r="A8013" s="92" t="s">
        <v>98</v>
      </c>
      <c r="B8013" s="92" t="s">
        <v>0</v>
      </c>
      <c r="C8013" s="92" t="s">
        <v>126</v>
      </c>
      <c r="D8013" s="92" t="s">
        <v>115</v>
      </c>
      <c r="E8013">
        <v>181</v>
      </c>
    </row>
    <row r="8014" spans="1:5" x14ac:dyDescent="0.25">
      <c r="A8014" s="92" t="s">
        <v>98</v>
      </c>
      <c r="B8014" s="92" t="s">
        <v>0</v>
      </c>
      <c r="C8014" s="92" t="s">
        <v>114</v>
      </c>
      <c r="D8014" s="92" t="s">
        <v>127</v>
      </c>
      <c r="E8014">
        <v>150</v>
      </c>
    </row>
    <row r="8015" spans="1:5" x14ac:dyDescent="0.25">
      <c r="A8015" s="92" t="s">
        <v>98</v>
      </c>
      <c r="B8015" s="92" t="s">
        <v>0</v>
      </c>
      <c r="C8015" s="92" t="s">
        <v>116</v>
      </c>
      <c r="D8015" s="92" t="s">
        <v>127</v>
      </c>
      <c r="E8015">
        <v>103</v>
      </c>
    </row>
    <row r="8016" spans="1:5" x14ac:dyDescent="0.25">
      <c r="A8016" s="92" t="s">
        <v>98</v>
      </c>
      <c r="B8016" s="92" t="s">
        <v>0</v>
      </c>
      <c r="C8016" s="92" t="s">
        <v>117</v>
      </c>
      <c r="D8016" s="92" t="s">
        <v>127</v>
      </c>
      <c r="E8016">
        <v>100</v>
      </c>
    </row>
    <row r="8017" spans="1:5" x14ac:dyDescent="0.25">
      <c r="A8017" s="92" t="s">
        <v>98</v>
      </c>
      <c r="B8017" s="92" t="s">
        <v>0</v>
      </c>
      <c r="C8017" s="92" t="s">
        <v>118</v>
      </c>
      <c r="D8017" s="92" t="s">
        <v>127</v>
      </c>
      <c r="E8017">
        <v>150</v>
      </c>
    </row>
    <row r="8018" spans="1:5" x14ac:dyDescent="0.25">
      <c r="A8018" s="92" t="s">
        <v>98</v>
      </c>
      <c r="B8018" s="92" t="s">
        <v>0</v>
      </c>
      <c r="C8018" s="92" t="s">
        <v>119</v>
      </c>
      <c r="D8018" s="92" t="s">
        <v>127</v>
      </c>
      <c r="E8018">
        <v>159</v>
      </c>
    </row>
    <row r="8019" spans="1:5" x14ac:dyDescent="0.25">
      <c r="A8019" s="92" t="s">
        <v>98</v>
      </c>
      <c r="B8019" s="92" t="s">
        <v>0</v>
      </c>
      <c r="C8019" s="92" t="s">
        <v>120</v>
      </c>
      <c r="D8019" s="92" t="s">
        <v>127</v>
      </c>
      <c r="E8019">
        <v>150</v>
      </c>
    </row>
    <row r="8020" spans="1:5" x14ac:dyDescent="0.25">
      <c r="A8020" s="92" t="s">
        <v>98</v>
      </c>
      <c r="B8020" s="92" t="s">
        <v>0</v>
      </c>
      <c r="C8020" s="92" t="s">
        <v>121</v>
      </c>
      <c r="D8020" s="92" t="s">
        <v>127</v>
      </c>
      <c r="E8020">
        <v>151</v>
      </c>
    </row>
    <row r="8021" spans="1:5" x14ac:dyDescent="0.25">
      <c r="A8021" s="92" t="s">
        <v>98</v>
      </c>
      <c r="B8021" s="92" t="s">
        <v>0</v>
      </c>
      <c r="C8021" s="92" t="s">
        <v>122</v>
      </c>
      <c r="D8021" s="92" t="s">
        <v>127</v>
      </c>
      <c r="E8021">
        <v>150</v>
      </c>
    </row>
    <row r="8022" spans="1:5" x14ac:dyDescent="0.25">
      <c r="A8022" s="92" t="s">
        <v>98</v>
      </c>
      <c r="B8022" s="92" t="s">
        <v>0</v>
      </c>
      <c r="C8022" s="92" t="s">
        <v>123</v>
      </c>
      <c r="D8022" s="92" t="s">
        <v>127</v>
      </c>
      <c r="E8022">
        <v>146</v>
      </c>
    </row>
    <row r="8023" spans="1:5" x14ac:dyDescent="0.25">
      <c r="A8023" s="92" t="s">
        <v>98</v>
      </c>
      <c r="B8023" s="92" t="s">
        <v>0</v>
      </c>
      <c r="C8023" s="92" t="s">
        <v>124</v>
      </c>
      <c r="D8023" s="92" t="s">
        <v>127</v>
      </c>
      <c r="E8023">
        <v>145</v>
      </c>
    </row>
    <row r="8024" spans="1:5" x14ac:dyDescent="0.25">
      <c r="A8024" s="92" t="s">
        <v>98</v>
      </c>
      <c r="B8024" s="92" t="s">
        <v>0</v>
      </c>
      <c r="C8024" s="92" t="s">
        <v>125</v>
      </c>
      <c r="D8024" s="92" t="s">
        <v>127</v>
      </c>
      <c r="E8024">
        <v>207</v>
      </c>
    </row>
    <row r="8025" spans="1:5" x14ac:dyDescent="0.25">
      <c r="A8025" s="92" t="s">
        <v>98</v>
      </c>
      <c r="B8025" s="92" t="s">
        <v>0</v>
      </c>
      <c r="C8025" s="92" t="s">
        <v>126</v>
      </c>
      <c r="D8025" s="92" t="s">
        <v>127</v>
      </c>
      <c r="E8025">
        <v>233</v>
      </c>
    </row>
    <row r="8026" spans="1:5" x14ac:dyDescent="0.25">
      <c r="A8026" s="92" t="s">
        <v>98</v>
      </c>
      <c r="B8026" s="92" t="s">
        <v>0</v>
      </c>
      <c r="C8026" s="92" t="s">
        <v>114</v>
      </c>
      <c r="D8026" s="92" t="s">
        <v>128</v>
      </c>
      <c r="E8026">
        <v>240</v>
      </c>
    </row>
    <row r="8027" spans="1:5" x14ac:dyDescent="0.25">
      <c r="A8027" s="92" t="s">
        <v>98</v>
      </c>
      <c r="B8027" s="92" t="s">
        <v>0</v>
      </c>
      <c r="C8027" s="92" t="s">
        <v>116</v>
      </c>
      <c r="D8027" s="92" t="s">
        <v>128</v>
      </c>
      <c r="E8027">
        <v>235</v>
      </c>
    </row>
    <row r="8028" spans="1:5" x14ac:dyDescent="0.25">
      <c r="A8028" s="92" t="s">
        <v>98</v>
      </c>
      <c r="B8028" s="92" t="s">
        <v>0</v>
      </c>
      <c r="C8028" s="92" t="s">
        <v>117</v>
      </c>
      <c r="D8028" s="92" t="s">
        <v>128</v>
      </c>
      <c r="E8028">
        <v>225</v>
      </c>
    </row>
    <row r="8029" spans="1:5" x14ac:dyDescent="0.25">
      <c r="A8029" s="92" t="s">
        <v>98</v>
      </c>
      <c r="B8029" s="92" t="s">
        <v>0</v>
      </c>
      <c r="C8029" s="92" t="s">
        <v>118</v>
      </c>
      <c r="D8029" s="92" t="s">
        <v>128</v>
      </c>
      <c r="E8029">
        <v>230</v>
      </c>
    </row>
    <row r="8030" spans="1:5" x14ac:dyDescent="0.25">
      <c r="A8030" s="92" t="s">
        <v>98</v>
      </c>
      <c r="B8030" s="92" t="s">
        <v>0</v>
      </c>
      <c r="C8030" s="92" t="s">
        <v>119</v>
      </c>
      <c r="D8030" s="92" t="s">
        <v>128</v>
      </c>
      <c r="E8030">
        <v>233</v>
      </c>
    </row>
    <row r="8031" spans="1:5" x14ac:dyDescent="0.25">
      <c r="A8031" s="92" t="s">
        <v>98</v>
      </c>
      <c r="B8031" s="92" t="s">
        <v>0</v>
      </c>
      <c r="C8031" s="92" t="s">
        <v>120</v>
      </c>
      <c r="D8031" s="92" t="s">
        <v>128</v>
      </c>
      <c r="E8031">
        <v>235</v>
      </c>
    </row>
    <row r="8032" spans="1:5" x14ac:dyDescent="0.25">
      <c r="A8032" s="92" t="s">
        <v>98</v>
      </c>
      <c r="B8032" s="92" t="s">
        <v>0</v>
      </c>
      <c r="C8032" s="92" t="s">
        <v>121</v>
      </c>
      <c r="D8032" s="92" t="s">
        <v>128</v>
      </c>
      <c r="E8032">
        <v>230</v>
      </c>
    </row>
    <row r="8033" spans="1:5" x14ac:dyDescent="0.25">
      <c r="A8033" s="92" t="s">
        <v>98</v>
      </c>
      <c r="B8033" s="92" t="s">
        <v>0</v>
      </c>
      <c r="C8033" s="92" t="s">
        <v>122</v>
      </c>
      <c r="D8033" s="92" t="s">
        <v>128</v>
      </c>
      <c r="E8033">
        <v>255</v>
      </c>
    </row>
    <row r="8034" spans="1:5" x14ac:dyDescent="0.25">
      <c r="A8034" s="92" t="s">
        <v>98</v>
      </c>
      <c r="B8034" s="92" t="s">
        <v>0</v>
      </c>
      <c r="C8034" s="92" t="s">
        <v>123</v>
      </c>
      <c r="D8034" s="92" t="s">
        <v>128</v>
      </c>
      <c r="E8034">
        <v>258</v>
      </c>
    </row>
    <row r="8035" spans="1:5" x14ac:dyDescent="0.25">
      <c r="A8035" s="92" t="s">
        <v>98</v>
      </c>
      <c r="B8035" s="92" t="s">
        <v>0</v>
      </c>
      <c r="C8035" s="92" t="s">
        <v>124</v>
      </c>
      <c r="D8035" s="92" t="s">
        <v>128</v>
      </c>
      <c r="E8035">
        <v>270</v>
      </c>
    </row>
    <row r="8036" spans="1:5" x14ac:dyDescent="0.25">
      <c r="A8036" s="92" t="s">
        <v>98</v>
      </c>
      <c r="B8036" s="92" t="s">
        <v>0</v>
      </c>
      <c r="C8036" s="92" t="s">
        <v>125</v>
      </c>
      <c r="D8036" s="92" t="s">
        <v>128</v>
      </c>
      <c r="E8036">
        <v>260</v>
      </c>
    </row>
    <row r="8037" spans="1:5" x14ac:dyDescent="0.25">
      <c r="A8037" s="92" t="s">
        <v>98</v>
      </c>
      <c r="B8037" s="92" t="s">
        <v>0</v>
      </c>
      <c r="C8037" s="92" t="s">
        <v>126</v>
      </c>
      <c r="D8037" s="92" t="s">
        <v>128</v>
      </c>
      <c r="E8037">
        <v>240</v>
      </c>
    </row>
    <row r="8038" spans="1:5" x14ac:dyDescent="0.25">
      <c r="A8038" s="92" t="s">
        <v>98</v>
      </c>
      <c r="B8038" s="92" t="s">
        <v>0</v>
      </c>
      <c r="C8038" s="92" t="s">
        <v>114</v>
      </c>
      <c r="D8038" s="92" t="s">
        <v>129</v>
      </c>
      <c r="E8038">
        <v>233</v>
      </c>
    </row>
    <row r="8039" spans="1:5" x14ac:dyDescent="0.25">
      <c r="A8039" s="92" t="s">
        <v>98</v>
      </c>
      <c r="B8039" s="92" t="s">
        <v>0</v>
      </c>
      <c r="C8039" s="92" t="s">
        <v>116</v>
      </c>
      <c r="D8039" s="92" t="s">
        <v>129</v>
      </c>
      <c r="E8039">
        <v>228</v>
      </c>
    </row>
    <row r="8040" spans="1:5" x14ac:dyDescent="0.25">
      <c r="A8040" s="92" t="s">
        <v>98</v>
      </c>
      <c r="B8040" s="92" t="s">
        <v>0</v>
      </c>
      <c r="C8040" s="92" t="s">
        <v>117</v>
      </c>
      <c r="D8040" s="92" t="s">
        <v>129</v>
      </c>
      <c r="E8040">
        <v>234</v>
      </c>
    </row>
    <row r="8041" spans="1:5" x14ac:dyDescent="0.25">
      <c r="A8041" s="92" t="s">
        <v>98</v>
      </c>
      <c r="B8041" s="92" t="s">
        <v>0</v>
      </c>
      <c r="C8041" s="92" t="s">
        <v>118</v>
      </c>
      <c r="D8041" s="92" t="s">
        <v>129</v>
      </c>
      <c r="E8041">
        <v>230</v>
      </c>
    </row>
    <row r="8042" spans="1:5" x14ac:dyDescent="0.25">
      <c r="A8042" s="92" t="s">
        <v>98</v>
      </c>
      <c r="B8042" s="92" t="s">
        <v>0</v>
      </c>
      <c r="C8042" s="92" t="s">
        <v>119</v>
      </c>
      <c r="D8042" s="92" t="s">
        <v>129</v>
      </c>
      <c r="E8042">
        <v>230</v>
      </c>
    </row>
    <row r="8043" spans="1:5" x14ac:dyDescent="0.25">
      <c r="A8043" s="92" t="s">
        <v>98</v>
      </c>
      <c r="B8043" s="92" t="s">
        <v>0</v>
      </c>
      <c r="C8043" s="92" t="s">
        <v>120</v>
      </c>
      <c r="D8043" s="92" t="s">
        <v>129</v>
      </c>
      <c r="E8043">
        <v>229</v>
      </c>
    </row>
    <row r="8044" spans="1:5" x14ac:dyDescent="0.25">
      <c r="A8044" s="92" t="s">
        <v>98</v>
      </c>
      <c r="B8044" s="92" t="s">
        <v>0</v>
      </c>
      <c r="C8044" s="92" t="s">
        <v>121</v>
      </c>
      <c r="D8044" s="92" t="s">
        <v>129</v>
      </c>
      <c r="E8044">
        <v>230</v>
      </c>
    </row>
    <row r="8045" spans="1:5" x14ac:dyDescent="0.25">
      <c r="A8045" s="92" t="s">
        <v>98</v>
      </c>
      <c r="B8045" s="92" t="s">
        <v>0</v>
      </c>
      <c r="C8045" s="92" t="s">
        <v>122</v>
      </c>
      <c r="D8045" s="92" t="s">
        <v>129</v>
      </c>
      <c r="E8045">
        <v>235</v>
      </c>
    </row>
    <row r="8046" spans="1:5" x14ac:dyDescent="0.25">
      <c r="A8046" s="92" t="s">
        <v>98</v>
      </c>
      <c r="B8046" s="92" t="s">
        <v>0</v>
      </c>
      <c r="C8046" s="92" t="s">
        <v>123</v>
      </c>
      <c r="D8046" s="92" t="s">
        <v>129</v>
      </c>
      <c r="E8046">
        <v>237</v>
      </c>
    </row>
    <row r="8047" spans="1:5" x14ac:dyDescent="0.25">
      <c r="A8047" s="92" t="s">
        <v>98</v>
      </c>
      <c r="B8047" s="92" t="s">
        <v>0</v>
      </c>
      <c r="C8047" s="92" t="s">
        <v>124</v>
      </c>
      <c r="D8047" s="92" t="s">
        <v>129</v>
      </c>
      <c r="E8047">
        <v>245</v>
      </c>
    </row>
    <row r="8048" spans="1:5" x14ac:dyDescent="0.25">
      <c r="A8048" s="92" t="s">
        <v>98</v>
      </c>
      <c r="B8048" s="92" t="s">
        <v>0</v>
      </c>
      <c r="C8048" s="92" t="s">
        <v>125</v>
      </c>
      <c r="D8048" s="92" t="s">
        <v>129</v>
      </c>
      <c r="E8048">
        <v>247</v>
      </c>
    </row>
    <row r="8049" spans="1:5" x14ac:dyDescent="0.25">
      <c r="A8049" s="92" t="s">
        <v>98</v>
      </c>
      <c r="B8049" s="92" t="s">
        <v>0</v>
      </c>
      <c r="C8049" s="92" t="s">
        <v>126</v>
      </c>
      <c r="D8049" s="92" t="s">
        <v>129</v>
      </c>
      <c r="E8049">
        <v>260</v>
      </c>
    </row>
    <row r="8050" spans="1:5" x14ac:dyDescent="0.25">
      <c r="A8050" s="92" t="s">
        <v>98</v>
      </c>
      <c r="B8050" s="92" t="s">
        <v>0</v>
      </c>
      <c r="C8050" s="92" t="s">
        <v>114</v>
      </c>
      <c r="D8050" s="92" t="s">
        <v>130</v>
      </c>
      <c r="E8050">
        <v>258</v>
      </c>
    </row>
    <row r="8051" spans="1:5" x14ac:dyDescent="0.25">
      <c r="A8051" s="92" t="s">
        <v>98</v>
      </c>
      <c r="B8051" s="92" t="s">
        <v>0</v>
      </c>
      <c r="C8051" s="92" t="s">
        <v>116</v>
      </c>
      <c r="D8051" s="92" t="s">
        <v>130</v>
      </c>
      <c r="E8051">
        <v>260</v>
      </c>
    </row>
    <row r="8052" spans="1:5" x14ac:dyDescent="0.25">
      <c r="A8052" s="92" t="s">
        <v>98</v>
      </c>
      <c r="B8052" s="92" t="s">
        <v>0</v>
      </c>
      <c r="C8052" s="92" t="s">
        <v>117</v>
      </c>
      <c r="D8052" s="92" t="s">
        <v>130</v>
      </c>
      <c r="E8052">
        <v>280</v>
      </c>
    </row>
    <row r="8053" spans="1:5" x14ac:dyDescent="0.25">
      <c r="A8053" s="92" t="s">
        <v>98</v>
      </c>
      <c r="B8053" s="92" t="s">
        <v>0</v>
      </c>
      <c r="C8053" s="92" t="s">
        <v>118</v>
      </c>
      <c r="D8053" s="92" t="s">
        <v>130</v>
      </c>
      <c r="E8053">
        <v>297</v>
      </c>
    </row>
    <row r="8054" spans="1:5" x14ac:dyDescent="0.25">
      <c r="A8054" s="92" t="s">
        <v>98</v>
      </c>
      <c r="B8054" s="92" t="s">
        <v>0</v>
      </c>
      <c r="C8054" s="92" t="s">
        <v>119</v>
      </c>
      <c r="D8054" s="92" t="s">
        <v>130</v>
      </c>
      <c r="E8054">
        <v>300</v>
      </c>
    </row>
    <row r="8055" spans="1:5" x14ac:dyDescent="0.25">
      <c r="A8055" s="92" t="s">
        <v>98</v>
      </c>
      <c r="B8055" s="92" t="s">
        <v>0</v>
      </c>
      <c r="C8055" s="92" t="s">
        <v>120</v>
      </c>
      <c r="D8055" s="92" t="s">
        <v>130</v>
      </c>
      <c r="E8055">
        <v>305</v>
      </c>
    </row>
    <row r="8056" spans="1:5" x14ac:dyDescent="0.25">
      <c r="A8056" s="92" t="s">
        <v>98</v>
      </c>
      <c r="B8056" s="92" t="s">
        <v>0</v>
      </c>
      <c r="C8056" s="92" t="s">
        <v>121</v>
      </c>
      <c r="D8056" s="92" t="s">
        <v>130</v>
      </c>
      <c r="E8056">
        <v>358</v>
      </c>
    </row>
    <row r="8057" spans="1:5" x14ac:dyDescent="0.25">
      <c r="A8057" s="92" t="s">
        <v>98</v>
      </c>
      <c r="B8057" s="92" t="s">
        <v>0</v>
      </c>
      <c r="C8057" s="92" t="s">
        <v>122</v>
      </c>
      <c r="D8057" s="92" t="s">
        <v>130</v>
      </c>
      <c r="E8057">
        <v>386</v>
      </c>
    </row>
    <row r="8058" spans="1:5" x14ac:dyDescent="0.25">
      <c r="A8058" s="92" t="s">
        <v>98</v>
      </c>
      <c r="B8058" s="92" t="s">
        <v>0</v>
      </c>
      <c r="C8058" s="92" t="s">
        <v>123</v>
      </c>
      <c r="D8058" s="92" t="s">
        <v>130</v>
      </c>
      <c r="E8058">
        <v>400</v>
      </c>
    </row>
    <row r="8059" spans="1:5" x14ac:dyDescent="0.25">
      <c r="A8059" s="92" t="s">
        <v>98</v>
      </c>
      <c r="B8059" s="92" t="s">
        <v>0</v>
      </c>
      <c r="C8059" s="92" t="s">
        <v>124</v>
      </c>
      <c r="D8059" s="92" t="s">
        <v>130</v>
      </c>
      <c r="E8059">
        <v>422</v>
      </c>
    </row>
    <row r="8060" spans="1:5" x14ac:dyDescent="0.25">
      <c r="A8060" s="92" t="s">
        <v>98</v>
      </c>
      <c r="B8060" s="92" t="s">
        <v>0</v>
      </c>
      <c r="C8060" s="92" t="s">
        <v>125</v>
      </c>
      <c r="D8060" s="92" t="s">
        <v>130</v>
      </c>
      <c r="E8060">
        <v>438</v>
      </c>
    </row>
    <row r="8061" spans="1:5" x14ac:dyDescent="0.25">
      <c r="A8061" s="92" t="s">
        <v>98</v>
      </c>
      <c r="B8061" s="92" t="s">
        <v>0</v>
      </c>
      <c r="C8061" s="92" t="s">
        <v>126</v>
      </c>
      <c r="D8061" s="92" t="s">
        <v>130</v>
      </c>
      <c r="E8061">
        <v>450</v>
      </c>
    </row>
    <row r="8062" spans="1:5" x14ac:dyDescent="0.25">
      <c r="A8062" s="92" t="s">
        <v>98</v>
      </c>
      <c r="B8062" s="92" t="s">
        <v>0</v>
      </c>
      <c r="C8062" s="92" t="s">
        <v>114</v>
      </c>
      <c r="D8062" s="92" t="s">
        <v>131</v>
      </c>
      <c r="E8062">
        <v>450</v>
      </c>
    </row>
    <row r="8063" spans="1:5" x14ac:dyDescent="0.25">
      <c r="A8063" s="92" t="s">
        <v>98</v>
      </c>
      <c r="B8063" s="92" t="s">
        <v>0</v>
      </c>
      <c r="C8063" s="92" t="s">
        <v>116</v>
      </c>
      <c r="D8063" s="92" t="s">
        <v>131</v>
      </c>
      <c r="E8063">
        <v>441</v>
      </c>
    </row>
    <row r="8064" spans="1:5" x14ac:dyDescent="0.25">
      <c r="A8064" s="92" t="s">
        <v>98</v>
      </c>
      <c r="B8064" s="92" t="s">
        <v>0</v>
      </c>
      <c r="C8064" s="92" t="s">
        <v>117</v>
      </c>
      <c r="D8064" s="92" t="s">
        <v>131</v>
      </c>
      <c r="E8064">
        <v>482</v>
      </c>
    </row>
    <row r="8065" spans="1:5" x14ac:dyDescent="0.25">
      <c r="A8065" s="92" t="s">
        <v>98</v>
      </c>
      <c r="B8065" s="92" t="s">
        <v>0</v>
      </c>
      <c r="C8065" s="92" t="s">
        <v>118</v>
      </c>
      <c r="D8065" s="92" t="s">
        <v>131</v>
      </c>
      <c r="E8065">
        <v>500</v>
      </c>
    </row>
    <row r="8066" spans="1:5" x14ac:dyDescent="0.25">
      <c r="A8066" s="92" t="s">
        <v>98</v>
      </c>
      <c r="B8066" s="92" t="s">
        <v>1</v>
      </c>
      <c r="C8066" s="92" t="s">
        <v>114</v>
      </c>
      <c r="D8066" s="92" t="s">
        <v>115</v>
      </c>
      <c r="E8066">
        <v>600</v>
      </c>
    </row>
    <row r="8067" spans="1:5" x14ac:dyDescent="0.25">
      <c r="A8067" s="92" t="s">
        <v>98</v>
      </c>
      <c r="B8067" s="92" t="s">
        <v>1</v>
      </c>
      <c r="C8067" s="92" t="s">
        <v>116</v>
      </c>
      <c r="D8067" s="92" t="s">
        <v>115</v>
      </c>
      <c r="E8067">
        <v>600</v>
      </c>
    </row>
    <row r="8068" spans="1:5" x14ac:dyDescent="0.25">
      <c r="A8068" s="92" t="s">
        <v>98</v>
      </c>
      <c r="B8068" s="92" t="s">
        <v>1</v>
      </c>
      <c r="C8068" s="92" t="s">
        <v>117</v>
      </c>
      <c r="D8068" s="92" t="s">
        <v>115</v>
      </c>
      <c r="E8068">
        <v>600</v>
      </c>
    </row>
    <row r="8069" spans="1:5" x14ac:dyDescent="0.25">
      <c r="A8069" s="92" t="s">
        <v>98</v>
      </c>
      <c r="B8069" s="92" t="s">
        <v>1</v>
      </c>
      <c r="C8069" s="92" t="s">
        <v>118</v>
      </c>
      <c r="D8069" s="92" t="s">
        <v>115</v>
      </c>
      <c r="E8069">
        <v>620</v>
      </c>
    </row>
    <row r="8070" spans="1:5" x14ac:dyDescent="0.25">
      <c r="A8070" s="92" t="s">
        <v>98</v>
      </c>
      <c r="B8070" s="92" t="s">
        <v>1</v>
      </c>
      <c r="C8070" s="92" t="s">
        <v>119</v>
      </c>
      <c r="D8070" s="92" t="s">
        <v>115</v>
      </c>
      <c r="E8070">
        <v>620</v>
      </c>
    </row>
    <row r="8071" spans="1:5" x14ac:dyDescent="0.25">
      <c r="A8071" s="92" t="s">
        <v>98</v>
      </c>
      <c r="B8071" s="92" t="s">
        <v>1</v>
      </c>
      <c r="C8071" s="92" t="s">
        <v>120</v>
      </c>
      <c r="D8071" s="92" t="s">
        <v>115</v>
      </c>
      <c r="E8071">
        <v>700</v>
      </c>
    </row>
    <row r="8072" spans="1:5" x14ac:dyDescent="0.25">
      <c r="A8072" s="92" t="s">
        <v>98</v>
      </c>
      <c r="B8072" s="92" t="s">
        <v>1</v>
      </c>
      <c r="C8072" s="92" t="s">
        <v>121</v>
      </c>
      <c r="D8072" s="92" t="s">
        <v>115</v>
      </c>
      <c r="E8072">
        <v>700</v>
      </c>
    </row>
    <row r="8073" spans="1:5" x14ac:dyDescent="0.25">
      <c r="A8073" s="92" t="s">
        <v>98</v>
      </c>
      <c r="B8073" s="92" t="s">
        <v>1</v>
      </c>
      <c r="C8073" s="92" t="s">
        <v>122</v>
      </c>
      <c r="D8073" s="92" t="s">
        <v>115</v>
      </c>
      <c r="E8073">
        <v>700</v>
      </c>
    </row>
    <row r="8074" spans="1:5" x14ac:dyDescent="0.25">
      <c r="A8074" s="92" t="s">
        <v>98</v>
      </c>
      <c r="B8074" s="92" t="s">
        <v>1</v>
      </c>
      <c r="C8074" s="92" t="s">
        <v>123</v>
      </c>
      <c r="D8074" s="92" t="s">
        <v>115</v>
      </c>
      <c r="E8074">
        <v>700</v>
      </c>
    </row>
    <row r="8075" spans="1:5" x14ac:dyDescent="0.25">
      <c r="A8075" s="92" t="s">
        <v>98</v>
      </c>
      <c r="B8075" s="92" t="s">
        <v>1</v>
      </c>
      <c r="C8075" s="92" t="s">
        <v>124</v>
      </c>
      <c r="D8075" s="92" t="s">
        <v>115</v>
      </c>
      <c r="E8075">
        <v>726</v>
      </c>
    </row>
    <row r="8076" spans="1:5" x14ac:dyDescent="0.25">
      <c r="A8076" s="92" t="s">
        <v>98</v>
      </c>
      <c r="B8076" s="92" t="s">
        <v>1</v>
      </c>
      <c r="C8076" s="92" t="s">
        <v>125</v>
      </c>
      <c r="D8076" s="92" t="s">
        <v>115</v>
      </c>
      <c r="E8076">
        <v>751</v>
      </c>
    </row>
    <row r="8077" spans="1:5" x14ac:dyDescent="0.25">
      <c r="A8077" s="92" t="s">
        <v>98</v>
      </c>
      <c r="B8077" s="92" t="s">
        <v>1</v>
      </c>
      <c r="C8077" s="92" t="s">
        <v>126</v>
      </c>
      <c r="D8077" s="92" t="s">
        <v>115</v>
      </c>
      <c r="E8077">
        <v>1033</v>
      </c>
    </row>
    <row r="8078" spans="1:5" x14ac:dyDescent="0.25">
      <c r="A8078" s="92" t="s">
        <v>98</v>
      </c>
      <c r="B8078" s="92" t="s">
        <v>1</v>
      </c>
      <c r="C8078" s="92" t="s">
        <v>114</v>
      </c>
      <c r="D8078" s="92" t="s">
        <v>127</v>
      </c>
      <c r="E8078">
        <v>950</v>
      </c>
    </row>
    <row r="8079" spans="1:5" x14ac:dyDescent="0.25">
      <c r="A8079" s="92" t="s">
        <v>98</v>
      </c>
      <c r="B8079" s="92" t="s">
        <v>1</v>
      </c>
      <c r="C8079" s="92" t="s">
        <v>116</v>
      </c>
      <c r="D8079" s="92" t="s">
        <v>127</v>
      </c>
      <c r="E8079">
        <v>980</v>
      </c>
    </row>
    <row r="8080" spans="1:5" x14ac:dyDescent="0.25">
      <c r="A8080" s="92" t="s">
        <v>98</v>
      </c>
      <c r="B8080" s="92" t="s">
        <v>1</v>
      </c>
      <c r="C8080" s="92" t="s">
        <v>117</v>
      </c>
      <c r="D8080" s="92" t="s">
        <v>127</v>
      </c>
      <c r="E8080">
        <v>1000</v>
      </c>
    </row>
    <row r="8081" spans="1:5" x14ac:dyDescent="0.25">
      <c r="A8081" s="92" t="s">
        <v>98</v>
      </c>
      <c r="B8081" s="92" t="s">
        <v>1</v>
      </c>
      <c r="C8081" s="92" t="s">
        <v>118</v>
      </c>
      <c r="D8081" s="92" t="s">
        <v>127</v>
      </c>
      <c r="E8081">
        <v>1280</v>
      </c>
    </row>
    <row r="8082" spans="1:5" x14ac:dyDescent="0.25">
      <c r="A8082" s="92" t="s">
        <v>98</v>
      </c>
      <c r="B8082" s="92" t="s">
        <v>1</v>
      </c>
      <c r="C8082" s="92" t="s">
        <v>119</v>
      </c>
      <c r="D8082" s="92" t="s">
        <v>127</v>
      </c>
      <c r="E8082">
        <v>1180</v>
      </c>
    </row>
    <row r="8083" spans="1:5" x14ac:dyDescent="0.25">
      <c r="A8083" s="92" t="s">
        <v>98</v>
      </c>
      <c r="B8083" s="92" t="s">
        <v>1</v>
      </c>
      <c r="C8083" s="92" t="s">
        <v>120</v>
      </c>
      <c r="D8083" s="92" t="s">
        <v>127</v>
      </c>
      <c r="E8083">
        <v>1142</v>
      </c>
    </row>
    <row r="8084" spans="1:5" x14ac:dyDescent="0.25">
      <c r="A8084" s="92" t="s">
        <v>98</v>
      </c>
      <c r="B8084" s="92" t="s">
        <v>1</v>
      </c>
      <c r="C8084" s="92" t="s">
        <v>121</v>
      </c>
      <c r="D8084" s="92" t="s">
        <v>127</v>
      </c>
      <c r="E8084">
        <v>1162</v>
      </c>
    </row>
    <row r="8085" spans="1:5" x14ac:dyDescent="0.25">
      <c r="A8085" s="92" t="s">
        <v>98</v>
      </c>
      <c r="B8085" s="92" t="s">
        <v>1</v>
      </c>
      <c r="C8085" s="92" t="s">
        <v>122</v>
      </c>
      <c r="D8085" s="92" t="s">
        <v>127</v>
      </c>
      <c r="E8085">
        <v>1155</v>
      </c>
    </row>
    <row r="8086" spans="1:5" x14ac:dyDescent="0.25">
      <c r="A8086" s="92" t="s">
        <v>98</v>
      </c>
      <c r="B8086" s="92" t="s">
        <v>1</v>
      </c>
      <c r="C8086" s="92" t="s">
        <v>123</v>
      </c>
      <c r="D8086" s="92" t="s">
        <v>127</v>
      </c>
      <c r="E8086">
        <v>1190</v>
      </c>
    </row>
    <row r="8087" spans="1:5" x14ac:dyDescent="0.25">
      <c r="A8087" s="92" t="s">
        <v>98</v>
      </c>
      <c r="B8087" s="92" t="s">
        <v>1</v>
      </c>
      <c r="C8087" s="92" t="s">
        <v>124</v>
      </c>
      <c r="D8087" s="92" t="s">
        <v>127</v>
      </c>
      <c r="E8087">
        <v>1170</v>
      </c>
    </row>
    <row r="8088" spans="1:5" x14ac:dyDescent="0.25">
      <c r="A8088" s="92" t="s">
        <v>98</v>
      </c>
      <c r="B8088" s="92" t="s">
        <v>1</v>
      </c>
      <c r="C8088" s="92" t="s">
        <v>125</v>
      </c>
      <c r="D8088" s="92" t="s">
        <v>127</v>
      </c>
      <c r="E8088">
        <v>1185</v>
      </c>
    </row>
    <row r="8089" spans="1:5" x14ac:dyDescent="0.25">
      <c r="A8089" s="92" t="s">
        <v>98</v>
      </c>
      <c r="B8089" s="92" t="s">
        <v>1</v>
      </c>
      <c r="C8089" s="92" t="s">
        <v>126</v>
      </c>
      <c r="D8089" s="92" t="s">
        <v>127</v>
      </c>
      <c r="E8089">
        <v>1248</v>
      </c>
    </row>
    <row r="8090" spans="1:5" x14ac:dyDescent="0.25">
      <c r="A8090" s="92" t="s">
        <v>98</v>
      </c>
      <c r="B8090" s="92" t="s">
        <v>1</v>
      </c>
      <c r="C8090" s="92" t="s">
        <v>114</v>
      </c>
      <c r="D8090" s="92" t="s">
        <v>128</v>
      </c>
      <c r="E8090">
        <v>1356</v>
      </c>
    </row>
    <row r="8091" spans="1:5" x14ac:dyDescent="0.25">
      <c r="A8091" s="92" t="s">
        <v>98</v>
      </c>
      <c r="B8091" s="92" t="s">
        <v>1</v>
      </c>
      <c r="C8091" s="92" t="s">
        <v>116</v>
      </c>
      <c r="D8091" s="92" t="s">
        <v>128</v>
      </c>
      <c r="E8091">
        <v>1371</v>
      </c>
    </row>
    <row r="8092" spans="1:5" x14ac:dyDescent="0.25">
      <c r="A8092" s="92" t="s">
        <v>98</v>
      </c>
      <c r="B8092" s="92" t="s">
        <v>1</v>
      </c>
      <c r="C8092" s="92" t="s">
        <v>117</v>
      </c>
      <c r="D8092" s="92" t="s">
        <v>128</v>
      </c>
      <c r="E8092">
        <v>1222</v>
      </c>
    </row>
    <row r="8093" spans="1:5" x14ac:dyDescent="0.25">
      <c r="A8093" s="92" t="s">
        <v>98</v>
      </c>
      <c r="B8093" s="92" t="s">
        <v>1</v>
      </c>
      <c r="C8093" s="92" t="s">
        <v>118</v>
      </c>
      <c r="D8093" s="92" t="s">
        <v>128</v>
      </c>
      <c r="E8093">
        <v>1300</v>
      </c>
    </row>
    <row r="8094" spans="1:5" x14ac:dyDescent="0.25">
      <c r="A8094" s="92" t="s">
        <v>98</v>
      </c>
      <c r="B8094" s="92" t="s">
        <v>1</v>
      </c>
      <c r="C8094" s="92" t="s">
        <v>119</v>
      </c>
      <c r="D8094" s="92" t="s">
        <v>128</v>
      </c>
      <c r="E8094">
        <v>1281</v>
      </c>
    </row>
    <row r="8095" spans="1:5" x14ac:dyDescent="0.25">
      <c r="A8095" s="92" t="s">
        <v>98</v>
      </c>
      <c r="B8095" s="92" t="s">
        <v>1</v>
      </c>
      <c r="C8095" s="92" t="s">
        <v>120</v>
      </c>
      <c r="D8095" s="92" t="s">
        <v>128</v>
      </c>
      <c r="E8095">
        <v>1300</v>
      </c>
    </row>
    <row r="8096" spans="1:5" x14ac:dyDescent="0.25">
      <c r="A8096" s="92" t="s">
        <v>98</v>
      </c>
      <c r="B8096" s="92" t="s">
        <v>1</v>
      </c>
      <c r="C8096" s="92" t="s">
        <v>121</v>
      </c>
      <c r="D8096" s="92" t="s">
        <v>128</v>
      </c>
      <c r="E8096">
        <v>1300</v>
      </c>
    </row>
    <row r="8097" spans="1:5" x14ac:dyDescent="0.25">
      <c r="A8097" s="92" t="s">
        <v>98</v>
      </c>
      <c r="B8097" s="92" t="s">
        <v>1</v>
      </c>
      <c r="C8097" s="92" t="s">
        <v>122</v>
      </c>
      <c r="D8097" s="92" t="s">
        <v>128</v>
      </c>
      <c r="E8097">
        <v>1357</v>
      </c>
    </row>
    <row r="8098" spans="1:5" x14ac:dyDescent="0.25">
      <c r="A8098" s="92" t="s">
        <v>98</v>
      </c>
      <c r="B8098" s="92" t="s">
        <v>1</v>
      </c>
      <c r="C8098" s="92" t="s">
        <v>123</v>
      </c>
      <c r="D8098" s="92" t="s">
        <v>128</v>
      </c>
      <c r="E8098">
        <v>1360</v>
      </c>
    </row>
    <row r="8099" spans="1:5" x14ac:dyDescent="0.25">
      <c r="A8099" s="92" t="s">
        <v>98</v>
      </c>
      <c r="B8099" s="92" t="s">
        <v>1</v>
      </c>
      <c r="C8099" s="92" t="s">
        <v>124</v>
      </c>
      <c r="D8099" s="92" t="s">
        <v>128</v>
      </c>
      <c r="E8099">
        <v>1500</v>
      </c>
    </row>
    <row r="8100" spans="1:5" x14ac:dyDescent="0.25">
      <c r="A8100" s="92" t="s">
        <v>98</v>
      </c>
      <c r="B8100" s="92" t="s">
        <v>1</v>
      </c>
      <c r="C8100" s="92" t="s">
        <v>125</v>
      </c>
      <c r="D8100" s="92" t="s">
        <v>128</v>
      </c>
      <c r="E8100">
        <v>1500</v>
      </c>
    </row>
    <row r="8101" spans="1:5" x14ac:dyDescent="0.25">
      <c r="A8101" s="92" t="s">
        <v>98</v>
      </c>
      <c r="B8101" s="92" t="s">
        <v>1</v>
      </c>
      <c r="C8101" s="92" t="s">
        <v>126</v>
      </c>
      <c r="D8101" s="92" t="s">
        <v>128</v>
      </c>
      <c r="E8101">
        <v>1551</v>
      </c>
    </row>
    <row r="8102" spans="1:5" x14ac:dyDescent="0.25">
      <c r="A8102" s="92" t="s">
        <v>98</v>
      </c>
      <c r="B8102" s="92" t="s">
        <v>1</v>
      </c>
      <c r="C8102" s="92" t="s">
        <v>114</v>
      </c>
      <c r="D8102" s="92" t="s">
        <v>129</v>
      </c>
      <c r="E8102">
        <v>1547</v>
      </c>
    </row>
    <row r="8103" spans="1:5" x14ac:dyDescent="0.25">
      <c r="A8103" s="92" t="s">
        <v>98</v>
      </c>
      <c r="B8103" s="92" t="s">
        <v>1</v>
      </c>
      <c r="C8103" s="92" t="s">
        <v>116</v>
      </c>
      <c r="D8103" s="92" t="s">
        <v>129</v>
      </c>
      <c r="E8103">
        <v>1541</v>
      </c>
    </row>
    <row r="8104" spans="1:5" x14ac:dyDescent="0.25">
      <c r="A8104" s="92" t="s">
        <v>98</v>
      </c>
      <c r="B8104" s="92" t="s">
        <v>1</v>
      </c>
      <c r="C8104" s="92" t="s">
        <v>117</v>
      </c>
      <c r="D8104" s="92" t="s">
        <v>129</v>
      </c>
      <c r="E8104">
        <v>1546</v>
      </c>
    </row>
    <row r="8105" spans="1:5" x14ac:dyDescent="0.25">
      <c r="A8105" s="92" t="s">
        <v>98</v>
      </c>
      <c r="B8105" s="92" t="s">
        <v>1</v>
      </c>
      <c r="C8105" s="92" t="s">
        <v>118</v>
      </c>
      <c r="D8105" s="92" t="s">
        <v>129</v>
      </c>
      <c r="E8105">
        <v>1550</v>
      </c>
    </row>
    <row r="8106" spans="1:5" x14ac:dyDescent="0.25">
      <c r="A8106" s="92" t="s">
        <v>98</v>
      </c>
      <c r="B8106" s="92" t="s">
        <v>1</v>
      </c>
      <c r="C8106" s="92" t="s">
        <v>119</v>
      </c>
      <c r="D8106" s="92" t="s">
        <v>129</v>
      </c>
      <c r="E8106">
        <v>1546</v>
      </c>
    </row>
    <row r="8107" spans="1:5" x14ac:dyDescent="0.25">
      <c r="A8107" s="92" t="s">
        <v>98</v>
      </c>
      <c r="B8107" s="92" t="s">
        <v>1</v>
      </c>
      <c r="C8107" s="92" t="s">
        <v>120</v>
      </c>
      <c r="D8107" s="92" t="s">
        <v>129</v>
      </c>
      <c r="E8107">
        <v>1500</v>
      </c>
    </row>
    <row r="8108" spans="1:5" x14ac:dyDescent="0.25">
      <c r="A8108" s="92" t="s">
        <v>98</v>
      </c>
      <c r="B8108" s="92" t="s">
        <v>1</v>
      </c>
      <c r="C8108" s="92" t="s">
        <v>121</v>
      </c>
      <c r="D8108" s="92" t="s">
        <v>129</v>
      </c>
      <c r="E8108">
        <v>1520</v>
      </c>
    </row>
    <row r="8109" spans="1:5" x14ac:dyDescent="0.25">
      <c r="A8109" s="92" t="s">
        <v>98</v>
      </c>
      <c r="B8109" s="92" t="s">
        <v>1</v>
      </c>
      <c r="C8109" s="92" t="s">
        <v>122</v>
      </c>
      <c r="D8109" s="92" t="s">
        <v>129</v>
      </c>
      <c r="E8109">
        <v>1510</v>
      </c>
    </row>
    <row r="8110" spans="1:5" x14ac:dyDescent="0.25">
      <c r="A8110" s="92" t="s">
        <v>98</v>
      </c>
      <c r="B8110" s="92" t="s">
        <v>1</v>
      </c>
      <c r="C8110" s="92" t="s">
        <v>123</v>
      </c>
      <c r="D8110" s="92" t="s">
        <v>129</v>
      </c>
      <c r="E8110">
        <v>1515</v>
      </c>
    </row>
    <row r="8111" spans="1:5" x14ac:dyDescent="0.25">
      <c r="A8111" s="92" t="s">
        <v>98</v>
      </c>
      <c r="B8111" s="92" t="s">
        <v>1</v>
      </c>
      <c r="C8111" s="92" t="s">
        <v>124</v>
      </c>
      <c r="D8111" s="92" t="s">
        <v>129</v>
      </c>
      <c r="E8111">
        <v>1520</v>
      </c>
    </row>
    <row r="8112" spans="1:5" x14ac:dyDescent="0.25">
      <c r="A8112" s="92" t="s">
        <v>98</v>
      </c>
      <c r="B8112" s="92" t="s">
        <v>1</v>
      </c>
      <c r="C8112" s="92" t="s">
        <v>125</v>
      </c>
      <c r="D8112" s="92" t="s">
        <v>129</v>
      </c>
      <c r="E8112">
        <v>1520</v>
      </c>
    </row>
    <row r="8113" spans="1:5" x14ac:dyDescent="0.25">
      <c r="A8113" s="92" t="s">
        <v>98</v>
      </c>
      <c r="B8113" s="92" t="s">
        <v>1</v>
      </c>
      <c r="C8113" s="92" t="s">
        <v>126</v>
      </c>
      <c r="D8113" s="92" t="s">
        <v>129</v>
      </c>
      <c r="E8113">
        <v>1597</v>
      </c>
    </row>
    <row r="8114" spans="1:5" x14ac:dyDescent="0.25">
      <c r="A8114" s="92" t="s">
        <v>98</v>
      </c>
      <c r="B8114" s="92" t="s">
        <v>1</v>
      </c>
      <c r="C8114" s="92" t="s">
        <v>114</v>
      </c>
      <c r="D8114" s="92" t="s">
        <v>130</v>
      </c>
      <c r="E8114">
        <v>1599</v>
      </c>
    </row>
    <row r="8115" spans="1:5" x14ac:dyDescent="0.25">
      <c r="A8115" s="92" t="s">
        <v>98</v>
      </c>
      <c r="B8115" s="92" t="s">
        <v>1</v>
      </c>
      <c r="C8115" s="92" t="s">
        <v>116</v>
      </c>
      <c r="D8115" s="92" t="s">
        <v>130</v>
      </c>
      <c r="E8115">
        <v>1600</v>
      </c>
    </row>
    <row r="8116" spans="1:5" x14ac:dyDescent="0.25">
      <c r="A8116" s="92" t="s">
        <v>98</v>
      </c>
      <c r="B8116" s="92" t="s">
        <v>1</v>
      </c>
      <c r="C8116" s="92" t="s">
        <v>117</v>
      </c>
      <c r="D8116" s="92" t="s">
        <v>130</v>
      </c>
      <c r="E8116">
        <v>1659</v>
      </c>
    </row>
    <row r="8117" spans="1:5" x14ac:dyDescent="0.25">
      <c r="A8117" s="92" t="s">
        <v>98</v>
      </c>
      <c r="B8117" s="92" t="s">
        <v>1</v>
      </c>
      <c r="C8117" s="92" t="s">
        <v>118</v>
      </c>
      <c r="D8117" s="92" t="s">
        <v>130</v>
      </c>
      <c r="E8117">
        <v>1764</v>
      </c>
    </row>
    <row r="8118" spans="1:5" x14ac:dyDescent="0.25">
      <c r="A8118" s="92" t="s">
        <v>98</v>
      </c>
      <c r="B8118" s="92" t="s">
        <v>1</v>
      </c>
      <c r="C8118" s="92" t="s">
        <v>119</v>
      </c>
      <c r="D8118" s="92" t="s">
        <v>130</v>
      </c>
      <c r="E8118">
        <v>1767</v>
      </c>
    </row>
    <row r="8119" spans="1:5" x14ac:dyDescent="0.25">
      <c r="A8119" s="92" t="s">
        <v>98</v>
      </c>
      <c r="B8119" s="92" t="s">
        <v>1</v>
      </c>
      <c r="C8119" s="92" t="s">
        <v>120</v>
      </c>
      <c r="D8119" s="92" t="s">
        <v>130</v>
      </c>
      <c r="E8119">
        <v>1772</v>
      </c>
    </row>
    <row r="8120" spans="1:5" x14ac:dyDescent="0.25">
      <c r="A8120" s="92" t="s">
        <v>98</v>
      </c>
      <c r="B8120" s="92" t="s">
        <v>1</v>
      </c>
      <c r="C8120" s="92" t="s">
        <v>121</v>
      </c>
      <c r="D8120" s="92" t="s">
        <v>130</v>
      </c>
      <c r="E8120">
        <v>1860</v>
      </c>
    </row>
    <row r="8121" spans="1:5" x14ac:dyDescent="0.25">
      <c r="A8121" s="92" t="s">
        <v>98</v>
      </c>
      <c r="B8121" s="92" t="s">
        <v>1</v>
      </c>
      <c r="C8121" s="92" t="s">
        <v>122</v>
      </c>
      <c r="D8121" s="92" t="s">
        <v>130</v>
      </c>
      <c r="E8121">
        <v>1973</v>
      </c>
    </row>
    <row r="8122" spans="1:5" x14ac:dyDescent="0.25">
      <c r="A8122" s="92" t="s">
        <v>98</v>
      </c>
      <c r="B8122" s="92" t="s">
        <v>1</v>
      </c>
      <c r="C8122" s="92" t="s">
        <v>123</v>
      </c>
      <c r="D8122" s="92" t="s">
        <v>130</v>
      </c>
      <c r="E8122">
        <v>2106</v>
      </c>
    </row>
    <row r="8123" spans="1:5" x14ac:dyDescent="0.25">
      <c r="A8123" s="92" t="s">
        <v>98</v>
      </c>
      <c r="B8123" s="92" t="s">
        <v>1</v>
      </c>
      <c r="C8123" s="92" t="s">
        <v>124</v>
      </c>
      <c r="D8123" s="92" t="s">
        <v>130</v>
      </c>
      <c r="E8123">
        <v>2172</v>
      </c>
    </row>
    <row r="8124" spans="1:5" x14ac:dyDescent="0.25">
      <c r="A8124" s="92" t="s">
        <v>98</v>
      </c>
      <c r="B8124" s="92" t="s">
        <v>1</v>
      </c>
      <c r="C8124" s="92" t="s">
        <v>125</v>
      </c>
      <c r="D8124" s="92" t="s">
        <v>130</v>
      </c>
      <c r="E8124">
        <v>2200</v>
      </c>
    </row>
    <row r="8125" spans="1:5" x14ac:dyDescent="0.25">
      <c r="A8125" s="92" t="s">
        <v>98</v>
      </c>
      <c r="B8125" s="92" t="s">
        <v>1</v>
      </c>
      <c r="C8125" s="92" t="s">
        <v>126</v>
      </c>
      <c r="D8125" s="92" t="s">
        <v>130</v>
      </c>
      <c r="E8125">
        <v>2251</v>
      </c>
    </row>
    <row r="8126" spans="1:5" x14ac:dyDescent="0.25">
      <c r="A8126" s="92" t="s">
        <v>98</v>
      </c>
      <c r="B8126" s="92" t="s">
        <v>1</v>
      </c>
      <c r="C8126" s="92" t="s">
        <v>114</v>
      </c>
      <c r="D8126" s="92" t="s">
        <v>131</v>
      </c>
      <c r="E8126">
        <v>2341</v>
      </c>
    </row>
    <row r="8127" spans="1:5" x14ac:dyDescent="0.25">
      <c r="A8127" s="92" t="s">
        <v>98</v>
      </c>
      <c r="B8127" s="92" t="s">
        <v>1</v>
      </c>
      <c r="C8127" s="92" t="s">
        <v>116</v>
      </c>
      <c r="D8127" s="92" t="s">
        <v>131</v>
      </c>
      <c r="E8127">
        <v>2394</v>
      </c>
    </row>
    <row r="8128" spans="1:5" x14ac:dyDescent="0.25">
      <c r="A8128" s="92" t="s">
        <v>98</v>
      </c>
      <c r="B8128" s="92" t="s">
        <v>1</v>
      </c>
      <c r="C8128" s="92" t="s">
        <v>117</v>
      </c>
      <c r="D8128" s="92" t="s">
        <v>131</v>
      </c>
      <c r="E8128">
        <v>2350</v>
      </c>
    </row>
    <row r="8129" spans="1:5" x14ac:dyDescent="0.25">
      <c r="A8129" s="92" t="s">
        <v>98</v>
      </c>
      <c r="B8129" s="92" t="s">
        <v>1</v>
      </c>
      <c r="C8129" s="92" t="s">
        <v>118</v>
      </c>
      <c r="D8129" s="92" t="s">
        <v>131</v>
      </c>
      <c r="E8129">
        <v>2340</v>
      </c>
    </row>
    <row r="8130" spans="1:5" x14ac:dyDescent="0.25">
      <c r="A8130" s="92" t="s">
        <v>98</v>
      </c>
      <c r="B8130" s="92" t="s">
        <v>2</v>
      </c>
      <c r="C8130" s="92" t="s">
        <v>114</v>
      </c>
      <c r="D8130" s="92" t="s">
        <v>115</v>
      </c>
      <c r="E8130">
        <v>21800</v>
      </c>
    </row>
    <row r="8131" spans="1:5" x14ac:dyDescent="0.25">
      <c r="A8131" s="92" t="s">
        <v>98</v>
      </c>
      <c r="B8131" s="92" t="s">
        <v>2</v>
      </c>
      <c r="C8131" s="92" t="s">
        <v>116</v>
      </c>
      <c r="D8131" s="92" t="s">
        <v>115</v>
      </c>
      <c r="E8131">
        <v>21846</v>
      </c>
    </row>
    <row r="8132" spans="1:5" x14ac:dyDescent="0.25">
      <c r="A8132" s="92" t="s">
        <v>98</v>
      </c>
      <c r="B8132" s="92" t="s">
        <v>2</v>
      </c>
      <c r="C8132" s="92" t="s">
        <v>117</v>
      </c>
      <c r="D8132" s="92" t="s">
        <v>115</v>
      </c>
      <c r="E8132">
        <v>21892</v>
      </c>
    </row>
    <row r="8133" spans="1:5" x14ac:dyDescent="0.25">
      <c r="A8133" s="92" t="s">
        <v>98</v>
      </c>
      <c r="B8133" s="92" t="s">
        <v>2</v>
      </c>
      <c r="C8133" s="92" t="s">
        <v>118</v>
      </c>
      <c r="D8133" s="92" t="s">
        <v>115</v>
      </c>
      <c r="E8133">
        <v>21938</v>
      </c>
    </row>
    <row r="8134" spans="1:5" x14ac:dyDescent="0.25">
      <c r="A8134" s="92" t="s">
        <v>98</v>
      </c>
      <c r="B8134" s="92" t="s">
        <v>2</v>
      </c>
      <c r="C8134" s="92" t="s">
        <v>119</v>
      </c>
      <c r="D8134" s="92" t="s">
        <v>115</v>
      </c>
      <c r="E8134">
        <v>21984</v>
      </c>
    </row>
    <row r="8135" spans="1:5" x14ac:dyDescent="0.25">
      <c r="A8135" s="92" t="s">
        <v>98</v>
      </c>
      <c r="B8135" s="92" t="s">
        <v>2</v>
      </c>
      <c r="C8135" s="92" t="s">
        <v>120</v>
      </c>
      <c r="D8135" s="92" t="s">
        <v>115</v>
      </c>
      <c r="E8135">
        <v>22030</v>
      </c>
    </row>
    <row r="8136" spans="1:5" x14ac:dyDescent="0.25">
      <c r="A8136" s="92" t="s">
        <v>98</v>
      </c>
      <c r="B8136" s="92" t="s">
        <v>2</v>
      </c>
      <c r="C8136" s="92" t="s">
        <v>121</v>
      </c>
      <c r="D8136" s="92" t="s">
        <v>115</v>
      </c>
      <c r="E8136">
        <v>22076</v>
      </c>
    </row>
    <row r="8137" spans="1:5" x14ac:dyDescent="0.25">
      <c r="A8137" s="92" t="s">
        <v>98</v>
      </c>
      <c r="B8137" s="92" t="s">
        <v>2</v>
      </c>
      <c r="C8137" s="92" t="s">
        <v>122</v>
      </c>
      <c r="D8137" s="92" t="s">
        <v>115</v>
      </c>
      <c r="E8137">
        <v>22122</v>
      </c>
    </row>
    <row r="8138" spans="1:5" x14ac:dyDescent="0.25">
      <c r="A8138" s="92" t="s">
        <v>98</v>
      </c>
      <c r="B8138" s="92" t="s">
        <v>2</v>
      </c>
      <c r="C8138" s="92" t="s">
        <v>123</v>
      </c>
      <c r="D8138" s="92" t="s">
        <v>115</v>
      </c>
      <c r="E8138">
        <v>22169</v>
      </c>
    </row>
    <row r="8139" spans="1:5" x14ac:dyDescent="0.25">
      <c r="A8139" s="92" t="s">
        <v>98</v>
      </c>
      <c r="B8139" s="92" t="s">
        <v>2</v>
      </c>
      <c r="C8139" s="92" t="s">
        <v>124</v>
      </c>
      <c r="D8139" s="92" t="s">
        <v>115</v>
      </c>
      <c r="E8139">
        <v>22469</v>
      </c>
    </row>
    <row r="8140" spans="1:5" x14ac:dyDescent="0.25">
      <c r="A8140" s="92" t="s">
        <v>98</v>
      </c>
      <c r="B8140" s="92" t="s">
        <v>2</v>
      </c>
      <c r="C8140" s="92" t="s">
        <v>125</v>
      </c>
      <c r="D8140" s="92" t="s">
        <v>115</v>
      </c>
      <c r="E8140">
        <v>24500</v>
      </c>
    </row>
    <row r="8141" spans="1:5" x14ac:dyDescent="0.25">
      <c r="A8141" s="92" t="s">
        <v>98</v>
      </c>
      <c r="B8141" s="92" t="s">
        <v>2</v>
      </c>
      <c r="C8141" s="92" t="s">
        <v>126</v>
      </c>
      <c r="D8141" s="92" t="s">
        <v>115</v>
      </c>
      <c r="E8141">
        <v>26501</v>
      </c>
    </row>
    <row r="8142" spans="1:5" x14ac:dyDescent="0.25">
      <c r="A8142" s="92" t="s">
        <v>98</v>
      </c>
      <c r="B8142" s="92" t="s">
        <v>2</v>
      </c>
      <c r="C8142" s="92" t="s">
        <v>114</v>
      </c>
      <c r="D8142" s="92" t="s">
        <v>127</v>
      </c>
      <c r="E8142">
        <v>26500</v>
      </c>
    </row>
    <row r="8143" spans="1:5" x14ac:dyDescent="0.25">
      <c r="A8143" s="92" t="s">
        <v>98</v>
      </c>
      <c r="B8143" s="92" t="s">
        <v>2</v>
      </c>
      <c r="C8143" s="92" t="s">
        <v>116</v>
      </c>
      <c r="D8143" s="92" t="s">
        <v>127</v>
      </c>
      <c r="E8143">
        <v>26500</v>
      </c>
    </row>
    <row r="8144" spans="1:5" x14ac:dyDescent="0.25">
      <c r="A8144" s="92" t="s">
        <v>98</v>
      </c>
      <c r="B8144" s="92" t="s">
        <v>2</v>
      </c>
      <c r="C8144" s="92" t="s">
        <v>117</v>
      </c>
      <c r="D8144" s="92" t="s">
        <v>127</v>
      </c>
      <c r="E8144">
        <v>27000</v>
      </c>
    </row>
    <row r="8145" spans="1:5" x14ac:dyDescent="0.25">
      <c r="A8145" s="92" t="s">
        <v>98</v>
      </c>
      <c r="B8145" s="92" t="s">
        <v>2</v>
      </c>
      <c r="C8145" s="92" t="s">
        <v>118</v>
      </c>
      <c r="D8145" s="92" t="s">
        <v>127</v>
      </c>
      <c r="E8145">
        <v>27000</v>
      </c>
    </row>
    <row r="8146" spans="1:5" x14ac:dyDescent="0.25">
      <c r="A8146" s="92" t="s">
        <v>98</v>
      </c>
      <c r="B8146" s="92" t="s">
        <v>2</v>
      </c>
      <c r="C8146" s="92" t="s">
        <v>119</v>
      </c>
      <c r="D8146" s="92" t="s">
        <v>127</v>
      </c>
      <c r="E8146">
        <v>27601</v>
      </c>
    </row>
    <row r="8147" spans="1:5" x14ac:dyDescent="0.25">
      <c r="A8147" s="92" t="s">
        <v>98</v>
      </c>
      <c r="B8147" s="92" t="s">
        <v>2</v>
      </c>
      <c r="C8147" s="92" t="s">
        <v>120</v>
      </c>
      <c r="D8147" s="92" t="s">
        <v>127</v>
      </c>
      <c r="E8147">
        <v>27064</v>
      </c>
    </row>
    <row r="8148" spans="1:5" x14ac:dyDescent="0.25">
      <c r="A8148" s="92" t="s">
        <v>98</v>
      </c>
      <c r="B8148" s="92" t="s">
        <v>2</v>
      </c>
      <c r="C8148" s="92" t="s">
        <v>121</v>
      </c>
      <c r="D8148" s="92" t="s">
        <v>127</v>
      </c>
      <c r="E8148">
        <v>27000</v>
      </c>
    </row>
    <row r="8149" spans="1:5" x14ac:dyDescent="0.25">
      <c r="A8149" s="92" t="s">
        <v>98</v>
      </c>
      <c r="B8149" s="92" t="s">
        <v>2</v>
      </c>
      <c r="C8149" s="92" t="s">
        <v>122</v>
      </c>
      <c r="D8149" s="92" t="s">
        <v>127</v>
      </c>
      <c r="E8149">
        <v>27000</v>
      </c>
    </row>
    <row r="8150" spans="1:5" x14ac:dyDescent="0.25">
      <c r="A8150" s="92" t="s">
        <v>98</v>
      </c>
      <c r="B8150" s="92" t="s">
        <v>2</v>
      </c>
      <c r="C8150" s="92" t="s">
        <v>123</v>
      </c>
      <c r="D8150" s="92" t="s">
        <v>127</v>
      </c>
      <c r="E8150">
        <v>27550</v>
      </c>
    </row>
    <row r="8151" spans="1:5" x14ac:dyDescent="0.25">
      <c r="A8151" s="92" t="s">
        <v>98</v>
      </c>
      <c r="B8151" s="92" t="s">
        <v>2</v>
      </c>
      <c r="C8151" s="92" t="s">
        <v>124</v>
      </c>
      <c r="D8151" s="92" t="s">
        <v>127</v>
      </c>
      <c r="E8151">
        <v>27580</v>
      </c>
    </row>
    <row r="8152" spans="1:5" x14ac:dyDescent="0.25">
      <c r="A8152" s="92" t="s">
        <v>98</v>
      </c>
      <c r="B8152" s="92" t="s">
        <v>2</v>
      </c>
      <c r="C8152" s="92" t="s">
        <v>125</v>
      </c>
      <c r="D8152" s="92" t="s">
        <v>127</v>
      </c>
      <c r="E8152">
        <v>27000</v>
      </c>
    </row>
    <row r="8153" spans="1:5" x14ac:dyDescent="0.25">
      <c r="A8153" s="92" t="s">
        <v>98</v>
      </c>
      <c r="B8153" s="92" t="s">
        <v>2</v>
      </c>
      <c r="C8153" s="92" t="s">
        <v>126</v>
      </c>
      <c r="D8153" s="92" t="s">
        <v>127</v>
      </c>
      <c r="E8153">
        <v>25000</v>
      </c>
    </row>
    <row r="8154" spans="1:5" x14ac:dyDescent="0.25">
      <c r="A8154" s="92" t="s">
        <v>98</v>
      </c>
      <c r="B8154" s="92" t="s">
        <v>2</v>
      </c>
      <c r="C8154" s="92" t="s">
        <v>114</v>
      </c>
      <c r="D8154" s="92" t="s">
        <v>128</v>
      </c>
      <c r="E8154">
        <v>26000</v>
      </c>
    </row>
    <row r="8155" spans="1:5" x14ac:dyDescent="0.25">
      <c r="A8155" s="92" t="s">
        <v>98</v>
      </c>
      <c r="B8155" s="92" t="s">
        <v>2</v>
      </c>
      <c r="C8155" s="92" t="s">
        <v>116</v>
      </c>
      <c r="D8155" s="92" t="s">
        <v>128</v>
      </c>
      <c r="E8155">
        <v>26000</v>
      </c>
    </row>
    <row r="8156" spans="1:5" x14ac:dyDescent="0.25">
      <c r="A8156" s="92" t="s">
        <v>98</v>
      </c>
      <c r="B8156" s="92" t="s">
        <v>2</v>
      </c>
      <c r="C8156" s="92" t="s">
        <v>117</v>
      </c>
      <c r="D8156" s="92" t="s">
        <v>128</v>
      </c>
      <c r="E8156">
        <v>25500</v>
      </c>
    </row>
    <row r="8157" spans="1:5" x14ac:dyDescent="0.25">
      <c r="A8157" s="92" t="s">
        <v>98</v>
      </c>
      <c r="B8157" s="92" t="s">
        <v>2</v>
      </c>
      <c r="C8157" s="92" t="s">
        <v>118</v>
      </c>
      <c r="D8157" s="92" t="s">
        <v>128</v>
      </c>
      <c r="E8157">
        <v>26001</v>
      </c>
    </row>
    <row r="8158" spans="1:5" x14ac:dyDescent="0.25">
      <c r="A8158" s="92" t="s">
        <v>98</v>
      </c>
      <c r="B8158" s="92" t="s">
        <v>2</v>
      </c>
      <c r="C8158" s="92" t="s">
        <v>119</v>
      </c>
      <c r="D8158" s="92" t="s">
        <v>128</v>
      </c>
      <c r="E8158">
        <v>25700</v>
      </c>
    </row>
    <row r="8159" spans="1:5" x14ac:dyDescent="0.25">
      <c r="A8159" s="92" t="s">
        <v>98</v>
      </c>
      <c r="B8159" s="92" t="s">
        <v>2</v>
      </c>
      <c r="C8159" s="92" t="s">
        <v>120</v>
      </c>
      <c r="D8159" s="92" t="s">
        <v>128</v>
      </c>
      <c r="E8159">
        <v>25700</v>
      </c>
    </row>
    <row r="8160" spans="1:5" x14ac:dyDescent="0.25">
      <c r="A8160" s="92" t="s">
        <v>98</v>
      </c>
      <c r="B8160" s="92" t="s">
        <v>2</v>
      </c>
      <c r="C8160" s="92" t="s">
        <v>121</v>
      </c>
      <c r="D8160" s="92" t="s">
        <v>128</v>
      </c>
      <c r="E8160">
        <v>25700</v>
      </c>
    </row>
    <row r="8161" spans="1:5" x14ac:dyDescent="0.25">
      <c r="A8161" s="92" t="s">
        <v>98</v>
      </c>
      <c r="B8161" s="92" t="s">
        <v>2</v>
      </c>
      <c r="C8161" s="92" t="s">
        <v>122</v>
      </c>
      <c r="D8161" s="92" t="s">
        <v>128</v>
      </c>
      <c r="E8161">
        <v>25900</v>
      </c>
    </row>
    <row r="8162" spans="1:5" x14ac:dyDescent="0.25">
      <c r="A8162" s="92" t="s">
        <v>98</v>
      </c>
      <c r="B8162" s="92" t="s">
        <v>2</v>
      </c>
      <c r="C8162" s="92" t="s">
        <v>123</v>
      </c>
      <c r="D8162" s="92" t="s">
        <v>128</v>
      </c>
      <c r="E8162">
        <v>25900</v>
      </c>
    </row>
    <row r="8163" spans="1:5" x14ac:dyDescent="0.25">
      <c r="A8163" s="92" t="s">
        <v>98</v>
      </c>
      <c r="B8163" s="92" t="s">
        <v>2</v>
      </c>
      <c r="C8163" s="92" t="s">
        <v>124</v>
      </c>
      <c r="D8163" s="92" t="s">
        <v>128</v>
      </c>
      <c r="E8163">
        <v>25500</v>
      </c>
    </row>
    <row r="8164" spans="1:5" x14ac:dyDescent="0.25">
      <c r="A8164" s="92" t="s">
        <v>98</v>
      </c>
      <c r="B8164" s="92" t="s">
        <v>2</v>
      </c>
      <c r="C8164" s="92" t="s">
        <v>125</v>
      </c>
      <c r="D8164" s="92" t="s">
        <v>128</v>
      </c>
      <c r="E8164">
        <v>25600</v>
      </c>
    </row>
    <row r="8165" spans="1:5" x14ac:dyDescent="0.25">
      <c r="A8165" s="92" t="s">
        <v>98</v>
      </c>
      <c r="B8165" s="92" t="s">
        <v>2</v>
      </c>
      <c r="C8165" s="92" t="s">
        <v>126</v>
      </c>
      <c r="D8165" s="92" t="s">
        <v>128</v>
      </c>
      <c r="E8165">
        <v>25600</v>
      </c>
    </row>
    <row r="8166" spans="1:5" x14ac:dyDescent="0.25">
      <c r="A8166" s="92" t="s">
        <v>98</v>
      </c>
      <c r="B8166" s="92" t="s">
        <v>2</v>
      </c>
      <c r="C8166" s="92" t="s">
        <v>114</v>
      </c>
      <c r="D8166" s="92" t="s">
        <v>129</v>
      </c>
      <c r="E8166">
        <v>25000</v>
      </c>
    </row>
    <row r="8167" spans="1:5" x14ac:dyDescent="0.25">
      <c r="A8167" s="92" t="s">
        <v>98</v>
      </c>
      <c r="B8167" s="92" t="s">
        <v>2</v>
      </c>
      <c r="C8167" s="92" t="s">
        <v>116</v>
      </c>
      <c r="D8167" s="92" t="s">
        <v>129</v>
      </c>
      <c r="E8167">
        <v>25600</v>
      </c>
    </row>
    <row r="8168" spans="1:5" x14ac:dyDescent="0.25">
      <c r="A8168" s="92" t="s">
        <v>98</v>
      </c>
      <c r="B8168" s="92" t="s">
        <v>2</v>
      </c>
      <c r="C8168" s="92" t="s">
        <v>117</v>
      </c>
      <c r="D8168" s="92" t="s">
        <v>129</v>
      </c>
      <c r="E8168">
        <v>25399</v>
      </c>
    </row>
    <row r="8169" spans="1:5" x14ac:dyDescent="0.25">
      <c r="A8169" s="92" t="s">
        <v>98</v>
      </c>
      <c r="B8169" s="92" t="s">
        <v>2</v>
      </c>
      <c r="C8169" s="92" t="s">
        <v>118</v>
      </c>
      <c r="D8169" s="92" t="s">
        <v>129</v>
      </c>
      <c r="E8169">
        <v>25400</v>
      </c>
    </row>
    <row r="8170" spans="1:5" x14ac:dyDescent="0.25">
      <c r="A8170" s="92" t="s">
        <v>98</v>
      </c>
      <c r="B8170" s="92" t="s">
        <v>2</v>
      </c>
      <c r="C8170" s="92" t="s">
        <v>119</v>
      </c>
      <c r="D8170" s="92" t="s">
        <v>129</v>
      </c>
      <c r="E8170">
        <v>25049</v>
      </c>
    </row>
    <row r="8171" spans="1:5" x14ac:dyDescent="0.25">
      <c r="A8171" s="92" t="s">
        <v>98</v>
      </c>
      <c r="B8171" s="92" t="s">
        <v>2</v>
      </c>
      <c r="C8171" s="92" t="s">
        <v>120</v>
      </c>
      <c r="D8171" s="92" t="s">
        <v>129</v>
      </c>
      <c r="E8171">
        <v>25100</v>
      </c>
    </row>
    <row r="8172" spans="1:5" x14ac:dyDescent="0.25">
      <c r="A8172" s="92" t="s">
        <v>98</v>
      </c>
      <c r="B8172" s="92" t="s">
        <v>2</v>
      </c>
      <c r="C8172" s="92" t="s">
        <v>121</v>
      </c>
      <c r="D8172" s="92" t="s">
        <v>129</v>
      </c>
      <c r="E8172">
        <v>25200</v>
      </c>
    </row>
    <row r="8173" spans="1:5" x14ac:dyDescent="0.25">
      <c r="A8173" s="92" t="s">
        <v>98</v>
      </c>
      <c r="B8173" s="92" t="s">
        <v>2</v>
      </c>
      <c r="C8173" s="92" t="s">
        <v>122</v>
      </c>
      <c r="D8173" s="92" t="s">
        <v>129</v>
      </c>
      <c r="E8173">
        <v>25300</v>
      </c>
    </row>
    <row r="8174" spans="1:5" x14ac:dyDescent="0.25">
      <c r="A8174" s="92" t="s">
        <v>98</v>
      </c>
      <c r="B8174" s="92" t="s">
        <v>2</v>
      </c>
      <c r="C8174" s="92" t="s">
        <v>123</v>
      </c>
      <c r="D8174" s="92" t="s">
        <v>129</v>
      </c>
      <c r="E8174">
        <v>25280</v>
      </c>
    </row>
    <row r="8175" spans="1:5" x14ac:dyDescent="0.25">
      <c r="A8175" s="92" t="s">
        <v>98</v>
      </c>
      <c r="B8175" s="92" t="s">
        <v>2</v>
      </c>
      <c r="C8175" s="92" t="s">
        <v>124</v>
      </c>
      <c r="D8175" s="92" t="s">
        <v>129</v>
      </c>
      <c r="E8175">
        <v>25300</v>
      </c>
    </row>
    <row r="8176" spans="1:5" x14ac:dyDescent="0.25">
      <c r="A8176" s="92" t="s">
        <v>98</v>
      </c>
      <c r="B8176" s="92" t="s">
        <v>2</v>
      </c>
      <c r="C8176" s="92" t="s">
        <v>125</v>
      </c>
      <c r="D8176" s="92" t="s">
        <v>129</v>
      </c>
      <c r="E8176">
        <v>25350</v>
      </c>
    </row>
    <row r="8177" spans="1:5" x14ac:dyDescent="0.25">
      <c r="A8177" s="92" t="s">
        <v>98</v>
      </c>
      <c r="B8177" s="92" t="s">
        <v>2</v>
      </c>
      <c r="C8177" s="92" t="s">
        <v>126</v>
      </c>
      <c r="D8177" s="92" t="s">
        <v>129</v>
      </c>
      <c r="E8177">
        <v>25600</v>
      </c>
    </row>
    <row r="8178" spans="1:5" x14ac:dyDescent="0.25">
      <c r="A8178" s="92" t="s">
        <v>98</v>
      </c>
      <c r="B8178" s="92" t="s">
        <v>2</v>
      </c>
      <c r="C8178" s="92" t="s">
        <v>114</v>
      </c>
      <c r="D8178" s="92" t="s">
        <v>130</v>
      </c>
      <c r="E8178">
        <v>25660</v>
      </c>
    </row>
    <row r="8179" spans="1:5" x14ac:dyDescent="0.25">
      <c r="A8179" s="92" t="s">
        <v>98</v>
      </c>
      <c r="B8179" s="92" t="s">
        <v>2</v>
      </c>
      <c r="C8179" s="92" t="s">
        <v>116</v>
      </c>
      <c r="D8179" s="92" t="s">
        <v>130</v>
      </c>
      <c r="E8179">
        <v>25685</v>
      </c>
    </row>
    <row r="8180" spans="1:5" x14ac:dyDescent="0.25">
      <c r="A8180" s="92" t="s">
        <v>98</v>
      </c>
      <c r="B8180" s="92" t="s">
        <v>2</v>
      </c>
      <c r="C8180" s="92" t="s">
        <v>117</v>
      </c>
      <c r="D8180" s="92" t="s">
        <v>130</v>
      </c>
      <c r="E8180">
        <v>25600</v>
      </c>
    </row>
    <row r="8181" spans="1:5" x14ac:dyDescent="0.25">
      <c r="A8181" s="92" t="s">
        <v>98</v>
      </c>
      <c r="B8181" s="92" t="s">
        <v>2</v>
      </c>
      <c r="C8181" s="92" t="s">
        <v>118</v>
      </c>
      <c r="D8181" s="92" t="s">
        <v>130</v>
      </c>
      <c r="E8181">
        <v>25600</v>
      </c>
    </row>
    <row r="8182" spans="1:5" x14ac:dyDescent="0.25">
      <c r="A8182" s="92" t="s">
        <v>98</v>
      </c>
      <c r="B8182" s="92" t="s">
        <v>2</v>
      </c>
      <c r="C8182" s="92" t="s">
        <v>119</v>
      </c>
      <c r="D8182" s="92" t="s">
        <v>130</v>
      </c>
      <c r="E8182">
        <v>25600</v>
      </c>
    </row>
    <row r="8183" spans="1:5" x14ac:dyDescent="0.25">
      <c r="A8183" s="92" t="s">
        <v>98</v>
      </c>
      <c r="B8183" s="92" t="s">
        <v>2</v>
      </c>
      <c r="C8183" s="92" t="s">
        <v>120</v>
      </c>
      <c r="D8183" s="92" t="s">
        <v>130</v>
      </c>
      <c r="E8183">
        <v>25600</v>
      </c>
    </row>
    <row r="8184" spans="1:5" x14ac:dyDescent="0.25">
      <c r="A8184" s="92" t="s">
        <v>98</v>
      </c>
      <c r="B8184" s="92" t="s">
        <v>2</v>
      </c>
      <c r="C8184" s="92" t="s">
        <v>121</v>
      </c>
      <c r="D8184" s="92" t="s">
        <v>130</v>
      </c>
      <c r="E8184">
        <v>35600</v>
      </c>
    </row>
    <row r="8185" spans="1:5" x14ac:dyDescent="0.25">
      <c r="A8185" s="92" t="s">
        <v>98</v>
      </c>
      <c r="B8185" s="92" t="s">
        <v>2</v>
      </c>
      <c r="C8185" s="92" t="s">
        <v>122</v>
      </c>
      <c r="D8185" s="92" t="s">
        <v>130</v>
      </c>
      <c r="E8185">
        <v>35600</v>
      </c>
    </row>
    <row r="8186" spans="1:5" x14ac:dyDescent="0.25">
      <c r="A8186" s="92" t="s">
        <v>98</v>
      </c>
      <c r="B8186" s="92" t="s">
        <v>2</v>
      </c>
      <c r="C8186" s="92" t="s">
        <v>123</v>
      </c>
      <c r="D8186" s="92" t="s">
        <v>130</v>
      </c>
      <c r="E8186">
        <v>35700</v>
      </c>
    </row>
    <row r="8187" spans="1:5" x14ac:dyDescent="0.25">
      <c r="A8187" s="92" t="s">
        <v>98</v>
      </c>
      <c r="B8187" s="92" t="s">
        <v>2</v>
      </c>
      <c r="C8187" s="92" t="s">
        <v>124</v>
      </c>
      <c r="D8187" s="92" t="s">
        <v>130</v>
      </c>
      <c r="E8187">
        <v>35200</v>
      </c>
    </row>
    <row r="8188" spans="1:5" x14ac:dyDescent="0.25">
      <c r="A8188" s="92" t="s">
        <v>98</v>
      </c>
      <c r="B8188" s="92" t="s">
        <v>2</v>
      </c>
      <c r="C8188" s="92" t="s">
        <v>125</v>
      </c>
      <c r="D8188" s="92" t="s">
        <v>130</v>
      </c>
      <c r="E8188">
        <v>35400</v>
      </c>
    </row>
    <row r="8189" spans="1:5" x14ac:dyDescent="0.25">
      <c r="A8189" s="92" t="s">
        <v>98</v>
      </c>
      <c r="B8189" s="92" t="s">
        <v>2</v>
      </c>
      <c r="C8189" s="92" t="s">
        <v>126</v>
      </c>
      <c r="D8189" s="92" t="s">
        <v>130</v>
      </c>
      <c r="E8189">
        <v>35500</v>
      </c>
    </row>
    <row r="8190" spans="1:5" x14ac:dyDescent="0.25">
      <c r="A8190" s="92" t="s">
        <v>98</v>
      </c>
      <c r="B8190" s="92" t="s">
        <v>2</v>
      </c>
      <c r="C8190" s="92" t="s">
        <v>114</v>
      </c>
      <c r="D8190" s="92" t="s">
        <v>131</v>
      </c>
      <c r="E8190">
        <v>35500</v>
      </c>
    </row>
    <row r="8191" spans="1:5" x14ac:dyDescent="0.25">
      <c r="A8191" s="92" t="s">
        <v>98</v>
      </c>
      <c r="B8191" s="92" t="s">
        <v>2</v>
      </c>
      <c r="C8191" s="92" t="s">
        <v>116</v>
      </c>
      <c r="D8191" s="92" t="s">
        <v>131</v>
      </c>
      <c r="E8191">
        <v>35600</v>
      </c>
    </row>
    <row r="8192" spans="1:5" x14ac:dyDescent="0.25">
      <c r="A8192" s="92" t="s">
        <v>98</v>
      </c>
      <c r="B8192" s="92" t="s">
        <v>2</v>
      </c>
      <c r="C8192" s="92" t="s">
        <v>117</v>
      </c>
      <c r="D8192" s="92" t="s">
        <v>131</v>
      </c>
      <c r="E8192">
        <v>35650</v>
      </c>
    </row>
    <row r="8193" spans="1:5" x14ac:dyDescent="0.25">
      <c r="A8193" s="92" t="s">
        <v>98</v>
      </c>
      <c r="B8193" s="92" t="s">
        <v>2</v>
      </c>
      <c r="C8193" s="92" t="s">
        <v>118</v>
      </c>
      <c r="D8193" s="92" t="s">
        <v>131</v>
      </c>
      <c r="E8193">
        <v>35700</v>
      </c>
    </row>
    <row r="8194" spans="1:5" x14ac:dyDescent="0.25">
      <c r="A8194" s="92" t="s">
        <v>98</v>
      </c>
      <c r="B8194" s="92" t="s">
        <v>3</v>
      </c>
      <c r="C8194" s="92" t="s">
        <v>114</v>
      </c>
      <c r="D8194" s="92" t="s">
        <v>115</v>
      </c>
      <c r="E8194">
        <v>54</v>
      </c>
    </row>
    <row r="8195" spans="1:5" x14ac:dyDescent="0.25">
      <c r="A8195" s="92" t="s">
        <v>98</v>
      </c>
      <c r="B8195" s="92" t="s">
        <v>3</v>
      </c>
      <c r="C8195" s="92" t="s">
        <v>116</v>
      </c>
      <c r="D8195" s="92" t="s">
        <v>115</v>
      </c>
      <c r="E8195">
        <v>51</v>
      </c>
    </row>
    <row r="8196" spans="1:5" x14ac:dyDescent="0.25">
      <c r="A8196" s="92" t="s">
        <v>98</v>
      </c>
      <c r="B8196" s="92" t="s">
        <v>3</v>
      </c>
      <c r="C8196" s="92" t="s">
        <v>117</v>
      </c>
      <c r="D8196" s="92" t="s">
        <v>115</v>
      </c>
      <c r="E8196">
        <v>50</v>
      </c>
    </row>
    <row r="8197" spans="1:5" x14ac:dyDescent="0.25">
      <c r="A8197" s="92" t="s">
        <v>98</v>
      </c>
      <c r="B8197" s="92" t="s">
        <v>3</v>
      </c>
      <c r="C8197" s="92" t="s">
        <v>118</v>
      </c>
      <c r="D8197" s="92" t="s">
        <v>115</v>
      </c>
      <c r="E8197">
        <v>60</v>
      </c>
    </row>
    <row r="8198" spans="1:5" x14ac:dyDescent="0.25">
      <c r="A8198" s="92" t="s">
        <v>98</v>
      </c>
      <c r="B8198" s="92" t="s">
        <v>3</v>
      </c>
      <c r="C8198" s="92" t="s">
        <v>119</v>
      </c>
      <c r="D8198" s="92" t="s">
        <v>115</v>
      </c>
      <c r="E8198">
        <v>76</v>
      </c>
    </row>
    <row r="8199" spans="1:5" x14ac:dyDescent="0.25">
      <c r="A8199" s="92" t="s">
        <v>98</v>
      </c>
      <c r="B8199" s="92" t="s">
        <v>3</v>
      </c>
      <c r="C8199" s="92" t="s">
        <v>120</v>
      </c>
      <c r="D8199" s="92" t="s">
        <v>115</v>
      </c>
      <c r="E8199">
        <v>54</v>
      </c>
    </row>
    <row r="8200" spans="1:5" x14ac:dyDescent="0.25">
      <c r="A8200" s="92" t="s">
        <v>98</v>
      </c>
      <c r="B8200" s="92" t="s">
        <v>3</v>
      </c>
      <c r="C8200" s="92" t="s">
        <v>121</v>
      </c>
      <c r="D8200" s="92" t="s">
        <v>115</v>
      </c>
      <c r="E8200">
        <v>63</v>
      </c>
    </row>
    <row r="8201" spans="1:5" x14ac:dyDescent="0.25">
      <c r="A8201" s="92" t="s">
        <v>98</v>
      </c>
      <c r="B8201" s="92" t="s">
        <v>3</v>
      </c>
      <c r="C8201" s="92" t="s">
        <v>122</v>
      </c>
      <c r="D8201" s="92" t="s">
        <v>115</v>
      </c>
      <c r="E8201">
        <v>57</v>
      </c>
    </row>
    <row r="8202" spans="1:5" x14ac:dyDescent="0.25">
      <c r="A8202" s="92" t="s">
        <v>98</v>
      </c>
      <c r="B8202" s="92" t="s">
        <v>3</v>
      </c>
      <c r="C8202" s="92" t="s">
        <v>123</v>
      </c>
      <c r="D8202" s="92" t="s">
        <v>115</v>
      </c>
      <c r="E8202">
        <v>57</v>
      </c>
    </row>
    <row r="8203" spans="1:5" x14ac:dyDescent="0.25">
      <c r="A8203" s="92" t="s">
        <v>98</v>
      </c>
      <c r="B8203" s="92" t="s">
        <v>3</v>
      </c>
      <c r="C8203" s="92" t="s">
        <v>124</v>
      </c>
      <c r="D8203" s="92" t="s">
        <v>115</v>
      </c>
      <c r="E8203">
        <v>88</v>
      </c>
    </row>
    <row r="8204" spans="1:5" x14ac:dyDescent="0.25">
      <c r="A8204" s="92" t="s">
        <v>98</v>
      </c>
      <c r="B8204" s="92" t="s">
        <v>3</v>
      </c>
      <c r="C8204" s="92" t="s">
        <v>125</v>
      </c>
      <c r="D8204" s="92" t="s">
        <v>115</v>
      </c>
      <c r="E8204">
        <v>88</v>
      </c>
    </row>
    <row r="8205" spans="1:5" x14ac:dyDescent="0.25">
      <c r="A8205" s="92" t="s">
        <v>98</v>
      </c>
      <c r="B8205" s="92" t="s">
        <v>3</v>
      </c>
      <c r="C8205" s="92" t="s">
        <v>126</v>
      </c>
      <c r="D8205" s="92" t="s">
        <v>115</v>
      </c>
      <c r="E8205">
        <v>91</v>
      </c>
    </row>
    <row r="8206" spans="1:5" x14ac:dyDescent="0.25">
      <c r="A8206" s="92" t="s">
        <v>98</v>
      </c>
      <c r="B8206" s="92" t="s">
        <v>3</v>
      </c>
      <c r="C8206" s="92" t="s">
        <v>114</v>
      </c>
      <c r="D8206" s="92" t="s">
        <v>127</v>
      </c>
      <c r="E8206">
        <v>75</v>
      </c>
    </row>
    <row r="8207" spans="1:5" x14ac:dyDescent="0.25">
      <c r="A8207" s="92" t="s">
        <v>98</v>
      </c>
      <c r="B8207" s="92" t="s">
        <v>3</v>
      </c>
      <c r="C8207" s="92" t="s">
        <v>116</v>
      </c>
      <c r="D8207" s="92" t="s">
        <v>127</v>
      </c>
      <c r="E8207">
        <v>71</v>
      </c>
    </row>
    <row r="8208" spans="1:5" x14ac:dyDescent="0.25">
      <c r="A8208" s="92" t="s">
        <v>98</v>
      </c>
      <c r="B8208" s="92" t="s">
        <v>3</v>
      </c>
      <c r="C8208" s="92" t="s">
        <v>117</v>
      </c>
      <c r="D8208" s="92" t="s">
        <v>127</v>
      </c>
      <c r="E8208">
        <v>72</v>
      </c>
    </row>
    <row r="8209" spans="1:5" x14ac:dyDescent="0.25">
      <c r="A8209" s="92" t="s">
        <v>98</v>
      </c>
      <c r="B8209" s="92" t="s">
        <v>3</v>
      </c>
      <c r="C8209" s="92" t="s">
        <v>118</v>
      </c>
      <c r="D8209" s="92" t="s">
        <v>127</v>
      </c>
      <c r="E8209">
        <v>73</v>
      </c>
    </row>
    <row r="8210" spans="1:5" x14ac:dyDescent="0.25">
      <c r="A8210" s="92" t="s">
        <v>98</v>
      </c>
      <c r="B8210" s="92" t="s">
        <v>3</v>
      </c>
      <c r="C8210" s="92" t="s">
        <v>119</v>
      </c>
      <c r="D8210" s="92" t="s">
        <v>127</v>
      </c>
      <c r="E8210">
        <v>79</v>
      </c>
    </row>
    <row r="8211" spans="1:5" x14ac:dyDescent="0.25">
      <c r="A8211" s="92" t="s">
        <v>98</v>
      </c>
      <c r="B8211" s="92" t="s">
        <v>3</v>
      </c>
      <c r="C8211" s="92" t="s">
        <v>120</v>
      </c>
      <c r="D8211" s="92" t="s">
        <v>127</v>
      </c>
      <c r="E8211">
        <v>81</v>
      </c>
    </row>
    <row r="8212" spans="1:5" x14ac:dyDescent="0.25">
      <c r="A8212" s="92" t="s">
        <v>98</v>
      </c>
      <c r="B8212" s="92" t="s">
        <v>3</v>
      </c>
      <c r="C8212" s="92" t="s">
        <v>121</v>
      </c>
      <c r="D8212" s="92" t="s">
        <v>127</v>
      </c>
      <c r="E8212">
        <v>84</v>
      </c>
    </row>
    <row r="8213" spans="1:5" x14ac:dyDescent="0.25">
      <c r="A8213" s="92" t="s">
        <v>98</v>
      </c>
      <c r="B8213" s="92" t="s">
        <v>3</v>
      </c>
      <c r="C8213" s="92" t="s">
        <v>122</v>
      </c>
      <c r="D8213" s="92" t="s">
        <v>127</v>
      </c>
      <c r="E8213">
        <v>82</v>
      </c>
    </row>
    <row r="8214" spans="1:5" x14ac:dyDescent="0.25">
      <c r="A8214" s="92" t="s">
        <v>98</v>
      </c>
      <c r="B8214" s="92" t="s">
        <v>3</v>
      </c>
      <c r="C8214" s="92" t="s">
        <v>123</v>
      </c>
      <c r="D8214" s="92" t="s">
        <v>127</v>
      </c>
      <c r="E8214">
        <v>82</v>
      </c>
    </row>
    <row r="8215" spans="1:5" x14ac:dyDescent="0.25">
      <c r="A8215" s="92" t="s">
        <v>98</v>
      </c>
      <c r="B8215" s="92" t="s">
        <v>3</v>
      </c>
      <c r="C8215" s="92" t="s">
        <v>124</v>
      </c>
      <c r="D8215" s="92" t="s">
        <v>127</v>
      </c>
      <c r="E8215">
        <v>71</v>
      </c>
    </row>
    <row r="8216" spans="1:5" x14ac:dyDescent="0.25">
      <c r="A8216" s="92" t="s">
        <v>98</v>
      </c>
      <c r="B8216" s="92" t="s">
        <v>3</v>
      </c>
      <c r="C8216" s="92" t="s">
        <v>125</v>
      </c>
      <c r="D8216" s="92" t="s">
        <v>127</v>
      </c>
      <c r="E8216">
        <v>97</v>
      </c>
    </row>
    <row r="8217" spans="1:5" x14ac:dyDescent="0.25">
      <c r="A8217" s="92" t="s">
        <v>98</v>
      </c>
      <c r="B8217" s="92" t="s">
        <v>3</v>
      </c>
      <c r="C8217" s="92" t="s">
        <v>126</v>
      </c>
      <c r="D8217" s="92" t="s">
        <v>127</v>
      </c>
      <c r="E8217">
        <v>106</v>
      </c>
    </row>
    <row r="8218" spans="1:5" x14ac:dyDescent="0.25">
      <c r="A8218" s="92" t="s">
        <v>98</v>
      </c>
      <c r="B8218" s="92" t="s">
        <v>3</v>
      </c>
      <c r="C8218" s="92" t="s">
        <v>114</v>
      </c>
      <c r="D8218" s="92" t="s">
        <v>128</v>
      </c>
      <c r="E8218">
        <v>111</v>
      </c>
    </row>
    <row r="8219" spans="1:5" x14ac:dyDescent="0.25">
      <c r="A8219" s="92" t="s">
        <v>98</v>
      </c>
      <c r="B8219" s="92" t="s">
        <v>3</v>
      </c>
      <c r="C8219" s="92" t="s">
        <v>116</v>
      </c>
      <c r="D8219" s="92" t="s">
        <v>128</v>
      </c>
      <c r="E8219">
        <v>109</v>
      </c>
    </row>
    <row r="8220" spans="1:5" x14ac:dyDescent="0.25">
      <c r="A8220" s="92" t="s">
        <v>98</v>
      </c>
      <c r="B8220" s="92" t="s">
        <v>3</v>
      </c>
      <c r="C8220" s="92" t="s">
        <v>117</v>
      </c>
      <c r="D8220" s="92" t="s">
        <v>128</v>
      </c>
      <c r="E8220">
        <v>100</v>
      </c>
    </row>
    <row r="8221" spans="1:5" x14ac:dyDescent="0.25">
      <c r="A8221" s="92" t="s">
        <v>98</v>
      </c>
      <c r="B8221" s="92" t="s">
        <v>3</v>
      </c>
      <c r="C8221" s="92" t="s">
        <v>118</v>
      </c>
      <c r="D8221" s="92" t="s">
        <v>128</v>
      </c>
      <c r="E8221">
        <v>110</v>
      </c>
    </row>
    <row r="8222" spans="1:5" x14ac:dyDescent="0.25">
      <c r="A8222" s="92" t="s">
        <v>98</v>
      </c>
      <c r="B8222" s="92" t="s">
        <v>3</v>
      </c>
      <c r="C8222" s="92" t="s">
        <v>119</v>
      </c>
      <c r="D8222" s="92" t="s">
        <v>128</v>
      </c>
      <c r="E8222">
        <v>107</v>
      </c>
    </row>
    <row r="8223" spans="1:5" x14ac:dyDescent="0.25">
      <c r="A8223" s="92" t="s">
        <v>98</v>
      </c>
      <c r="B8223" s="92" t="s">
        <v>3</v>
      </c>
      <c r="C8223" s="92" t="s">
        <v>120</v>
      </c>
      <c r="D8223" s="92" t="s">
        <v>128</v>
      </c>
      <c r="E8223">
        <v>115</v>
      </c>
    </row>
    <row r="8224" spans="1:5" x14ac:dyDescent="0.25">
      <c r="A8224" s="92" t="s">
        <v>98</v>
      </c>
      <c r="B8224" s="92" t="s">
        <v>3</v>
      </c>
      <c r="C8224" s="92" t="s">
        <v>121</v>
      </c>
      <c r="D8224" s="92" t="s">
        <v>128</v>
      </c>
      <c r="E8224">
        <v>120</v>
      </c>
    </row>
    <row r="8225" spans="1:5" x14ac:dyDescent="0.25">
      <c r="A8225" s="92" t="s">
        <v>98</v>
      </c>
      <c r="B8225" s="92" t="s">
        <v>3</v>
      </c>
      <c r="C8225" s="92" t="s">
        <v>122</v>
      </c>
      <c r="D8225" s="92" t="s">
        <v>128</v>
      </c>
      <c r="E8225">
        <v>128</v>
      </c>
    </row>
    <row r="8226" spans="1:5" x14ac:dyDescent="0.25">
      <c r="A8226" s="92" t="s">
        <v>98</v>
      </c>
      <c r="B8226" s="92" t="s">
        <v>3</v>
      </c>
      <c r="C8226" s="92" t="s">
        <v>123</v>
      </c>
      <c r="D8226" s="92" t="s">
        <v>128</v>
      </c>
      <c r="E8226">
        <v>125</v>
      </c>
    </row>
    <row r="8227" spans="1:5" x14ac:dyDescent="0.25">
      <c r="A8227" s="92" t="s">
        <v>98</v>
      </c>
      <c r="B8227" s="92" t="s">
        <v>3</v>
      </c>
      <c r="C8227" s="92" t="s">
        <v>124</v>
      </c>
      <c r="D8227" s="92" t="s">
        <v>128</v>
      </c>
      <c r="E8227">
        <v>151</v>
      </c>
    </row>
    <row r="8228" spans="1:5" x14ac:dyDescent="0.25">
      <c r="A8228" s="92" t="s">
        <v>98</v>
      </c>
      <c r="B8228" s="92" t="s">
        <v>3</v>
      </c>
      <c r="C8228" s="92" t="s">
        <v>125</v>
      </c>
      <c r="D8228" s="92" t="s">
        <v>128</v>
      </c>
      <c r="E8228">
        <v>150</v>
      </c>
    </row>
    <row r="8229" spans="1:5" x14ac:dyDescent="0.25">
      <c r="A8229" s="92" t="s">
        <v>98</v>
      </c>
      <c r="B8229" s="92" t="s">
        <v>3</v>
      </c>
      <c r="C8229" s="92" t="s">
        <v>126</v>
      </c>
      <c r="D8229" s="92" t="s">
        <v>128</v>
      </c>
      <c r="E8229">
        <v>129</v>
      </c>
    </row>
    <row r="8230" spans="1:5" x14ac:dyDescent="0.25">
      <c r="A8230" s="92" t="s">
        <v>98</v>
      </c>
      <c r="B8230" s="92" t="s">
        <v>3</v>
      </c>
      <c r="C8230" s="92" t="s">
        <v>114</v>
      </c>
      <c r="D8230" s="92" t="s">
        <v>129</v>
      </c>
      <c r="E8230">
        <v>122</v>
      </c>
    </row>
    <row r="8231" spans="1:5" x14ac:dyDescent="0.25">
      <c r="A8231" s="92" t="s">
        <v>98</v>
      </c>
      <c r="B8231" s="92" t="s">
        <v>3</v>
      </c>
      <c r="C8231" s="92" t="s">
        <v>116</v>
      </c>
      <c r="D8231" s="92" t="s">
        <v>129</v>
      </c>
      <c r="E8231">
        <v>134</v>
      </c>
    </row>
    <row r="8232" spans="1:5" x14ac:dyDescent="0.25">
      <c r="A8232" s="92" t="s">
        <v>98</v>
      </c>
      <c r="B8232" s="92" t="s">
        <v>3</v>
      </c>
      <c r="C8232" s="92" t="s">
        <v>117</v>
      </c>
      <c r="D8232" s="92" t="s">
        <v>129</v>
      </c>
      <c r="E8232">
        <v>128</v>
      </c>
    </row>
    <row r="8233" spans="1:5" x14ac:dyDescent="0.25">
      <c r="A8233" s="92" t="s">
        <v>98</v>
      </c>
      <c r="B8233" s="92" t="s">
        <v>3</v>
      </c>
      <c r="C8233" s="92" t="s">
        <v>118</v>
      </c>
      <c r="D8233" s="92" t="s">
        <v>129</v>
      </c>
      <c r="E8233">
        <v>130</v>
      </c>
    </row>
    <row r="8234" spans="1:5" x14ac:dyDescent="0.25">
      <c r="A8234" s="92" t="s">
        <v>98</v>
      </c>
      <c r="B8234" s="92" t="s">
        <v>3</v>
      </c>
      <c r="C8234" s="92" t="s">
        <v>119</v>
      </c>
      <c r="D8234" s="92" t="s">
        <v>129</v>
      </c>
      <c r="E8234">
        <v>129</v>
      </c>
    </row>
    <row r="8235" spans="1:5" x14ac:dyDescent="0.25">
      <c r="A8235" s="92" t="s">
        <v>98</v>
      </c>
      <c r="B8235" s="92" t="s">
        <v>3</v>
      </c>
      <c r="C8235" s="92" t="s">
        <v>120</v>
      </c>
      <c r="D8235" s="92" t="s">
        <v>129</v>
      </c>
      <c r="E8235">
        <v>129</v>
      </c>
    </row>
    <row r="8236" spans="1:5" x14ac:dyDescent="0.25">
      <c r="A8236" s="92" t="s">
        <v>98</v>
      </c>
      <c r="B8236" s="92" t="s">
        <v>3</v>
      </c>
      <c r="C8236" s="92" t="s">
        <v>121</v>
      </c>
      <c r="D8236" s="92" t="s">
        <v>129</v>
      </c>
      <c r="E8236">
        <v>130</v>
      </c>
    </row>
    <row r="8237" spans="1:5" x14ac:dyDescent="0.25">
      <c r="A8237" s="92" t="s">
        <v>98</v>
      </c>
      <c r="B8237" s="92" t="s">
        <v>3</v>
      </c>
      <c r="C8237" s="92" t="s">
        <v>122</v>
      </c>
      <c r="D8237" s="92" t="s">
        <v>129</v>
      </c>
      <c r="E8237">
        <v>133</v>
      </c>
    </row>
    <row r="8238" spans="1:5" x14ac:dyDescent="0.25">
      <c r="A8238" s="92" t="s">
        <v>98</v>
      </c>
      <c r="B8238" s="92" t="s">
        <v>3</v>
      </c>
      <c r="C8238" s="92" t="s">
        <v>123</v>
      </c>
      <c r="D8238" s="92" t="s">
        <v>129</v>
      </c>
      <c r="E8238">
        <v>135</v>
      </c>
    </row>
    <row r="8239" spans="1:5" x14ac:dyDescent="0.25">
      <c r="A8239" s="92" t="s">
        <v>98</v>
      </c>
      <c r="B8239" s="92" t="s">
        <v>3</v>
      </c>
      <c r="C8239" s="92" t="s">
        <v>124</v>
      </c>
      <c r="D8239" s="92" t="s">
        <v>129</v>
      </c>
      <c r="E8239">
        <v>140</v>
      </c>
    </row>
    <row r="8240" spans="1:5" x14ac:dyDescent="0.25">
      <c r="A8240" s="92" t="s">
        <v>98</v>
      </c>
      <c r="B8240" s="92" t="s">
        <v>3</v>
      </c>
      <c r="C8240" s="92" t="s">
        <v>125</v>
      </c>
      <c r="D8240" s="92" t="s">
        <v>129</v>
      </c>
      <c r="E8240">
        <v>140</v>
      </c>
    </row>
    <row r="8241" spans="1:5" x14ac:dyDescent="0.25">
      <c r="A8241" s="92" t="s">
        <v>98</v>
      </c>
      <c r="B8241" s="92" t="s">
        <v>3</v>
      </c>
      <c r="C8241" s="92" t="s">
        <v>126</v>
      </c>
      <c r="D8241" s="92" t="s">
        <v>129</v>
      </c>
      <c r="E8241">
        <v>138</v>
      </c>
    </row>
    <row r="8242" spans="1:5" x14ac:dyDescent="0.25">
      <c r="A8242" s="92" t="s">
        <v>98</v>
      </c>
      <c r="B8242" s="92" t="s">
        <v>3</v>
      </c>
      <c r="C8242" s="92" t="s">
        <v>114</v>
      </c>
      <c r="D8242" s="92" t="s">
        <v>130</v>
      </c>
      <c r="E8242">
        <v>140</v>
      </c>
    </row>
    <row r="8243" spans="1:5" x14ac:dyDescent="0.25">
      <c r="A8243" s="92" t="s">
        <v>98</v>
      </c>
      <c r="B8243" s="92" t="s">
        <v>3</v>
      </c>
      <c r="C8243" s="92" t="s">
        <v>116</v>
      </c>
      <c r="D8243" s="92" t="s">
        <v>130</v>
      </c>
      <c r="E8243">
        <v>138</v>
      </c>
    </row>
    <row r="8244" spans="1:5" x14ac:dyDescent="0.25">
      <c r="A8244" s="92" t="s">
        <v>98</v>
      </c>
      <c r="B8244" s="92" t="s">
        <v>3</v>
      </c>
      <c r="C8244" s="92" t="s">
        <v>117</v>
      </c>
      <c r="D8244" s="92" t="s">
        <v>130</v>
      </c>
      <c r="E8244">
        <v>149</v>
      </c>
    </row>
    <row r="8245" spans="1:5" x14ac:dyDescent="0.25">
      <c r="A8245" s="92" t="s">
        <v>98</v>
      </c>
      <c r="B8245" s="92" t="s">
        <v>3</v>
      </c>
      <c r="C8245" s="92" t="s">
        <v>118</v>
      </c>
      <c r="D8245" s="92" t="s">
        <v>130</v>
      </c>
      <c r="E8245">
        <v>157</v>
      </c>
    </row>
    <row r="8246" spans="1:5" x14ac:dyDescent="0.25">
      <c r="A8246" s="92" t="s">
        <v>98</v>
      </c>
      <c r="B8246" s="92" t="s">
        <v>3</v>
      </c>
      <c r="C8246" s="92" t="s">
        <v>119</v>
      </c>
      <c r="D8246" s="92" t="s">
        <v>130</v>
      </c>
      <c r="E8246">
        <v>159</v>
      </c>
    </row>
    <row r="8247" spans="1:5" x14ac:dyDescent="0.25">
      <c r="A8247" s="92" t="s">
        <v>98</v>
      </c>
      <c r="B8247" s="92" t="s">
        <v>3</v>
      </c>
      <c r="C8247" s="92" t="s">
        <v>120</v>
      </c>
      <c r="D8247" s="92" t="s">
        <v>130</v>
      </c>
      <c r="E8247">
        <v>164</v>
      </c>
    </row>
    <row r="8248" spans="1:5" x14ac:dyDescent="0.25">
      <c r="A8248" s="92" t="s">
        <v>98</v>
      </c>
      <c r="B8248" s="92" t="s">
        <v>3</v>
      </c>
      <c r="C8248" s="92" t="s">
        <v>121</v>
      </c>
      <c r="D8248" s="92" t="s">
        <v>130</v>
      </c>
      <c r="E8248">
        <v>175</v>
      </c>
    </row>
    <row r="8249" spans="1:5" x14ac:dyDescent="0.25">
      <c r="A8249" s="92" t="s">
        <v>98</v>
      </c>
      <c r="B8249" s="92" t="s">
        <v>3</v>
      </c>
      <c r="C8249" s="92" t="s">
        <v>122</v>
      </c>
      <c r="D8249" s="92" t="s">
        <v>130</v>
      </c>
      <c r="E8249">
        <v>185</v>
      </c>
    </row>
    <row r="8250" spans="1:5" x14ac:dyDescent="0.25">
      <c r="A8250" s="92" t="s">
        <v>98</v>
      </c>
      <c r="B8250" s="92" t="s">
        <v>3</v>
      </c>
      <c r="C8250" s="92" t="s">
        <v>123</v>
      </c>
      <c r="D8250" s="92" t="s">
        <v>130</v>
      </c>
      <c r="E8250">
        <v>198</v>
      </c>
    </row>
    <row r="8251" spans="1:5" x14ac:dyDescent="0.25">
      <c r="A8251" s="92" t="s">
        <v>98</v>
      </c>
      <c r="B8251" s="92" t="s">
        <v>3</v>
      </c>
      <c r="C8251" s="92" t="s">
        <v>124</v>
      </c>
      <c r="D8251" s="92" t="s">
        <v>130</v>
      </c>
      <c r="E8251">
        <v>202</v>
      </c>
    </row>
    <row r="8252" spans="1:5" x14ac:dyDescent="0.25">
      <c r="A8252" s="92" t="s">
        <v>98</v>
      </c>
      <c r="B8252" s="92" t="s">
        <v>3</v>
      </c>
      <c r="C8252" s="92" t="s">
        <v>125</v>
      </c>
      <c r="D8252" s="92" t="s">
        <v>130</v>
      </c>
      <c r="E8252">
        <v>210</v>
      </c>
    </row>
    <row r="8253" spans="1:5" x14ac:dyDescent="0.25">
      <c r="A8253" s="92" t="s">
        <v>98</v>
      </c>
      <c r="B8253" s="92" t="s">
        <v>3</v>
      </c>
      <c r="C8253" s="92" t="s">
        <v>126</v>
      </c>
      <c r="D8253" s="92" t="s">
        <v>130</v>
      </c>
      <c r="E8253">
        <v>250</v>
      </c>
    </row>
    <row r="8254" spans="1:5" x14ac:dyDescent="0.25">
      <c r="A8254" s="92" t="s">
        <v>98</v>
      </c>
      <c r="B8254" s="92" t="s">
        <v>3</v>
      </c>
      <c r="C8254" s="92" t="s">
        <v>114</v>
      </c>
      <c r="D8254" s="92" t="s">
        <v>131</v>
      </c>
      <c r="E8254">
        <v>261</v>
      </c>
    </row>
    <row r="8255" spans="1:5" x14ac:dyDescent="0.25">
      <c r="A8255" s="92" t="s">
        <v>98</v>
      </c>
      <c r="B8255" s="92" t="s">
        <v>3</v>
      </c>
      <c r="C8255" s="92" t="s">
        <v>116</v>
      </c>
      <c r="D8255" s="92" t="s">
        <v>131</v>
      </c>
      <c r="E8255">
        <v>258</v>
      </c>
    </row>
    <row r="8256" spans="1:5" x14ac:dyDescent="0.25">
      <c r="A8256" s="92" t="s">
        <v>98</v>
      </c>
      <c r="B8256" s="92" t="s">
        <v>3</v>
      </c>
      <c r="C8256" s="92" t="s">
        <v>117</v>
      </c>
      <c r="D8256" s="92" t="s">
        <v>131</v>
      </c>
      <c r="E8256">
        <v>280</v>
      </c>
    </row>
    <row r="8257" spans="1:5" x14ac:dyDescent="0.25">
      <c r="A8257" s="92" t="s">
        <v>98</v>
      </c>
      <c r="B8257" s="92" t="s">
        <v>3</v>
      </c>
      <c r="C8257" s="92" t="s">
        <v>118</v>
      </c>
      <c r="D8257" s="92" t="s">
        <v>131</v>
      </c>
      <c r="E8257">
        <v>297</v>
      </c>
    </row>
    <row r="8258" spans="1:5" x14ac:dyDescent="0.25">
      <c r="A8258" s="92" t="s">
        <v>98</v>
      </c>
      <c r="B8258" s="92" t="s">
        <v>4</v>
      </c>
      <c r="C8258" s="92" t="s">
        <v>114</v>
      </c>
      <c r="D8258" s="92" t="s">
        <v>115</v>
      </c>
      <c r="E8258">
        <v>422</v>
      </c>
    </row>
    <row r="8259" spans="1:5" x14ac:dyDescent="0.25">
      <c r="A8259" s="92" t="s">
        <v>98</v>
      </c>
      <c r="B8259" s="92" t="s">
        <v>4</v>
      </c>
      <c r="C8259" s="92" t="s">
        <v>116</v>
      </c>
      <c r="D8259" s="92" t="s">
        <v>115</v>
      </c>
      <c r="E8259">
        <v>422</v>
      </c>
    </row>
    <row r="8260" spans="1:5" x14ac:dyDescent="0.25">
      <c r="A8260" s="92" t="s">
        <v>98</v>
      </c>
      <c r="B8260" s="92" t="s">
        <v>4</v>
      </c>
      <c r="C8260" s="92" t="s">
        <v>117</v>
      </c>
      <c r="D8260" s="92" t="s">
        <v>115</v>
      </c>
      <c r="E8260">
        <v>423</v>
      </c>
    </row>
    <row r="8261" spans="1:5" x14ac:dyDescent="0.25">
      <c r="A8261" s="92" t="s">
        <v>98</v>
      </c>
      <c r="B8261" s="92" t="s">
        <v>4</v>
      </c>
      <c r="C8261" s="92" t="s">
        <v>118</v>
      </c>
      <c r="D8261" s="92" t="s">
        <v>115</v>
      </c>
      <c r="E8261">
        <v>424</v>
      </c>
    </row>
    <row r="8262" spans="1:5" x14ac:dyDescent="0.25">
      <c r="A8262" s="92" t="s">
        <v>98</v>
      </c>
      <c r="B8262" s="92" t="s">
        <v>4</v>
      </c>
      <c r="C8262" s="92" t="s">
        <v>119</v>
      </c>
      <c r="D8262" s="92" t="s">
        <v>115</v>
      </c>
      <c r="E8262">
        <v>425</v>
      </c>
    </row>
    <row r="8263" spans="1:5" x14ac:dyDescent="0.25">
      <c r="A8263" s="92" t="s">
        <v>98</v>
      </c>
      <c r="B8263" s="92" t="s">
        <v>4</v>
      </c>
      <c r="C8263" s="92" t="s">
        <v>120</v>
      </c>
      <c r="D8263" s="92" t="s">
        <v>115</v>
      </c>
      <c r="E8263">
        <v>426</v>
      </c>
    </row>
    <row r="8264" spans="1:5" x14ac:dyDescent="0.25">
      <c r="A8264" s="92" t="s">
        <v>98</v>
      </c>
      <c r="B8264" s="92" t="s">
        <v>4</v>
      </c>
      <c r="C8264" s="92" t="s">
        <v>121</v>
      </c>
      <c r="D8264" s="92" t="s">
        <v>115</v>
      </c>
      <c r="E8264">
        <v>427</v>
      </c>
    </row>
    <row r="8265" spans="1:5" x14ac:dyDescent="0.25">
      <c r="A8265" s="92" t="s">
        <v>98</v>
      </c>
      <c r="B8265" s="92" t="s">
        <v>4</v>
      </c>
      <c r="C8265" s="92" t="s">
        <v>122</v>
      </c>
      <c r="D8265" s="92" t="s">
        <v>115</v>
      </c>
      <c r="E8265">
        <v>428</v>
      </c>
    </row>
    <row r="8266" spans="1:5" x14ac:dyDescent="0.25">
      <c r="A8266" s="92" t="s">
        <v>98</v>
      </c>
      <c r="B8266" s="92" t="s">
        <v>4</v>
      </c>
      <c r="C8266" s="92" t="s">
        <v>123</v>
      </c>
      <c r="D8266" s="92" t="s">
        <v>115</v>
      </c>
      <c r="E8266">
        <v>429</v>
      </c>
    </row>
    <row r="8267" spans="1:5" x14ac:dyDescent="0.25">
      <c r="A8267" s="92" t="s">
        <v>98</v>
      </c>
      <c r="B8267" s="92" t="s">
        <v>4</v>
      </c>
      <c r="C8267" s="92" t="s">
        <v>124</v>
      </c>
      <c r="D8267" s="92" t="s">
        <v>115</v>
      </c>
      <c r="E8267">
        <v>482</v>
      </c>
    </row>
    <row r="8268" spans="1:5" x14ac:dyDescent="0.25">
      <c r="A8268" s="92" t="s">
        <v>98</v>
      </c>
      <c r="B8268" s="92" t="s">
        <v>4</v>
      </c>
      <c r="C8268" s="92" t="s">
        <v>125</v>
      </c>
      <c r="D8268" s="92" t="s">
        <v>115</v>
      </c>
      <c r="E8268">
        <v>483</v>
      </c>
    </row>
    <row r="8269" spans="1:5" x14ac:dyDescent="0.25">
      <c r="A8269" s="92" t="s">
        <v>98</v>
      </c>
      <c r="B8269" s="92" t="s">
        <v>4</v>
      </c>
      <c r="C8269" s="92" t="s">
        <v>126</v>
      </c>
      <c r="D8269" s="92" t="s">
        <v>115</v>
      </c>
      <c r="E8269">
        <v>494</v>
      </c>
    </row>
    <row r="8270" spans="1:5" x14ac:dyDescent="0.25">
      <c r="A8270" s="92" t="s">
        <v>98</v>
      </c>
      <c r="B8270" s="92" t="s">
        <v>4</v>
      </c>
      <c r="C8270" s="92" t="s">
        <v>114</v>
      </c>
      <c r="D8270" s="92" t="s">
        <v>127</v>
      </c>
      <c r="E8270">
        <v>450</v>
      </c>
    </row>
    <row r="8271" spans="1:5" x14ac:dyDescent="0.25">
      <c r="A8271" s="92" t="s">
        <v>98</v>
      </c>
      <c r="B8271" s="92" t="s">
        <v>4</v>
      </c>
      <c r="C8271" s="92" t="s">
        <v>116</v>
      </c>
      <c r="D8271" s="92" t="s">
        <v>127</v>
      </c>
      <c r="E8271">
        <v>350</v>
      </c>
    </row>
    <row r="8272" spans="1:5" x14ac:dyDescent="0.25">
      <c r="A8272" s="92" t="s">
        <v>98</v>
      </c>
      <c r="B8272" s="92" t="s">
        <v>4</v>
      </c>
      <c r="C8272" s="92" t="s">
        <v>117</v>
      </c>
      <c r="D8272" s="92" t="s">
        <v>127</v>
      </c>
      <c r="E8272">
        <v>386</v>
      </c>
    </row>
    <row r="8273" spans="1:5" x14ac:dyDescent="0.25">
      <c r="A8273" s="92" t="s">
        <v>98</v>
      </c>
      <c r="B8273" s="92" t="s">
        <v>4</v>
      </c>
      <c r="C8273" s="92" t="s">
        <v>118</v>
      </c>
      <c r="D8273" s="92" t="s">
        <v>127</v>
      </c>
      <c r="E8273">
        <v>390</v>
      </c>
    </row>
    <row r="8274" spans="1:5" x14ac:dyDescent="0.25">
      <c r="A8274" s="92" t="s">
        <v>98</v>
      </c>
      <c r="B8274" s="92" t="s">
        <v>4</v>
      </c>
      <c r="C8274" s="92" t="s">
        <v>119</v>
      </c>
      <c r="D8274" s="92" t="s">
        <v>127</v>
      </c>
      <c r="E8274">
        <v>401</v>
      </c>
    </row>
    <row r="8275" spans="1:5" x14ac:dyDescent="0.25">
      <c r="A8275" s="92" t="s">
        <v>98</v>
      </c>
      <c r="B8275" s="92" t="s">
        <v>4</v>
      </c>
      <c r="C8275" s="92" t="s">
        <v>120</v>
      </c>
      <c r="D8275" s="92" t="s">
        <v>127</v>
      </c>
      <c r="E8275">
        <v>402</v>
      </c>
    </row>
    <row r="8276" spans="1:5" x14ac:dyDescent="0.25">
      <c r="A8276" s="92" t="s">
        <v>98</v>
      </c>
      <c r="B8276" s="92" t="s">
        <v>4</v>
      </c>
      <c r="C8276" s="92" t="s">
        <v>121</v>
      </c>
      <c r="D8276" s="92" t="s">
        <v>127</v>
      </c>
      <c r="E8276">
        <v>399</v>
      </c>
    </row>
    <row r="8277" spans="1:5" x14ac:dyDescent="0.25">
      <c r="A8277" s="92" t="s">
        <v>98</v>
      </c>
      <c r="B8277" s="92" t="s">
        <v>4</v>
      </c>
      <c r="C8277" s="92" t="s">
        <v>122</v>
      </c>
      <c r="D8277" s="92" t="s">
        <v>127</v>
      </c>
      <c r="E8277">
        <v>380</v>
      </c>
    </row>
    <row r="8278" spans="1:5" x14ac:dyDescent="0.25">
      <c r="A8278" s="92" t="s">
        <v>98</v>
      </c>
      <c r="B8278" s="92" t="s">
        <v>4</v>
      </c>
      <c r="C8278" s="92" t="s">
        <v>123</v>
      </c>
      <c r="D8278" s="92" t="s">
        <v>127</v>
      </c>
      <c r="E8278">
        <v>381</v>
      </c>
    </row>
    <row r="8279" spans="1:5" x14ac:dyDescent="0.25">
      <c r="A8279" s="92" t="s">
        <v>98</v>
      </c>
      <c r="B8279" s="92" t="s">
        <v>4</v>
      </c>
      <c r="C8279" s="92" t="s">
        <v>124</v>
      </c>
      <c r="D8279" s="92" t="s">
        <v>127</v>
      </c>
      <c r="E8279">
        <v>380</v>
      </c>
    </row>
    <row r="8280" spans="1:5" x14ac:dyDescent="0.25">
      <c r="A8280" s="92" t="s">
        <v>98</v>
      </c>
      <c r="B8280" s="92" t="s">
        <v>4</v>
      </c>
      <c r="C8280" s="92" t="s">
        <v>125</v>
      </c>
      <c r="D8280" s="92" t="s">
        <v>127</v>
      </c>
      <c r="E8280">
        <v>380</v>
      </c>
    </row>
    <row r="8281" spans="1:5" x14ac:dyDescent="0.25">
      <c r="A8281" s="92" t="s">
        <v>98</v>
      </c>
      <c r="B8281" s="92" t="s">
        <v>4</v>
      </c>
      <c r="C8281" s="92" t="s">
        <v>126</v>
      </c>
      <c r="D8281" s="92" t="s">
        <v>127</v>
      </c>
      <c r="E8281">
        <v>380</v>
      </c>
    </row>
    <row r="8282" spans="1:5" x14ac:dyDescent="0.25">
      <c r="A8282" s="92" t="s">
        <v>98</v>
      </c>
      <c r="B8282" s="92" t="s">
        <v>4</v>
      </c>
      <c r="C8282" s="92" t="s">
        <v>114</v>
      </c>
      <c r="D8282" s="92" t="s">
        <v>128</v>
      </c>
      <c r="E8282">
        <v>400</v>
      </c>
    </row>
    <row r="8283" spans="1:5" x14ac:dyDescent="0.25">
      <c r="A8283" s="92" t="s">
        <v>98</v>
      </c>
      <c r="B8283" s="92" t="s">
        <v>4</v>
      </c>
      <c r="C8283" s="92" t="s">
        <v>116</v>
      </c>
      <c r="D8283" s="92" t="s">
        <v>128</v>
      </c>
      <c r="E8283">
        <v>400</v>
      </c>
    </row>
    <row r="8284" spans="1:5" x14ac:dyDescent="0.25">
      <c r="A8284" s="92" t="s">
        <v>98</v>
      </c>
      <c r="B8284" s="92" t="s">
        <v>4</v>
      </c>
      <c r="C8284" s="92" t="s">
        <v>117</v>
      </c>
      <c r="D8284" s="92" t="s">
        <v>128</v>
      </c>
      <c r="E8284">
        <v>396</v>
      </c>
    </row>
    <row r="8285" spans="1:5" x14ac:dyDescent="0.25">
      <c r="A8285" s="92" t="s">
        <v>98</v>
      </c>
      <c r="B8285" s="92" t="s">
        <v>4</v>
      </c>
      <c r="C8285" s="92" t="s">
        <v>118</v>
      </c>
      <c r="D8285" s="92" t="s">
        <v>128</v>
      </c>
      <c r="E8285">
        <v>400</v>
      </c>
    </row>
    <row r="8286" spans="1:5" x14ac:dyDescent="0.25">
      <c r="A8286" s="92" t="s">
        <v>98</v>
      </c>
      <c r="B8286" s="92" t="s">
        <v>4</v>
      </c>
      <c r="C8286" s="92" t="s">
        <v>119</v>
      </c>
      <c r="D8286" s="92" t="s">
        <v>128</v>
      </c>
      <c r="E8286">
        <v>395</v>
      </c>
    </row>
    <row r="8287" spans="1:5" x14ac:dyDescent="0.25">
      <c r="A8287" s="92" t="s">
        <v>98</v>
      </c>
      <c r="B8287" s="92" t="s">
        <v>4</v>
      </c>
      <c r="C8287" s="92" t="s">
        <v>120</v>
      </c>
      <c r="D8287" s="92" t="s">
        <v>128</v>
      </c>
      <c r="E8287">
        <v>400</v>
      </c>
    </row>
    <row r="8288" spans="1:5" x14ac:dyDescent="0.25">
      <c r="A8288" s="92" t="s">
        <v>98</v>
      </c>
      <c r="B8288" s="92" t="s">
        <v>4</v>
      </c>
      <c r="C8288" s="92" t="s">
        <v>121</v>
      </c>
      <c r="D8288" s="92" t="s">
        <v>128</v>
      </c>
      <c r="E8288">
        <v>400</v>
      </c>
    </row>
    <row r="8289" spans="1:5" x14ac:dyDescent="0.25">
      <c r="A8289" s="92" t="s">
        <v>98</v>
      </c>
      <c r="B8289" s="92" t="s">
        <v>4</v>
      </c>
      <c r="C8289" s="92" t="s">
        <v>122</v>
      </c>
      <c r="D8289" s="92" t="s">
        <v>128</v>
      </c>
      <c r="E8289">
        <v>400</v>
      </c>
    </row>
    <row r="8290" spans="1:5" x14ac:dyDescent="0.25">
      <c r="A8290" s="92" t="s">
        <v>98</v>
      </c>
      <c r="B8290" s="92" t="s">
        <v>4</v>
      </c>
      <c r="C8290" s="92" t="s">
        <v>123</v>
      </c>
      <c r="D8290" s="92" t="s">
        <v>128</v>
      </c>
      <c r="E8290">
        <v>410</v>
      </c>
    </row>
    <row r="8291" spans="1:5" x14ac:dyDescent="0.25">
      <c r="A8291" s="92" t="s">
        <v>98</v>
      </c>
      <c r="B8291" s="92" t="s">
        <v>4</v>
      </c>
      <c r="C8291" s="92" t="s">
        <v>124</v>
      </c>
      <c r="D8291" s="92" t="s">
        <v>128</v>
      </c>
      <c r="E8291">
        <v>400</v>
      </c>
    </row>
    <row r="8292" spans="1:5" x14ac:dyDescent="0.25">
      <c r="A8292" s="92" t="s">
        <v>98</v>
      </c>
      <c r="B8292" s="92" t="s">
        <v>4</v>
      </c>
      <c r="C8292" s="92" t="s">
        <v>125</v>
      </c>
      <c r="D8292" s="92" t="s">
        <v>128</v>
      </c>
      <c r="E8292">
        <v>405</v>
      </c>
    </row>
    <row r="8293" spans="1:5" x14ac:dyDescent="0.25">
      <c r="A8293" s="92" t="s">
        <v>98</v>
      </c>
      <c r="B8293" s="92" t="s">
        <v>4</v>
      </c>
      <c r="C8293" s="92" t="s">
        <v>126</v>
      </c>
      <c r="D8293" s="92" t="s">
        <v>128</v>
      </c>
      <c r="E8293">
        <v>405</v>
      </c>
    </row>
    <row r="8294" spans="1:5" x14ac:dyDescent="0.25">
      <c r="A8294" s="92" t="s">
        <v>98</v>
      </c>
      <c r="B8294" s="92" t="s">
        <v>4</v>
      </c>
      <c r="C8294" s="92" t="s">
        <v>114</v>
      </c>
      <c r="D8294" s="92" t="s">
        <v>129</v>
      </c>
      <c r="E8294">
        <v>389</v>
      </c>
    </row>
    <row r="8295" spans="1:5" x14ac:dyDescent="0.25">
      <c r="A8295" s="92" t="s">
        <v>98</v>
      </c>
      <c r="B8295" s="92" t="s">
        <v>4</v>
      </c>
      <c r="C8295" s="92" t="s">
        <v>116</v>
      </c>
      <c r="D8295" s="92" t="s">
        <v>129</v>
      </c>
      <c r="E8295">
        <v>400</v>
      </c>
    </row>
    <row r="8296" spans="1:5" x14ac:dyDescent="0.25">
      <c r="A8296" s="92" t="s">
        <v>98</v>
      </c>
      <c r="B8296" s="92" t="s">
        <v>4</v>
      </c>
      <c r="C8296" s="92" t="s">
        <v>117</v>
      </c>
      <c r="D8296" s="92" t="s">
        <v>129</v>
      </c>
      <c r="E8296">
        <v>398</v>
      </c>
    </row>
    <row r="8297" spans="1:5" x14ac:dyDescent="0.25">
      <c r="A8297" s="92" t="s">
        <v>98</v>
      </c>
      <c r="B8297" s="92" t="s">
        <v>4</v>
      </c>
      <c r="C8297" s="92" t="s">
        <v>118</v>
      </c>
      <c r="D8297" s="92" t="s">
        <v>129</v>
      </c>
      <c r="E8297">
        <v>395</v>
      </c>
    </row>
    <row r="8298" spans="1:5" x14ac:dyDescent="0.25">
      <c r="A8298" s="92" t="s">
        <v>98</v>
      </c>
      <c r="B8298" s="92" t="s">
        <v>4</v>
      </c>
      <c r="C8298" s="92" t="s">
        <v>119</v>
      </c>
      <c r="D8298" s="92" t="s">
        <v>129</v>
      </c>
      <c r="E8298">
        <v>395</v>
      </c>
    </row>
    <row r="8299" spans="1:5" x14ac:dyDescent="0.25">
      <c r="A8299" s="92" t="s">
        <v>98</v>
      </c>
      <c r="B8299" s="92" t="s">
        <v>4</v>
      </c>
      <c r="C8299" s="92" t="s">
        <v>120</v>
      </c>
      <c r="D8299" s="92" t="s">
        <v>129</v>
      </c>
      <c r="E8299">
        <v>398</v>
      </c>
    </row>
    <row r="8300" spans="1:5" x14ac:dyDescent="0.25">
      <c r="A8300" s="92" t="s">
        <v>98</v>
      </c>
      <c r="B8300" s="92" t="s">
        <v>4</v>
      </c>
      <c r="C8300" s="92" t="s">
        <v>121</v>
      </c>
      <c r="D8300" s="92" t="s">
        <v>129</v>
      </c>
      <c r="E8300">
        <v>395</v>
      </c>
    </row>
    <row r="8301" spans="1:5" x14ac:dyDescent="0.25">
      <c r="A8301" s="92" t="s">
        <v>98</v>
      </c>
      <c r="B8301" s="92" t="s">
        <v>4</v>
      </c>
      <c r="C8301" s="92" t="s">
        <v>122</v>
      </c>
      <c r="D8301" s="92" t="s">
        <v>129</v>
      </c>
      <c r="E8301">
        <v>397</v>
      </c>
    </row>
    <row r="8302" spans="1:5" x14ac:dyDescent="0.25">
      <c r="A8302" s="92" t="s">
        <v>98</v>
      </c>
      <c r="B8302" s="92" t="s">
        <v>4</v>
      </c>
      <c r="C8302" s="92" t="s">
        <v>123</v>
      </c>
      <c r="D8302" s="92" t="s">
        <v>129</v>
      </c>
      <c r="E8302">
        <v>395</v>
      </c>
    </row>
    <row r="8303" spans="1:5" x14ac:dyDescent="0.25">
      <c r="A8303" s="92" t="s">
        <v>98</v>
      </c>
      <c r="B8303" s="92" t="s">
        <v>4</v>
      </c>
      <c r="C8303" s="92" t="s">
        <v>124</v>
      </c>
      <c r="D8303" s="92" t="s">
        <v>129</v>
      </c>
      <c r="E8303">
        <v>397</v>
      </c>
    </row>
    <row r="8304" spans="1:5" x14ac:dyDescent="0.25">
      <c r="A8304" s="92" t="s">
        <v>98</v>
      </c>
      <c r="B8304" s="92" t="s">
        <v>4</v>
      </c>
      <c r="C8304" s="92" t="s">
        <v>125</v>
      </c>
      <c r="D8304" s="92" t="s">
        <v>129</v>
      </c>
      <c r="E8304">
        <v>394</v>
      </c>
    </row>
    <row r="8305" spans="1:5" x14ac:dyDescent="0.25">
      <c r="A8305" s="92" t="s">
        <v>98</v>
      </c>
      <c r="B8305" s="92" t="s">
        <v>4</v>
      </c>
      <c r="C8305" s="92" t="s">
        <v>126</v>
      </c>
      <c r="D8305" s="92" t="s">
        <v>129</v>
      </c>
      <c r="E8305">
        <v>400</v>
      </c>
    </row>
    <row r="8306" spans="1:5" x14ac:dyDescent="0.25">
      <c r="A8306" s="92" t="s">
        <v>98</v>
      </c>
      <c r="B8306" s="92" t="s">
        <v>4</v>
      </c>
      <c r="C8306" s="92" t="s">
        <v>114</v>
      </c>
      <c r="D8306" s="92" t="s">
        <v>130</v>
      </c>
      <c r="E8306">
        <v>400</v>
      </c>
    </row>
    <row r="8307" spans="1:5" x14ac:dyDescent="0.25">
      <c r="A8307" s="92" t="s">
        <v>98</v>
      </c>
      <c r="B8307" s="92" t="s">
        <v>4</v>
      </c>
      <c r="C8307" s="92" t="s">
        <v>116</v>
      </c>
      <c r="D8307" s="92" t="s">
        <v>130</v>
      </c>
      <c r="E8307">
        <v>403</v>
      </c>
    </row>
    <row r="8308" spans="1:5" x14ac:dyDescent="0.25">
      <c r="A8308" s="92" t="s">
        <v>98</v>
      </c>
      <c r="B8308" s="92" t="s">
        <v>4</v>
      </c>
      <c r="C8308" s="92" t="s">
        <v>117</v>
      </c>
      <c r="D8308" s="92" t="s">
        <v>130</v>
      </c>
      <c r="E8308">
        <v>400</v>
      </c>
    </row>
    <row r="8309" spans="1:5" x14ac:dyDescent="0.25">
      <c r="A8309" s="92" t="s">
        <v>98</v>
      </c>
      <c r="B8309" s="92" t="s">
        <v>4</v>
      </c>
      <c r="C8309" s="92" t="s">
        <v>118</v>
      </c>
      <c r="D8309" s="92" t="s">
        <v>130</v>
      </c>
      <c r="E8309">
        <v>482</v>
      </c>
    </row>
    <row r="8310" spans="1:5" x14ac:dyDescent="0.25">
      <c r="A8310" s="92" t="s">
        <v>98</v>
      </c>
      <c r="B8310" s="92" t="s">
        <v>4</v>
      </c>
      <c r="C8310" s="92" t="s">
        <v>119</v>
      </c>
      <c r="D8310" s="92" t="s">
        <v>130</v>
      </c>
      <c r="E8310">
        <v>486</v>
      </c>
    </row>
    <row r="8311" spans="1:5" x14ac:dyDescent="0.25">
      <c r="A8311" s="92" t="s">
        <v>98</v>
      </c>
      <c r="B8311" s="92" t="s">
        <v>4</v>
      </c>
      <c r="C8311" s="92" t="s">
        <v>120</v>
      </c>
      <c r="D8311" s="92" t="s">
        <v>130</v>
      </c>
      <c r="E8311">
        <v>490</v>
      </c>
    </row>
    <row r="8312" spans="1:5" x14ac:dyDescent="0.25">
      <c r="A8312" s="92" t="s">
        <v>98</v>
      </c>
      <c r="B8312" s="92" t="s">
        <v>4</v>
      </c>
      <c r="C8312" s="92" t="s">
        <v>121</v>
      </c>
      <c r="D8312" s="92" t="s">
        <v>130</v>
      </c>
      <c r="E8312">
        <v>500</v>
      </c>
    </row>
    <row r="8313" spans="1:5" x14ac:dyDescent="0.25">
      <c r="A8313" s="92" t="s">
        <v>98</v>
      </c>
      <c r="B8313" s="92" t="s">
        <v>4</v>
      </c>
      <c r="C8313" s="92" t="s">
        <v>122</v>
      </c>
      <c r="D8313" s="92" t="s">
        <v>130</v>
      </c>
      <c r="E8313">
        <v>523</v>
      </c>
    </row>
    <row r="8314" spans="1:5" x14ac:dyDescent="0.25">
      <c r="A8314" s="92" t="s">
        <v>98</v>
      </c>
      <c r="B8314" s="92" t="s">
        <v>4</v>
      </c>
      <c r="C8314" s="92" t="s">
        <v>123</v>
      </c>
      <c r="D8314" s="92" t="s">
        <v>130</v>
      </c>
      <c r="E8314">
        <v>586</v>
      </c>
    </row>
    <row r="8315" spans="1:5" x14ac:dyDescent="0.25">
      <c r="A8315" s="92" t="s">
        <v>98</v>
      </c>
      <c r="B8315" s="92" t="s">
        <v>4</v>
      </c>
      <c r="C8315" s="92" t="s">
        <v>124</v>
      </c>
      <c r="D8315" s="92" t="s">
        <v>130</v>
      </c>
      <c r="E8315">
        <v>600</v>
      </c>
    </row>
    <row r="8316" spans="1:5" x14ac:dyDescent="0.25">
      <c r="A8316" s="92" t="s">
        <v>98</v>
      </c>
      <c r="B8316" s="92" t="s">
        <v>4</v>
      </c>
      <c r="C8316" s="92" t="s">
        <v>125</v>
      </c>
      <c r="D8316" s="92" t="s">
        <v>130</v>
      </c>
      <c r="E8316">
        <v>600</v>
      </c>
    </row>
    <row r="8317" spans="1:5" x14ac:dyDescent="0.25">
      <c r="A8317" s="92" t="s">
        <v>98</v>
      </c>
      <c r="B8317" s="92" t="s">
        <v>4</v>
      </c>
      <c r="C8317" s="92" t="s">
        <v>126</v>
      </c>
      <c r="D8317" s="92" t="s">
        <v>130</v>
      </c>
      <c r="E8317">
        <v>635</v>
      </c>
    </row>
    <row r="8318" spans="1:5" x14ac:dyDescent="0.25">
      <c r="A8318" s="92" t="s">
        <v>98</v>
      </c>
      <c r="B8318" s="92" t="s">
        <v>4</v>
      </c>
      <c r="C8318" s="92" t="s">
        <v>114</v>
      </c>
      <c r="D8318" s="92" t="s">
        <v>131</v>
      </c>
      <c r="E8318">
        <v>620</v>
      </c>
    </row>
    <row r="8319" spans="1:5" x14ac:dyDescent="0.25">
      <c r="A8319" s="92" t="s">
        <v>98</v>
      </c>
      <c r="B8319" s="92" t="s">
        <v>4</v>
      </c>
      <c r="C8319" s="92" t="s">
        <v>116</v>
      </c>
      <c r="D8319" s="92" t="s">
        <v>131</v>
      </c>
      <c r="E8319">
        <v>640</v>
      </c>
    </row>
    <row r="8320" spans="1:5" x14ac:dyDescent="0.25">
      <c r="A8320" s="92" t="s">
        <v>98</v>
      </c>
      <c r="B8320" s="92" t="s">
        <v>4</v>
      </c>
      <c r="C8320" s="92" t="s">
        <v>117</v>
      </c>
      <c r="D8320" s="92" t="s">
        <v>131</v>
      </c>
      <c r="E8320">
        <v>650</v>
      </c>
    </row>
    <row r="8321" spans="1:5" x14ac:dyDescent="0.25">
      <c r="A8321" s="92" t="s">
        <v>98</v>
      </c>
      <c r="B8321" s="92" t="s">
        <v>4</v>
      </c>
      <c r="C8321" s="92" t="s">
        <v>118</v>
      </c>
      <c r="D8321" s="92" t="s">
        <v>131</v>
      </c>
      <c r="E8321">
        <v>643</v>
      </c>
    </row>
    <row r="8322" spans="1:5" x14ac:dyDescent="0.25">
      <c r="A8322" s="92" t="s">
        <v>99</v>
      </c>
      <c r="B8322" s="92" t="s">
        <v>0</v>
      </c>
      <c r="C8322" s="92" t="s">
        <v>114</v>
      </c>
      <c r="D8322" s="92" t="s">
        <v>115</v>
      </c>
      <c r="E8322">
        <v>68</v>
      </c>
    </row>
    <row r="8323" spans="1:5" x14ac:dyDescent="0.25">
      <c r="A8323" s="92" t="s">
        <v>99</v>
      </c>
      <c r="B8323" s="92" t="s">
        <v>0</v>
      </c>
      <c r="C8323" s="92" t="s">
        <v>116</v>
      </c>
      <c r="D8323" s="92" t="s">
        <v>115</v>
      </c>
      <c r="E8323">
        <v>100</v>
      </c>
    </row>
    <row r="8324" spans="1:5" x14ac:dyDescent="0.25">
      <c r="A8324" s="92" t="s">
        <v>99</v>
      </c>
      <c r="B8324" s="92" t="s">
        <v>0</v>
      </c>
      <c r="C8324" s="92" t="s">
        <v>117</v>
      </c>
      <c r="D8324" s="92" t="s">
        <v>115</v>
      </c>
      <c r="E8324">
        <v>100</v>
      </c>
    </row>
    <row r="8325" spans="1:5" x14ac:dyDescent="0.25">
      <c r="A8325" s="92" t="s">
        <v>99</v>
      </c>
      <c r="B8325" s="92" t="s">
        <v>0</v>
      </c>
      <c r="C8325" s="92" t="s">
        <v>118</v>
      </c>
      <c r="D8325" s="92" t="s">
        <v>115</v>
      </c>
      <c r="E8325">
        <v>100</v>
      </c>
    </row>
    <row r="8326" spans="1:5" x14ac:dyDescent="0.25">
      <c r="A8326" s="92" t="s">
        <v>99</v>
      </c>
      <c r="B8326" s="92" t="s">
        <v>0</v>
      </c>
      <c r="C8326" s="92" t="s">
        <v>119</v>
      </c>
      <c r="D8326" s="92" t="s">
        <v>115</v>
      </c>
      <c r="E8326">
        <v>100</v>
      </c>
    </row>
    <row r="8327" spans="1:5" x14ac:dyDescent="0.25">
      <c r="A8327" s="92" t="s">
        <v>99</v>
      </c>
      <c r="B8327" s="92" t="s">
        <v>0</v>
      </c>
      <c r="C8327" s="92" t="s">
        <v>120</v>
      </c>
      <c r="D8327" s="92" t="s">
        <v>115</v>
      </c>
      <c r="E8327">
        <v>100</v>
      </c>
    </row>
    <row r="8328" spans="1:5" x14ac:dyDescent="0.25">
      <c r="A8328" s="92" t="s">
        <v>99</v>
      </c>
      <c r="B8328" s="92" t="s">
        <v>0</v>
      </c>
      <c r="C8328" s="92" t="s">
        <v>121</v>
      </c>
      <c r="D8328" s="92" t="s">
        <v>115</v>
      </c>
      <c r="E8328">
        <v>100</v>
      </c>
    </row>
    <row r="8329" spans="1:5" x14ac:dyDescent="0.25">
      <c r="A8329" s="92" t="s">
        <v>99</v>
      </c>
      <c r="B8329" s="92" t="s">
        <v>0</v>
      </c>
      <c r="C8329" s="92" t="s">
        <v>122</v>
      </c>
      <c r="D8329" s="92" t="s">
        <v>115</v>
      </c>
      <c r="E8329">
        <v>100</v>
      </c>
    </row>
    <row r="8330" spans="1:5" x14ac:dyDescent="0.25">
      <c r="A8330" s="92" t="s">
        <v>99</v>
      </c>
      <c r="B8330" s="92" t="s">
        <v>0</v>
      </c>
      <c r="C8330" s="92" t="s">
        <v>123</v>
      </c>
      <c r="D8330" s="92" t="s">
        <v>115</v>
      </c>
      <c r="E8330">
        <v>100</v>
      </c>
    </row>
    <row r="8331" spans="1:5" x14ac:dyDescent="0.25">
      <c r="A8331" s="92" t="s">
        <v>99</v>
      </c>
      <c r="B8331" s="92" t="s">
        <v>0</v>
      </c>
      <c r="C8331" s="92" t="s">
        <v>124</v>
      </c>
      <c r="D8331" s="92" t="s">
        <v>115</v>
      </c>
      <c r="E8331">
        <v>100</v>
      </c>
    </row>
    <row r="8332" spans="1:5" x14ac:dyDescent="0.25">
      <c r="A8332" s="92" t="s">
        <v>99</v>
      </c>
      <c r="B8332" s="92" t="s">
        <v>0</v>
      </c>
      <c r="C8332" s="92" t="s">
        <v>125</v>
      </c>
      <c r="D8332" s="92" t="s">
        <v>115</v>
      </c>
      <c r="E8332">
        <v>100</v>
      </c>
    </row>
    <row r="8333" spans="1:5" x14ac:dyDescent="0.25">
      <c r="A8333" s="92" t="s">
        <v>99</v>
      </c>
      <c r="B8333" s="92" t="s">
        <v>0</v>
      </c>
      <c r="C8333" s="92" t="s">
        <v>126</v>
      </c>
      <c r="D8333" s="92" t="s">
        <v>115</v>
      </c>
      <c r="E8333">
        <v>120</v>
      </c>
    </row>
    <row r="8334" spans="1:5" x14ac:dyDescent="0.25">
      <c r="A8334" s="92" t="s">
        <v>99</v>
      </c>
      <c r="B8334" s="92" t="s">
        <v>0</v>
      </c>
      <c r="C8334" s="92" t="s">
        <v>114</v>
      </c>
      <c r="D8334" s="92" t="s">
        <v>127</v>
      </c>
      <c r="E8334">
        <v>100</v>
      </c>
    </row>
    <row r="8335" spans="1:5" x14ac:dyDescent="0.25">
      <c r="A8335" s="92" t="s">
        <v>99</v>
      </c>
      <c r="B8335" s="92" t="s">
        <v>0</v>
      </c>
      <c r="C8335" s="92" t="s">
        <v>116</v>
      </c>
      <c r="D8335" s="92" t="s">
        <v>127</v>
      </c>
      <c r="E8335">
        <v>108</v>
      </c>
    </row>
    <row r="8336" spans="1:5" x14ac:dyDescent="0.25">
      <c r="A8336" s="92" t="s">
        <v>99</v>
      </c>
      <c r="B8336" s="92" t="s">
        <v>0</v>
      </c>
      <c r="C8336" s="92" t="s">
        <v>117</v>
      </c>
      <c r="D8336" s="92" t="s">
        <v>127</v>
      </c>
      <c r="E8336">
        <v>120</v>
      </c>
    </row>
    <row r="8337" spans="1:5" x14ac:dyDescent="0.25">
      <c r="A8337" s="92" t="s">
        <v>99</v>
      </c>
      <c r="B8337" s="92" t="s">
        <v>0</v>
      </c>
      <c r="C8337" s="92" t="s">
        <v>118</v>
      </c>
      <c r="D8337" s="92" t="s">
        <v>127</v>
      </c>
      <c r="E8337">
        <v>120</v>
      </c>
    </row>
    <row r="8338" spans="1:5" x14ac:dyDescent="0.25">
      <c r="A8338" s="92" t="s">
        <v>99</v>
      </c>
      <c r="B8338" s="92" t="s">
        <v>0</v>
      </c>
      <c r="C8338" s="92" t="s">
        <v>119</v>
      </c>
      <c r="D8338" s="92" t="s">
        <v>127</v>
      </c>
      <c r="E8338">
        <v>120</v>
      </c>
    </row>
    <row r="8339" spans="1:5" x14ac:dyDescent="0.25">
      <c r="A8339" s="92" t="s">
        <v>99</v>
      </c>
      <c r="B8339" s="92" t="s">
        <v>0</v>
      </c>
      <c r="C8339" s="92" t="s">
        <v>120</v>
      </c>
      <c r="D8339" s="92" t="s">
        <v>127</v>
      </c>
      <c r="E8339">
        <v>110</v>
      </c>
    </row>
    <row r="8340" spans="1:5" x14ac:dyDescent="0.25">
      <c r="A8340" s="92" t="s">
        <v>99</v>
      </c>
      <c r="B8340" s="92" t="s">
        <v>0</v>
      </c>
      <c r="C8340" s="92" t="s">
        <v>121</v>
      </c>
      <c r="D8340" s="92" t="s">
        <v>127</v>
      </c>
      <c r="E8340">
        <v>105</v>
      </c>
    </row>
    <row r="8341" spans="1:5" x14ac:dyDescent="0.25">
      <c r="A8341" s="92" t="s">
        <v>99</v>
      </c>
      <c r="B8341" s="92" t="s">
        <v>0</v>
      </c>
      <c r="C8341" s="92" t="s">
        <v>122</v>
      </c>
      <c r="D8341" s="92" t="s">
        <v>127</v>
      </c>
      <c r="E8341">
        <v>100</v>
      </c>
    </row>
    <row r="8342" spans="1:5" x14ac:dyDescent="0.25">
      <c r="A8342" s="92" t="s">
        <v>99</v>
      </c>
      <c r="B8342" s="92" t="s">
        <v>0</v>
      </c>
      <c r="C8342" s="92" t="s">
        <v>123</v>
      </c>
      <c r="D8342" s="92" t="s">
        <v>127</v>
      </c>
      <c r="E8342">
        <v>105</v>
      </c>
    </row>
    <row r="8343" spans="1:5" x14ac:dyDescent="0.25">
      <c r="A8343" s="92" t="s">
        <v>99</v>
      </c>
      <c r="B8343" s="92" t="s">
        <v>0</v>
      </c>
      <c r="C8343" s="92" t="s">
        <v>124</v>
      </c>
      <c r="D8343" s="92" t="s">
        <v>127</v>
      </c>
      <c r="E8343">
        <v>101</v>
      </c>
    </row>
    <row r="8344" spans="1:5" x14ac:dyDescent="0.25">
      <c r="A8344" s="92" t="s">
        <v>99</v>
      </c>
      <c r="B8344" s="92" t="s">
        <v>0</v>
      </c>
      <c r="C8344" s="92" t="s">
        <v>125</v>
      </c>
      <c r="D8344" s="92" t="s">
        <v>127</v>
      </c>
      <c r="E8344">
        <v>113</v>
      </c>
    </row>
    <row r="8345" spans="1:5" x14ac:dyDescent="0.25">
      <c r="A8345" s="92" t="s">
        <v>99</v>
      </c>
      <c r="B8345" s="92" t="s">
        <v>0</v>
      </c>
      <c r="C8345" s="92" t="s">
        <v>126</v>
      </c>
      <c r="D8345" s="92" t="s">
        <v>127</v>
      </c>
      <c r="E8345">
        <v>140</v>
      </c>
    </row>
    <row r="8346" spans="1:5" x14ac:dyDescent="0.25">
      <c r="A8346" s="92" t="s">
        <v>99</v>
      </c>
      <c r="B8346" s="92" t="s">
        <v>0</v>
      </c>
      <c r="C8346" s="92" t="s">
        <v>114</v>
      </c>
      <c r="D8346" s="92" t="s">
        <v>128</v>
      </c>
      <c r="E8346">
        <v>154</v>
      </c>
    </row>
    <row r="8347" spans="1:5" x14ac:dyDescent="0.25">
      <c r="A8347" s="92" t="s">
        <v>99</v>
      </c>
      <c r="B8347" s="92" t="s">
        <v>0</v>
      </c>
      <c r="C8347" s="92" t="s">
        <v>116</v>
      </c>
      <c r="D8347" s="92" t="s">
        <v>128</v>
      </c>
      <c r="E8347">
        <v>142</v>
      </c>
    </row>
    <row r="8348" spans="1:5" x14ac:dyDescent="0.25">
      <c r="A8348" s="92" t="s">
        <v>99</v>
      </c>
      <c r="B8348" s="92" t="s">
        <v>0</v>
      </c>
      <c r="C8348" s="92" t="s">
        <v>117</v>
      </c>
      <c r="D8348" s="92" t="s">
        <v>128</v>
      </c>
      <c r="E8348">
        <v>100</v>
      </c>
    </row>
    <row r="8349" spans="1:5" x14ac:dyDescent="0.25">
      <c r="A8349" s="92" t="s">
        <v>99</v>
      </c>
      <c r="B8349" s="92" t="s">
        <v>0</v>
      </c>
      <c r="C8349" s="92" t="s">
        <v>118</v>
      </c>
      <c r="D8349" s="92" t="s">
        <v>128</v>
      </c>
      <c r="E8349">
        <v>110</v>
      </c>
    </row>
    <row r="8350" spans="1:5" x14ac:dyDescent="0.25">
      <c r="A8350" s="92" t="s">
        <v>99</v>
      </c>
      <c r="B8350" s="92" t="s">
        <v>0</v>
      </c>
      <c r="C8350" s="92" t="s">
        <v>119</v>
      </c>
      <c r="D8350" s="92" t="s">
        <v>128</v>
      </c>
      <c r="E8350">
        <v>107</v>
      </c>
    </row>
    <row r="8351" spans="1:5" x14ac:dyDescent="0.25">
      <c r="A8351" s="92" t="s">
        <v>99</v>
      </c>
      <c r="B8351" s="92" t="s">
        <v>0</v>
      </c>
      <c r="C8351" s="92" t="s">
        <v>120</v>
      </c>
      <c r="D8351" s="92" t="s">
        <v>128</v>
      </c>
      <c r="E8351">
        <v>115</v>
      </c>
    </row>
    <row r="8352" spans="1:5" x14ac:dyDescent="0.25">
      <c r="A8352" s="92" t="s">
        <v>99</v>
      </c>
      <c r="B8352" s="92" t="s">
        <v>0</v>
      </c>
      <c r="C8352" s="92" t="s">
        <v>121</v>
      </c>
      <c r="D8352" s="92" t="s">
        <v>128</v>
      </c>
      <c r="E8352">
        <v>120</v>
      </c>
    </row>
    <row r="8353" spans="1:5" x14ac:dyDescent="0.25">
      <c r="A8353" s="92" t="s">
        <v>99</v>
      </c>
      <c r="B8353" s="92" t="s">
        <v>0</v>
      </c>
      <c r="C8353" s="92" t="s">
        <v>122</v>
      </c>
      <c r="D8353" s="92" t="s">
        <v>128</v>
      </c>
      <c r="E8353">
        <v>150</v>
      </c>
    </row>
    <row r="8354" spans="1:5" x14ac:dyDescent="0.25">
      <c r="A8354" s="92" t="s">
        <v>99</v>
      </c>
      <c r="B8354" s="92" t="s">
        <v>0</v>
      </c>
      <c r="C8354" s="92" t="s">
        <v>123</v>
      </c>
      <c r="D8354" s="92" t="s">
        <v>128</v>
      </c>
      <c r="E8354">
        <v>145</v>
      </c>
    </row>
    <row r="8355" spans="1:5" x14ac:dyDescent="0.25">
      <c r="A8355" s="92" t="s">
        <v>99</v>
      </c>
      <c r="B8355" s="92" t="s">
        <v>0</v>
      </c>
      <c r="C8355" s="92" t="s">
        <v>124</v>
      </c>
      <c r="D8355" s="92" t="s">
        <v>128</v>
      </c>
      <c r="E8355">
        <v>200</v>
      </c>
    </row>
    <row r="8356" spans="1:5" x14ac:dyDescent="0.25">
      <c r="A8356" s="92" t="s">
        <v>99</v>
      </c>
      <c r="B8356" s="92" t="s">
        <v>0</v>
      </c>
      <c r="C8356" s="92" t="s">
        <v>125</v>
      </c>
      <c r="D8356" s="92" t="s">
        <v>128</v>
      </c>
      <c r="E8356">
        <v>180</v>
      </c>
    </row>
    <row r="8357" spans="1:5" x14ac:dyDescent="0.25">
      <c r="A8357" s="92" t="s">
        <v>99</v>
      </c>
      <c r="B8357" s="92" t="s">
        <v>0</v>
      </c>
      <c r="C8357" s="92" t="s">
        <v>126</v>
      </c>
      <c r="D8357" s="92" t="s">
        <v>128</v>
      </c>
      <c r="E8357">
        <v>160</v>
      </c>
    </row>
    <row r="8358" spans="1:5" x14ac:dyDescent="0.25">
      <c r="A8358" s="92" t="s">
        <v>99</v>
      </c>
      <c r="B8358" s="92" t="s">
        <v>0</v>
      </c>
      <c r="C8358" s="92" t="s">
        <v>114</v>
      </c>
      <c r="D8358" s="92" t="s">
        <v>129</v>
      </c>
      <c r="E8358">
        <v>150</v>
      </c>
    </row>
    <row r="8359" spans="1:5" x14ac:dyDescent="0.25">
      <c r="A8359" s="92" t="s">
        <v>99</v>
      </c>
      <c r="B8359" s="92" t="s">
        <v>0</v>
      </c>
      <c r="C8359" s="92" t="s">
        <v>116</v>
      </c>
      <c r="D8359" s="92" t="s">
        <v>129</v>
      </c>
      <c r="E8359">
        <v>148</v>
      </c>
    </row>
    <row r="8360" spans="1:5" x14ac:dyDescent="0.25">
      <c r="A8360" s="92" t="s">
        <v>99</v>
      </c>
      <c r="B8360" s="92" t="s">
        <v>0</v>
      </c>
      <c r="C8360" s="92" t="s">
        <v>117</v>
      </c>
      <c r="D8360" s="92" t="s">
        <v>129</v>
      </c>
      <c r="E8360">
        <v>153</v>
      </c>
    </row>
    <row r="8361" spans="1:5" x14ac:dyDescent="0.25">
      <c r="A8361" s="92" t="s">
        <v>99</v>
      </c>
      <c r="B8361" s="92" t="s">
        <v>0</v>
      </c>
      <c r="C8361" s="92" t="s">
        <v>118</v>
      </c>
      <c r="D8361" s="92" t="s">
        <v>129</v>
      </c>
      <c r="E8361">
        <v>150</v>
      </c>
    </row>
    <row r="8362" spans="1:5" x14ac:dyDescent="0.25">
      <c r="A8362" s="92" t="s">
        <v>99</v>
      </c>
      <c r="B8362" s="92" t="s">
        <v>0</v>
      </c>
      <c r="C8362" s="92" t="s">
        <v>119</v>
      </c>
      <c r="D8362" s="92" t="s">
        <v>129</v>
      </c>
      <c r="E8362">
        <v>165</v>
      </c>
    </row>
    <row r="8363" spans="1:5" x14ac:dyDescent="0.25">
      <c r="A8363" s="92" t="s">
        <v>99</v>
      </c>
      <c r="B8363" s="92" t="s">
        <v>0</v>
      </c>
      <c r="C8363" s="92" t="s">
        <v>120</v>
      </c>
      <c r="D8363" s="92" t="s">
        <v>129</v>
      </c>
      <c r="E8363">
        <v>160</v>
      </c>
    </row>
    <row r="8364" spans="1:5" x14ac:dyDescent="0.25">
      <c r="A8364" s="92" t="s">
        <v>99</v>
      </c>
      <c r="B8364" s="92" t="s">
        <v>0</v>
      </c>
      <c r="C8364" s="92" t="s">
        <v>121</v>
      </c>
      <c r="D8364" s="92" t="s">
        <v>129</v>
      </c>
      <c r="E8364">
        <v>155</v>
      </c>
    </row>
    <row r="8365" spans="1:5" x14ac:dyDescent="0.25">
      <c r="A8365" s="92" t="s">
        <v>99</v>
      </c>
      <c r="B8365" s="92" t="s">
        <v>0</v>
      </c>
      <c r="C8365" s="92" t="s">
        <v>122</v>
      </c>
      <c r="D8365" s="92" t="s">
        <v>129</v>
      </c>
      <c r="E8365">
        <v>157</v>
      </c>
    </row>
    <row r="8366" spans="1:5" x14ac:dyDescent="0.25">
      <c r="A8366" s="92" t="s">
        <v>99</v>
      </c>
      <c r="B8366" s="92" t="s">
        <v>0</v>
      </c>
      <c r="C8366" s="92" t="s">
        <v>123</v>
      </c>
      <c r="D8366" s="92" t="s">
        <v>129</v>
      </c>
      <c r="E8366">
        <v>159</v>
      </c>
    </row>
    <row r="8367" spans="1:5" x14ac:dyDescent="0.25">
      <c r="A8367" s="92" t="s">
        <v>99</v>
      </c>
      <c r="B8367" s="92" t="s">
        <v>0</v>
      </c>
      <c r="C8367" s="92" t="s">
        <v>124</v>
      </c>
      <c r="D8367" s="92" t="s">
        <v>129</v>
      </c>
      <c r="E8367">
        <v>160</v>
      </c>
    </row>
    <row r="8368" spans="1:5" x14ac:dyDescent="0.25">
      <c r="A8368" s="92" t="s">
        <v>99</v>
      </c>
      <c r="B8368" s="92" t="s">
        <v>0</v>
      </c>
      <c r="C8368" s="92" t="s">
        <v>125</v>
      </c>
      <c r="D8368" s="92" t="s">
        <v>129</v>
      </c>
      <c r="E8368">
        <v>160</v>
      </c>
    </row>
    <row r="8369" spans="1:5" x14ac:dyDescent="0.25">
      <c r="A8369" s="92" t="s">
        <v>99</v>
      </c>
      <c r="B8369" s="92" t="s">
        <v>0</v>
      </c>
      <c r="C8369" s="92" t="s">
        <v>126</v>
      </c>
      <c r="D8369" s="92" t="s">
        <v>129</v>
      </c>
      <c r="E8369">
        <v>168</v>
      </c>
    </row>
    <row r="8370" spans="1:5" x14ac:dyDescent="0.25">
      <c r="A8370" s="92" t="s">
        <v>99</v>
      </c>
      <c r="B8370" s="92" t="s">
        <v>0</v>
      </c>
      <c r="C8370" s="92" t="s">
        <v>114</v>
      </c>
      <c r="D8370" s="92" t="s">
        <v>130</v>
      </c>
      <c r="E8370">
        <v>170</v>
      </c>
    </row>
    <row r="8371" spans="1:5" x14ac:dyDescent="0.25">
      <c r="A8371" s="92" t="s">
        <v>99</v>
      </c>
      <c r="B8371" s="92" t="s">
        <v>0</v>
      </c>
      <c r="C8371" s="92" t="s">
        <v>116</v>
      </c>
      <c r="D8371" s="92" t="s">
        <v>130</v>
      </c>
      <c r="E8371">
        <v>170</v>
      </c>
    </row>
    <row r="8372" spans="1:5" x14ac:dyDescent="0.25">
      <c r="A8372" s="92" t="s">
        <v>99</v>
      </c>
      <c r="B8372" s="92" t="s">
        <v>0</v>
      </c>
      <c r="C8372" s="92" t="s">
        <v>117</v>
      </c>
      <c r="D8372" s="92" t="s">
        <v>130</v>
      </c>
      <c r="E8372">
        <v>183</v>
      </c>
    </row>
    <row r="8373" spans="1:5" x14ac:dyDescent="0.25">
      <c r="A8373" s="92" t="s">
        <v>99</v>
      </c>
      <c r="B8373" s="92" t="s">
        <v>0</v>
      </c>
      <c r="C8373" s="92" t="s">
        <v>118</v>
      </c>
      <c r="D8373" s="92" t="s">
        <v>130</v>
      </c>
      <c r="E8373">
        <v>195</v>
      </c>
    </row>
    <row r="8374" spans="1:5" x14ac:dyDescent="0.25">
      <c r="A8374" s="92" t="s">
        <v>99</v>
      </c>
      <c r="B8374" s="92" t="s">
        <v>0</v>
      </c>
      <c r="C8374" s="92" t="s">
        <v>119</v>
      </c>
      <c r="D8374" s="92" t="s">
        <v>130</v>
      </c>
      <c r="E8374">
        <v>198</v>
      </c>
    </row>
    <row r="8375" spans="1:5" x14ac:dyDescent="0.25">
      <c r="A8375" s="92" t="s">
        <v>99</v>
      </c>
      <c r="B8375" s="92" t="s">
        <v>0</v>
      </c>
      <c r="C8375" s="92" t="s">
        <v>120</v>
      </c>
      <c r="D8375" s="92" t="s">
        <v>130</v>
      </c>
      <c r="E8375">
        <v>200</v>
      </c>
    </row>
    <row r="8376" spans="1:5" x14ac:dyDescent="0.25">
      <c r="A8376" s="92" t="s">
        <v>99</v>
      </c>
      <c r="B8376" s="92" t="s">
        <v>0</v>
      </c>
      <c r="C8376" s="92" t="s">
        <v>121</v>
      </c>
      <c r="D8376" s="92" t="s">
        <v>130</v>
      </c>
      <c r="E8376">
        <v>230</v>
      </c>
    </row>
    <row r="8377" spans="1:5" x14ac:dyDescent="0.25">
      <c r="A8377" s="92" t="s">
        <v>99</v>
      </c>
      <c r="B8377" s="92" t="s">
        <v>0</v>
      </c>
      <c r="C8377" s="92" t="s">
        <v>122</v>
      </c>
      <c r="D8377" s="92" t="s">
        <v>130</v>
      </c>
      <c r="E8377">
        <v>273</v>
      </c>
    </row>
    <row r="8378" spans="1:5" x14ac:dyDescent="0.25">
      <c r="A8378" s="92" t="s">
        <v>99</v>
      </c>
      <c r="B8378" s="92" t="s">
        <v>0</v>
      </c>
      <c r="C8378" s="92" t="s">
        <v>123</v>
      </c>
      <c r="D8378" s="92" t="s">
        <v>130</v>
      </c>
      <c r="E8378">
        <v>289</v>
      </c>
    </row>
    <row r="8379" spans="1:5" x14ac:dyDescent="0.25">
      <c r="A8379" s="92" t="s">
        <v>99</v>
      </c>
      <c r="B8379" s="92" t="s">
        <v>0</v>
      </c>
      <c r="C8379" s="92" t="s">
        <v>124</v>
      </c>
      <c r="D8379" s="92" t="s">
        <v>130</v>
      </c>
      <c r="E8379">
        <v>310</v>
      </c>
    </row>
    <row r="8380" spans="1:5" x14ac:dyDescent="0.25">
      <c r="A8380" s="92" t="s">
        <v>99</v>
      </c>
      <c r="B8380" s="92" t="s">
        <v>0</v>
      </c>
      <c r="C8380" s="92" t="s">
        <v>125</v>
      </c>
      <c r="D8380" s="92" t="s">
        <v>130</v>
      </c>
      <c r="E8380">
        <v>351</v>
      </c>
    </row>
    <row r="8381" spans="1:5" x14ac:dyDescent="0.25">
      <c r="A8381" s="92" t="s">
        <v>99</v>
      </c>
      <c r="B8381" s="92" t="s">
        <v>0</v>
      </c>
      <c r="C8381" s="92" t="s">
        <v>126</v>
      </c>
      <c r="D8381" s="92" t="s">
        <v>130</v>
      </c>
      <c r="E8381">
        <v>386</v>
      </c>
    </row>
    <row r="8382" spans="1:5" x14ac:dyDescent="0.25">
      <c r="A8382" s="92" t="s">
        <v>99</v>
      </c>
      <c r="B8382" s="92" t="s">
        <v>0</v>
      </c>
      <c r="C8382" s="92" t="s">
        <v>114</v>
      </c>
      <c r="D8382" s="92" t="s">
        <v>131</v>
      </c>
      <c r="E8382">
        <v>390</v>
      </c>
    </row>
    <row r="8383" spans="1:5" x14ac:dyDescent="0.25">
      <c r="A8383" s="92" t="s">
        <v>99</v>
      </c>
      <c r="B8383" s="92" t="s">
        <v>0</v>
      </c>
      <c r="C8383" s="92" t="s">
        <v>116</v>
      </c>
      <c r="D8383" s="92" t="s">
        <v>131</v>
      </c>
      <c r="E8383">
        <v>397</v>
      </c>
    </row>
    <row r="8384" spans="1:5" x14ac:dyDescent="0.25">
      <c r="A8384" s="92" t="s">
        <v>99</v>
      </c>
      <c r="B8384" s="92" t="s">
        <v>0</v>
      </c>
      <c r="C8384" s="92" t="s">
        <v>117</v>
      </c>
      <c r="D8384" s="92" t="s">
        <v>131</v>
      </c>
      <c r="E8384">
        <v>412</v>
      </c>
    </row>
    <row r="8385" spans="1:5" x14ac:dyDescent="0.25">
      <c r="A8385" s="92" t="s">
        <v>99</v>
      </c>
      <c r="B8385" s="92" t="s">
        <v>0</v>
      </c>
      <c r="C8385" s="92" t="s">
        <v>118</v>
      </c>
      <c r="D8385" s="92" t="s">
        <v>131</v>
      </c>
      <c r="E8385">
        <v>410</v>
      </c>
    </row>
    <row r="8386" spans="1:5" x14ac:dyDescent="0.25">
      <c r="A8386" s="92" t="s">
        <v>99</v>
      </c>
      <c r="B8386" s="92" t="s">
        <v>1</v>
      </c>
      <c r="C8386" s="92" t="s">
        <v>114</v>
      </c>
      <c r="D8386" s="92" t="s">
        <v>115</v>
      </c>
      <c r="E8386">
        <v>1833</v>
      </c>
    </row>
    <row r="8387" spans="1:5" x14ac:dyDescent="0.25">
      <c r="A8387" s="92" t="s">
        <v>99</v>
      </c>
      <c r="B8387" s="92" t="s">
        <v>1</v>
      </c>
      <c r="C8387" s="92" t="s">
        <v>116</v>
      </c>
      <c r="D8387" s="92" t="s">
        <v>115</v>
      </c>
      <c r="E8387">
        <v>1708</v>
      </c>
    </row>
    <row r="8388" spans="1:5" x14ac:dyDescent="0.25">
      <c r="A8388" s="92" t="s">
        <v>99</v>
      </c>
      <c r="B8388" s="92" t="s">
        <v>1</v>
      </c>
      <c r="C8388" s="92" t="s">
        <v>117</v>
      </c>
      <c r="D8388" s="92" t="s">
        <v>115</v>
      </c>
      <c r="E8388">
        <v>1800</v>
      </c>
    </row>
    <row r="8389" spans="1:5" x14ac:dyDescent="0.25">
      <c r="A8389" s="92" t="s">
        <v>99</v>
      </c>
      <c r="B8389" s="92" t="s">
        <v>1</v>
      </c>
      <c r="C8389" s="92" t="s">
        <v>118</v>
      </c>
      <c r="D8389" s="92" t="s">
        <v>115</v>
      </c>
      <c r="E8389">
        <v>1800</v>
      </c>
    </row>
    <row r="8390" spans="1:5" x14ac:dyDescent="0.25">
      <c r="A8390" s="92" t="s">
        <v>99</v>
      </c>
      <c r="B8390" s="92" t="s">
        <v>1</v>
      </c>
      <c r="C8390" s="92" t="s">
        <v>119</v>
      </c>
      <c r="D8390" s="92" t="s">
        <v>115</v>
      </c>
      <c r="E8390">
        <v>1858</v>
      </c>
    </row>
    <row r="8391" spans="1:5" x14ac:dyDescent="0.25">
      <c r="A8391" s="92" t="s">
        <v>99</v>
      </c>
      <c r="B8391" s="92" t="s">
        <v>1</v>
      </c>
      <c r="C8391" s="92" t="s">
        <v>120</v>
      </c>
      <c r="D8391" s="92" t="s">
        <v>115</v>
      </c>
      <c r="E8391">
        <v>1858</v>
      </c>
    </row>
    <row r="8392" spans="1:5" x14ac:dyDescent="0.25">
      <c r="A8392" s="92" t="s">
        <v>99</v>
      </c>
      <c r="B8392" s="92" t="s">
        <v>1</v>
      </c>
      <c r="C8392" s="92" t="s">
        <v>121</v>
      </c>
      <c r="D8392" s="92" t="s">
        <v>115</v>
      </c>
      <c r="E8392">
        <v>1858</v>
      </c>
    </row>
    <row r="8393" spans="1:5" x14ac:dyDescent="0.25">
      <c r="A8393" s="92" t="s">
        <v>99</v>
      </c>
      <c r="B8393" s="92" t="s">
        <v>1</v>
      </c>
      <c r="C8393" s="92" t="s">
        <v>122</v>
      </c>
      <c r="D8393" s="92" t="s">
        <v>115</v>
      </c>
      <c r="E8393">
        <v>1858</v>
      </c>
    </row>
    <row r="8394" spans="1:5" x14ac:dyDescent="0.25">
      <c r="A8394" s="92" t="s">
        <v>99</v>
      </c>
      <c r="B8394" s="92" t="s">
        <v>1</v>
      </c>
      <c r="C8394" s="92" t="s">
        <v>123</v>
      </c>
      <c r="D8394" s="92" t="s">
        <v>115</v>
      </c>
      <c r="E8394">
        <v>1858</v>
      </c>
    </row>
    <row r="8395" spans="1:5" x14ac:dyDescent="0.25">
      <c r="A8395" s="92" t="s">
        <v>99</v>
      </c>
      <c r="B8395" s="92" t="s">
        <v>1</v>
      </c>
      <c r="C8395" s="92" t="s">
        <v>124</v>
      </c>
      <c r="D8395" s="92" t="s">
        <v>115</v>
      </c>
      <c r="E8395">
        <v>1942</v>
      </c>
    </row>
    <row r="8396" spans="1:5" x14ac:dyDescent="0.25">
      <c r="A8396" s="92" t="s">
        <v>99</v>
      </c>
      <c r="B8396" s="92" t="s">
        <v>1</v>
      </c>
      <c r="C8396" s="92" t="s">
        <v>125</v>
      </c>
      <c r="D8396" s="92" t="s">
        <v>115</v>
      </c>
      <c r="E8396">
        <v>1942</v>
      </c>
    </row>
    <row r="8397" spans="1:5" x14ac:dyDescent="0.25">
      <c r="A8397" s="92" t="s">
        <v>99</v>
      </c>
      <c r="B8397" s="92" t="s">
        <v>1</v>
      </c>
      <c r="C8397" s="92" t="s">
        <v>126</v>
      </c>
      <c r="D8397" s="92" t="s">
        <v>115</v>
      </c>
      <c r="E8397">
        <v>1992</v>
      </c>
    </row>
    <row r="8398" spans="1:5" x14ac:dyDescent="0.25">
      <c r="A8398" s="92" t="s">
        <v>99</v>
      </c>
      <c r="B8398" s="92" t="s">
        <v>1</v>
      </c>
      <c r="C8398" s="92" t="s">
        <v>114</v>
      </c>
      <c r="D8398" s="92" t="s">
        <v>127</v>
      </c>
      <c r="E8398">
        <v>1817</v>
      </c>
    </row>
    <row r="8399" spans="1:5" x14ac:dyDescent="0.25">
      <c r="A8399" s="92" t="s">
        <v>99</v>
      </c>
      <c r="B8399" s="92" t="s">
        <v>1</v>
      </c>
      <c r="C8399" s="92" t="s">
        <v>116</v>
      </c>
      <c r="D8399" s="92" t="s">
        <v>127</v>
      </c>
      <c r="E8399">
        <v>2338</v>
      </c>
    </row>
    <row r="8400" spans="1:5" x14ac:dyDescent="0.25">
      <c r="A8400" s="92" t="s">
        <v>99</v>
      </c>
      <c r="B8400" s="92" t="s">
        <v>1</v>
      </c>
      <c r="C8400" s="92" t="s">
        <v>117</v>
      </c>
      <c r="D8400" s="92" t="s">
        <v>127</v>
      </c>
      <c r="E8400">
        <v>2278</v>
      </c>
    </row>
    <row r="8401" spans="1:5" x14ac:dyDescent="0.25">
      <c r="A8401" s="92" t="s">
        <v>99</v>
      </c>
      <c r="B8401" s="92" t="s">
        <v>1</v>
      </c>
      <c r="C8401" s="92" t="s">
        <v>118</v>
      </c>
      <c r="D8401" s="92" t="s">
        <v>127</v>
      </c>
      <c r="E8401">
        <v>2320</v>
      </c>
    </row>
    <row r="8402" spans="1:5" x14ac:dyDescent="0.25">
      <c r="A8402" s="92" t="s">
        <v>99</v>
      </c>
      <c r="B8402" s="92" t="s">
        <v>1</v>
      </c>
      <c r="C8402" s="92" t="s">
        <v>119</v>
      </c>
      <c r="D8402" s="92" t="s">
        <v>127</v>
      </c>
      <c r="E8402">
        <v>2389</v>
      </c>
    </row>
    <row r="8403" spans="1:5" x14ac:dyDescent="0.25">
      <c r="A8403" s="92" t="s">
        <v>99</v>
      </c>
      <c r="B8403" s="92" t="s">
        <v>1</v>
      </c>
      <c r="C8403" s="92" t="s">
        <v>120</v>
      </c>
      <c r="D8403" s="92" t="s">
        <v>127</v>
      </c>
      <c r="E8403">
        <v>2344</v>
      </c>
    </row>
    <row r="8404" spans="1:5" x14ac:dyDescent="0.25">
      <c r="A8404" s="92" t="s">
        <v>99</v>
      </c>
      <c r="B8404" s="92" t="s">
        <v>1</v>
      </c>
      <c r="C8404" s="92" t="s">
        <v>121</v>
      </c>
      <c r="D8404" s="92" t="s">
        <v>127</v>
      </c>
      <c r="E8404">
        <v>2343</v>
      </c>
    </row>
    <row r="8405" spans="1:5" x14ac:dyDescent="0.25">
      <c r="A8405" s="92" t="s">
        <v>99</v>
      </c>
      <c r="B8405" s="92" t="s">
        <v>1</v>
      </c>
      <c r="C8405" s="92" t="s">
        <v>122</v>
      </c>
      <c r="D8405" s="92" t="s">
        <v>127</v>
      </c>
      <c r="E8405">
        <v>2300</v>
      </c>
    </row>
    <row r="8406" spans="1:5" x14ac:dyDescent="0.25">
      <c r="A8406" s="92" t="s">
        <v>99</v>
      </c>
      <c r="B8406" s="92" t="s">
        <v>1</v>
      </c>
      <c r="C8406" s="92" t="s">
        <v>123</v>
      </c>
      <c r="D8406" s="92" t="s">
        <v>127</v>
      </c>
      <c r="E8406">
        <v>2200</v>
      </c>
    </row>
    <row r="8407" spans="1:5" x14ac:dyDescent="0.25">
      <c r="A8407" s="92" t="s">
        <v>99</v>
      </c>
      <c r="B8407" s="92" t="s">
        <v>1</v>
      </c>
      <c r="C8407" s="92" t="s">
        <v>124</v>
      </c>
      <c r="D8407" s="92" t="s">
        <v>127</v>
      </c>
      <c r="E8407">
        <v>2200</v>
      </c>
    </row>
    <row r="8408" spans="1:5" x14ac:dyDescent="0.25">
      <c r="A8408" s="92" t="s">
        <v>99</v>
      </c>
      <c r="B8408" s="92" t="s">
        <v>1</v>
      </c>
      <c r="C8408" s="92" t="s">
        <v>125</v>
      </c>
      <c r="D8408" s="92" t="s">
        <v>127</v>
      </c>
      <c r="E8408">
        <v>2270</v>
      </c>
    </row>
    <row r="8409" spans="1:5" x14ac:dyDescent="0.25">
      <c r="A8409" s="92" t="s">
        <v>99</v>
      </c>
      <c r="B8409" s="92" t="s">
        <v>1</v>
      </c>
      <c r="C8409" s="92" t="s">
        <v>126</v>
      </c>
      <c r="D8409" s="92" t="s">
        <v>127</v>
      </c>
      <c r="E8409">
        <v>1127</v>
      </c>
    </row>
    <row r="8410" spans="1:5" x14ac:dyDescent="0.25">
      <c r="A8410" s="92" t="s">
        <v>99</v>
      </c>
      <c r="B8410" s="92" t="s">
        <v>1</v>
      </c>
      <c r="C8410" s="92" t="s">
        <v>114</v>
      </c>
      <c r="D8410" s="92" t="s">
        <v>128</v>
      </c>
      <c r="E8410">
        <v>1300</v>
      </c>
    </row>
    <row r="8411" spans="1:5" x14ac:dyDescent="0.25">
      <c r="A8411" s="92" t="s">
        <v>99</v>
      </c>
      <c r="B8411" s="92" t="s">
        <v>1</v>
      </c>
      <c r="C8411" s="92" t="s">
        <v>116</v>
      </c>
      <c r="D8411" s="92" t="s">
        <v>128</v>
      </c>
      <c r="E8411">
        <v>1280</v>
      </c>
    </row>
    <row r="8412" spans="1:5" x14ac:dyDescent="0.25">
      <c r="A8412" s="92" t="s">
        <v>99</v>
      </c>
      <c r="B8412" s="92" t="s">
        <v>1</v>
      </c>
      <c r="C8412" s="92" t="s">
        <v>117</v>
      </c>
      <c r="D8412" s="92" t="s">
        <v>128</v>
      </c>
      <c r="E8412">
        <v>1256</v>
      </c>
    </row>
    <row r="8413" spans="1:5" x14ac:dyDescent="0.25">
      <c r="A8413" s="92" t="s">
        <v>99</v>
      </c>
      <c r="B8413" s="92" t="s">
        <v>1</v>
      </c>
      <c r="C8413" s="92" t="s">
        <v>118</v>
      </c>
      <c r="D8413" s="92" t="s">
        <v>128</v>
      </c>
      <c r="E8413">
        <v>1300</v>
      </c>
    </row>
    <row r="8414" spans="1:5" x14ac:dyDescent="0.25">
      <c r="A8414" s="92" t="s">
        <v>99</v>
      </c>
      <c r="B8414" s="92" t="s">
        <v>1</v>
      </c>
      <c r="C8414" s="92" t="s">
        <v>119</v>
      </c>
      <c r="D8414" s="92" t="s">
        <v>128</v>
      </c>
      <c r="E8414">
        <v>1271</v>
      </c>
    </row>
    <row r="8415" spans="1:5" x14ac:dyDescent="0.25">
      <c r="A8415" s="92" t="s">
        <v>99</v>
      </c>
      <c r="B8415" s="92" t="s">
        <v>1</v>
      </c>
      <c r="C8415" s="92" t="s">
        <v>120</v>
      </c>
      <c r="D8415" s="92" t="s">
        <v>128</v>
      </c>
      <c r="E8415">
        <v>1280</v>
      </c>
    </row>
    <row r="8416" spans="1:5" x14ac:dyDescent="0.25">
      <c r="A8416" s="92" t="s">
        <v>99</v>
      </c>
      <c r="B8416" s="92" t="s">
        <v>1</v>
      </c>
      <c r="C8416" s="92" t="s">
        <v>121</v>
      </c>
      <c r="D8416" s="92" t="s">
        <v>128</v>
      </c>
      <c r="E8416">
        <v>1250</v>
      </c>
    </row>
    <row r="8417" spans="1:5" x14ac:dyDescent="0.25">
      <c r="A8417" s="92" t="s">
        <v>99</v>
      </c>
      <c r="B8417" s="92" t="s">
        <v>1</v>
      </c>
      <c r="C8417" s="92" t="s">
        <v>122</v>
      </c>
      <c r="D8417" s="92" t="s">
        <v>128</v>
      </c>
      <c r="E8417">
        <v>1257</v>
      </c>
    </row>
    <row r="8418" spans="1:5" x14ac:dyDescent="0.25">
      <c r="A8418" s="92" t="s">
        <v>99</v>
      </c>
      <c r="B8418" s="92" t="s">
        <v>1</v>
      </c>
      <c r="C8418" s="92" t="s">
        <v>123</v>
      </c>
      <c r="D8418" s="92" t="s">
        <v>128</v>
      </c>
      <c r="E8418">
        <v>1260</v>
      </c>
    </row>
    <row r="8419" spans="1:5" x14ac:dyDescent="0.25">
      <c r="A8419" s="92" t="s">
        <v>99</v>
      </c>
      <c r="B8419" s="92" t="s">
        <v>1</v>
      </c>
      <c r="C8419" s="92" t="s">
        <v>124</v>
      </c>
      <c r="D8419" s="92" t="s">
        <v>128</v>
      </c>
      <c r="E8419">
        <v>1788</v>
      </c>
    </row>
    <row r="8420" spans="1:5" x14ac:dyDescent="0.25">
      <c r="A8420" s="92" t="s">
        <v>99</v>
      </c>
      <c r="B8420" s="92" t="s">
        <v>1</v>
      </c>
      <c r="C8420" s="92" t="s">
        <v>125</v>
      </c>
      <c r="D8420" s="92" t="s">
        <v>128</v>
      </c>
      <c r="E8420">
        <v>1850</v>
      </c>
    </row>
    <row r="8421" spans="1:5" x14ac:dyDescent="0.25">
      <c r="A8421" s="92" t="s">
        <v>99</v>
      </c>
      <c r="B8421" s="92" t="s">
        <v>1</v>
      </c>
      <c r="C8421" s="92" t="s">
        <v>126</v>
      </c>
      <c r="D8421" s="92" t="s">
        <v>128</v>
      </c>
      <c r="E8421">
        <v>1512</v>
      </c>
    </row>
    <row r="8422" spans="1:5" x14ac:dyDescent="0.25">
      <c r="A8422" s="92" t="s">
        <v>99</v>
      </c>
      <c r="B8422" s="92" t="s">
        <v>1</v>
      </c>
      <c r="C8422" s="92" t="s">
        <v>114</v>
      </c>
      <c r="D8422" s="92" t="s">
        <v>129</v>
      </c>
      <c r="E8422">
        <v>1489</v>
      </c>
    </row>
    <row r="8423" spans="1:5" x14ac:dyDescent="0.25">
      <c r="A8423" s="92" t="s">
        <v>99</v>
      </c>
      <c r="B8423" s="92" t="s">
        <v>1</v>
      </c>
      <c r="C8423" s="92" t="s">
        <v>116</v>
      </c>
      <c r="D8423" s="92" t="s">
        <v>129</v>
      </c>
      <c r="E8423">
        <v>1533</v>
      </c>
    </row>
    <row r="8424" spans="1:5" x14ac:dyDescent="0.25">
      <c r="A8424" s="92" t="s">
        <v>99</v>
      </c>
      <c r="B8424" s="92" t="s">
        <v>1</v>
      </c>
      <c r="C8424" s="92" t="s">
        <v>117</v>
      </c>
      <c r="D8424" s="92" t="s">
        <v>129</v>
      </c>
      <c r="E8424">
        <v>1511</v>
      </c>
    </row>
    <row r="8425" spans="1:5" x14ac:dyDescent="0.25">
      <c r="A8425" s="92" t="s">
        <v>99</v>
      </c>
      <c r="B8425" s="92" t="s">
        <v>1</v>
      </c>
      <c r="C8425" s="92" t="s">
        <v>118</v>
      </c>
      <c r="D8425" s="92" t="s">
        <v>129</v>
      </c>
      <c r="E8425">
        <v>1520</v>
      </c>
    </row>
    <row r="8426" spans="1:5" x14ac:dyDescent="0.25">
      <c r="A8426" s="92" t="s">
        <v>99</v>
      </c>
      <c r="B8426" s="92" t="s">
        <v>1</v>
      </c>
      <c r="C8426" s="92" t="s">
        <v>119</v>
      </c>
      <c r="D8426" s="92" t="s">
        <v>129</v>
      </c>
      <c r="E8426">
        <v>1498</v>
      </c>
    </row>
    <row r="8427" spans="1:5" x14ac:dyDescent="0.25">
      <c r="A8427" s="92" t="s">
        <v>99</v>
      </c>
      <c r="B8427" s="92" t="s">
        <v>1</v>
      </c>
      <c r="C8427" s="92" t="s">
        <v>120</v>
      </c>
      <c r="D8427" s="92" t="s">
        <v>129</v>
      </c>
      <c r="E8427">
        <v>1500</v>
      </c>
    </row>
    <row r="8428" spans="1:5" x14ac:dyDescent="0.25">
      <c r="A8428" s="92" t="s">
        <v>99</v>
      </c>
      <c r="B8428" s="92" t="s">
        <v>1</v>
      </c>
      <c r="C8428" s="92" t="s">
        <v>121</v>
      </c>
      <c r="D8428" s="92" t="s">
        <v>129</v>
      </c>
      <c r="E8428">
        <v>1500</v>
      </c>
    </row>
    <row r="8429" spans="1:5" x14ac:dyDescent="0.25">
      <c r="A8429" s="92" t="s">
        <v>99</v>
      </c>
      <c r="B8429" s="92" t="s">
        <v>1</v>
      </c>
      <c r="C8429" s="92" t="s">
        <v>122</v>
      </c>
      <c r="D8429" s="92" t="s">
        <v>129</v>
      </c>
      <c r="E8429">
        <v>1530</v>
      </c>
    </row>
    <row r="8430" spans="1:5" x14ac:dyDescent="0.25">
      <c r="A8430" s="92" t="s">
        <v>99</v>
      </c>
      <c r="B8430" s="92" t="s">
        <v>1</v>
      </c>
      <c r="C8430" s="92" t="s">
        <v>123</v>
      </c>
      <c r="D8430" s="92" t="s">
        <v>129</v>
      </c>
      <c r="E8430">
        <v>1540</v>
      </c>
    </row>
    <row r="8431" spans="1:5" x14ac:dyDescent="0.25">
      <c r="A8431" s="92" t="s">
        <v>99</v>
      </c>
      <c r="B8431" s="92" t="s">
        <v>1</v>
      </c>
      <c r="C8431" s="92" t="s">
        <v>124</v>
      </c>
      <c r="D8431" s="92" t="s">
        <v>129</v>
      </c>
      <c r="E8431">
        <v>1540</v>
      </c>
    </row>
    <row r="8432" spans="1:5" x14ac:dyDescent="0.25">
      <c r="A8432" s="92" t="s">
        <v>99</v>
      </c>
      <c r="B8432" s="92" t="s">
        <v>1</v>
      </c>
      <c r="C8432" s="92" t="s">
        <v>125</v>
      </c>
      <c r="D8432" s="92" t="s">
        <v>129</v>
      </c>
      <c r="E8432">
        <v>1543</v>
      </c>
    </row>
    <row r="8433" spans="1:5" x14ac:dyDescent="0.25">
      <c r="A8433" s="92" t="s">
        <v>99</v>
      </c>
      <c r="B8433" s="92" t="s">
        <v>1</v>
      </c>
      <c r="C8433" s="92" t="s">
        <v>126</v>
      </c>
      <c r="D8433" s="92" t="s">
        <v>129</v>
      </c>
      <c r="E8433">
        <v>1586</v>
      </c>
    </row>
    <row r="8434" spans="1:5" x14ac:dyDescent="0.25">
      <c r="A8434" s="92" t="s">
        <v>99</v>
      </c>
      <c r="B8434" s="92" t="s">
        <v>1</v>
      </c>
      <c r="C8434" s="92" t="s">
        <v>114</v>
      </c>
      <c r="D8434" s="92" t="s">
        <v>130</v>
      </c>
      <c r="E8434">
        <v>1592</v>
      </c>
    </row>
    <row r="8435" spans="1:5" x14ac:dyDescent="0.25">
      <c r="A8435" s="92" t="s">
        <v>99</v>
      </c>
      <c r="B8435" s="92" t="s">
        <v>1</v>
      </c>
      <c r="C8435" s="92" t="s">
        <v>116</v>
      </c>
      <c r="D8435" s="92" t="s">
        <v>130</v>
      </c>
      <c r="E8435">
        <v>1600</v>
      </c>
    </row>
    <row r="8436" spans="1:5" x14ac:dyDescent="0.25">
      <c r="A8436" s="92" t="s">
        <v>99</v>
      </c>
      <c r="B8436" s="92" t="s">
        <v>1</v>
      </c>
      <c r="C8436" s="92" t="s">
        <v>117</v>
      </c>
      <c r="D8436" s="92" t="s">
        <v>130</v>
      </c>
      <c r="E8436">
        <v>1651</v>
      </c>
    </row>
    <row r="8437" spans="1:5" x14ac:dyDescent="0.25">
      <c r="A8437" s="92" t="s">
        <v>99</v>
      </c>
      <c r="B8437" s="92" t="s">
        <v>1</v>
      </c>
      <c r="C8437" s="92" t="s">
        <v>118</v>
      </c>
      <c r="D8437" s="92" t="s">
        <v>130</v>
      </c>
      <c r="E8437">
        <v>1720</v>
      </c>
    </row>
    <row r="8438" spans="1:5" x14ac:dyDescent="0.25">
      <c r="A8438" s="92" t="s">
        <v>99</v>
      </c>
      <c r="B8438" s="92" t="s">
        <v>1</v>
      </c>
      <c r="C8438" s="92" t="s">
        <v>119</v>
      </c>
      <c r="D8438" s="92" t="s">
        <v>130</v>
      </c>
      <c r="E8438">
        <v>1740</v>
      </c>
    </row>
    <row r="8439" spans="1:5" x14ac:dyDescent="0.25">
      <c r="A8439" s="92" t="s">
        <v>99</v>
      </c>
      <c r="B8439" s="92" t="s">
        <v>1</v>
      </c>
      <c r="C8439" s="92" t="s">
        <v>120</v>
      </c>
      <c r="D8439" s="92" t="s">
        <v>130</v>
      </c>
      <c r="E8439">
        <v>1768</v>
      </c>
    </row>
    <row r="8440" spans="1:5" x14ac:dyDescent="0.25">
      <c r="A8440" s="92" t="s">
        <v>99</v>
      </c>
      <c r="B8440" s="92" t="s">
        <v>1</v>
      </c>
      <c r="C8440" s="92" t="s">
        <v>121</v>
      </c>
      <c r="D8440" s="92" t="s">
        <v>130</v>
      </c>
      <c r="E8440">
        <v>1875</v>
      </c>
    </row>
    <row r="8441" spans="1:5" x14ac:dyDescent="0.25">
      <c r="A8441" s="92" t="s">
        <v>99</v>
      </c>
      <c r="B8441" s="92" t="s">
        <v>1</v>
      </c>
      <c r="C8441" s="92" t="s">
        <v>122</v>
      </c>
      <c r="D8441" s="92" t="s">
        <v>130</v>
      </c>
      <c r="E8441">
        <v>1942</v>
      </c>
    </row>
    <row r="8442" spans="1:5" x14ac:dyDescent="0.25">
      <c r="A8442" s="92" t="s">
        <v>99</v>
      </c>
      <c r="B8442" s="92" t="s">
        <v>1</v>
      </c>
      <c r="C8442" s="92" t="s">
        <v>123</v>
      </c>
      <c r="D8442" s="92" t="s">
        <v>130</v>
      </c>
      <c r="E8442">
        <v>1980</v>
      </c>
    </row>
    <row r="8443" spans="1:5" x14ac:dyDescent="0.25">
      <c r="A8443" s="92" t="s">
        <v>99</v>
      </c>
      <c r="B8443" s="92" t="s">
        <v>1</v>
      </c>
      <c r="C8443" s="92" t="s">
        <v>124</v>
      </c>
      <c r="D8443" s="92" t="s">
        <v>130</v>
      </c>
      <c r="E8443">
        <v>2000</v>
      </c>
    </row>
    <row r="8444" spans="1:5" x14ac:dyDescent="0.25">
      <c r="A8444" s="92" t="s">
        <v>99</v>
      </c>
      <c r="B8444" s="92" t="s">
        <v>1</v>
      </c>
      <c r="C8444" s="92" t="s">
        <v>125</v>
      </c>
      <c r="D8444" s="92" t="s">
        <v>130</v>
      </c>
      <c r="E8444">
        <v>2000</v>
      </c>
    </row>
    <row r="8445" spans="1:5" x14ac:dyDescent="0.25">
      <c r="A8445" s="92" t="s">
        <v>99</v>
      </c>
      <c r="B8445" s="92" t="s">
        <v>1</v>
      </c>
      <c r="C8445" s="92" t="s">
        <v>126</v>
      </c>
      <c r="D8445" s="92" t="s">
        <v>130</v>
      </c>
      <c r="E8445">
        <v>2151</v>
      </c>
    </row>
    <row r="8446" spans="1:5" x14ac:dyDescent="0.25">
      <c r="A8446" s="92" t="s">
        <v>99</v>
      </c>
      <c r="B8446" s="92" t="s">
        <v>1</v>
      </c>
      <c r="C8446" s="92" t="s">
        <v>114</v>
      </c>
      <c r="D8446" s="92" t="s">
        <v>131</v>
      </c>
      <c r="E8446">
        <v>2100</v>
      </c>
    </row>
    <row r="8447" spans="1:5" x14ac:dyDescent="0.25">
      <c r="A8447" s="92" t="s">
        <v>99</v>
      </c>
      <c r="B8447" s="92" t="s">
        <v>1</v>
      </c>
      <c r="C8447" s="92" t="s">
        <v>116</v>
      </c>
      <c r="D8447" s="92" t="s">
        <v>131</v>
      </c>
      <c r="E8447">
        <v>2151</v>
      </c>
    </row>
    <row r="8448" spans="1:5" x14ac:dyDescent="0.25">
      <c r="A8448" s="92" t="s">
        <v>99</v>
      </c>
      <c r="B8448" s="92" t="s">
        <v>1</v>
      </c>
      <c r="C8448" s="92" t="s">
        <v>117</v>
      </c>
      <c r="D8448" s="92" t="s">
        <v>131</v>
      </c>
      <c r="E8448">
        <v>2205</v>
      </c>
    </row>
    <row r="8449" spans="1:5" x14ac:dyDescent="0.25">
      <c r="A8449" s="92" t="s">
        <v>99</v>
      </c>
      <c r="B8449" s="92" t="s">
        <v>1</v>
      </c>
      <c r="C8449" s="92" t="s">
        <v>118</v>
      </c>
      <c r="D8449" s="92" t="s">
        <v>131</v>
      </c>
      <c r="E8449">
        <v>2255</v>
      </c>
    </row>
    <row r="8450" spans="1:5" x14ac:dyDescent="0.25">
      <c r="A8450" s="92" t="s">
        <v>99</v>
      </c>
      <c r="B8450" s="92" t="s">
        <v>2</v>
      </c>
      <c r="C8450" s="92" t="s">
        <v>114</v>
      </c>
      <c r="D8450" s="92" t="s">
        <v>115</v>
      </c>
      <c r="E8450">
        <v>20679</v>
      </c>
    </row>
    <row r="8451" spans="1:5" x14ac:dyDescent="0.25">
      <c r="A8451" s="92" t="s">
        <v>99</v>
      </c>
      <c r="B8451" s="92" t="s">
        <v>2</v>
      </c>
      <c r="C8451" s="92" t="s">
        <v>116</v>
      </c>
      <c r="D8451" s="92" t="s">
        <v>115</v>
      </c>
      <c r="E8451">
        <v>20722</v>
      </c>
    </row>
    <row r="8452" spans="1:5" x14ac:dyDescent="0.25">
      <c r="A8452" s="92" t="s">
        <v>99</v>
      </c>
      <c r="B8452" s="92" t="s">
        <v>2</v>
      </c>
      <c r="C8452" s="92" t="s">
        <v>117</v>
      </c>
      <c r="D8452" s="92" t="s">
        <v>115</v>
      </c>
      <c r="E8452">
        <v>20766</v>
      </c>
    </row>
    <row r="8453" spans="1:5" x14ac:dyDescent="0.25">
      <c r="A8453" s="92" t="s">
        <v>99</v>
      </c>
      <c r="B8453" s="92" t="s">
        <v>2</v>
      </c>
      <c r="C8453" s="92" t="s">
        <v>118</v>
      </c>
      <c r="D8453" s="92" t="s">
        <v>115</v>
      </c>
      <c r="E8453">
        <v>20810</v>
      </c>
    </row>
    <row r="8454" spans="1:5" x14ac:dyDescent="0.25">
      <c r="A8454" s="92" t="s">
        <v>99</v>
      </c>
      <c r="B8454" s="92" t="s">
        <v>2</v>
      </c>
      <c r="C8454" s="92" t="s">
        <v>119</v>
      </c>
      <c r="D8454" s="92" t="s">
        <v>115</v>
      </c>
      <c r="E8454">
        <v>20853</v>
      </c>
    </row>
    <row r="8455" spans="1:5" x14ac:dyDescent="0.25">
      <c r="A8455" s="92" t="s">
        <v>99</v>
      </c>
      <c r="B8455" s="92" t="s">
        <v>2</v>
      </c>
      <c r="C8455" s="92" t="s">
        <v>120</v>
      </c>
      <c r="D8455" s="92" t="s">
        <v>115</v>
      </c>
      <c r="E8455">
        <v>20897</v>
      </c>
    </row>
    <row r="8456" spans="1:5" x14ac:dyDescent="0.25">
      <c r="A8456" s="92" t="s">
        <v>99</v>
      </c>
      <c r="B8456" s="92" t="s">
        <v>2</v>
      </c>
      <c r="C8456" s="92" t="s">
        <v>121</v>
      </c>
      <c r="D8456" s="92" t="s">
        <v>115</v>
      </c>
      <c r="E8456">
        <v>20941</v>
      </c>
    </row>
    <row r="8457" spans="1:5" x14ac:dyDescent="0.25">
      <c r="A8457" s="92" t="s">
        <v>99</v>
      </c>
      <c r="B8457" s="92" t="s">
        <v>2</v>
      </c>
      <c r="C8457" s="92" t="s">
        <v>122</v>
      </c>
      <c r="D8457" s="92" t="s">
        <v>115</v>
      </c>
      <c r="E8457">
        <v>20985</v>
      </c>
    </row>
    <row r="8458" spans="1:5" x14ac:dyDescent="0.25">
      <c r="A8458" s="92" t="s">
        <v>99</v>
      </c>
      <c r="B8458" s="92" t="s">
        <v>2</v>
      </c>
      <c r="C8458" s="92" t="s">
        <v>123</v>
      </c>
      <c r="D8458" s="92" t="s">
        <v>115</v>
      </c>
      <c r="E8458">
        <v>21029</v>
      </c>
    </row>
    <row r="8459" spans="1:5" x14ac:dyDescent="0.25">
      <c r="A8459" s="92" t="s">
        <v>99</v>
      </c>
      <c r="B8459" s="92" t="s">
        <v>2</v>
      </c>
      <c r="C8459" s="92" t="s">
        <v>124</v>
      </c>
      <c r="D8459" s="92" t="s">
        <v>115</v>
      </c>
      <c r="E8459">
        <v>21029</v>
      </c>
    </row>
    <row r="8460" spans="1:5" x14ac:dyDescent="0.25">
      <c r="A8460" s="92" t="s">
        <v>99</v>
      </c>
      <c r="B8460" s="92" t="s">
        <v>2</v>
      </c>
      <c r="C8460" s="92" t="s">
        <v>125</v>
      </c>
      <c r="D8460" s="92" t="s">
        <v>115</v>
      </c>
      <c r="E8460">
        <v>21029</v>
      </c>
    </row>
    <row r="8461" spans="1:5" x14ac:dyDescent="0.25">
      <c r="A8461" s="92" t="s">
        <v>99</v>
      </c>
      <c r="B8461" s="92" t="s">
        <v>2</v>
      </c>
      <c r="C8461" s="92" t="s">
        <v>126</v>
      </c>
      <c r="D8461" s="92" t="s">
        <v>115</v>
      </c>
      <c r="E8461">
        <v>26779</v>
      </c>
    </row>
    <row r="8462" spans="1:5" x14ac:dyDescent="0.25">
      <c r="A8462" s="92" t="s">
        <v>99</v>
      </c>
      <c r="B8462" s="92" t="s">
        <v>2</v>
      </c>
      <c r="C8462" s="92" t="s">
        <v>114</v>
      </c>
      <c r="D8462" s="92" t="s">
        <v>127</v>
      </c>
      <c r="E8462">
        <v>26779</v>
      </c>
    </row>
    <row r="8463" spans="1:5" x14ac:dyDescent="0.25">
      <c r="A8463" s="92" t="s">
        <v>99</v>
      </c>
      <c r="B8463" s="92" t="s">
        <v>2</v>
      </c>
      <c r="C8463" s="92" t="s">
        <v>116</v>
      </c>
      <c r="D8463" s="92" t="s">
        <v>127</v>
      </c>
      <c r="E8463">
        <v>26779</v>
      </c>
    </row>
    <row r="8464" spans="1:5" x14ac:dyDescent="0.25">
      <c r="A8464" s="92" t="s">
        <v>99</v>
      </c>
      <c r="B8464" s="92" t="s">
        <v>2</v>
      </c>
      <c r="C8464" s="92" t="s">
        <v>117</v>
      </c>
      <c r="D8464" s="92" t="s">
        <v>127</v>
      </c>
      <c r="E8464">
        <v>27870</v>
      </c>
    </row>
    <row r="8465" spans="1:5" x14ac:dyDescent="0.25">
      <c r="A8465" s="92" t="s">
        <v>99</v>
      </c>
      <c r="B8465" s="92" t="s">
        <v>2</v>
      </c>
      <c r="C8465" s="92" t="s">
        <v>118</v>
      </c>
      <c r="D8465" s="92" t="s">
        <v>127</v>
      </c>
      <c r="E8465">
        <v>28000</v>
      </c>
    </row>
    <row r="8466" spans="1:5" x14ac:dyDescent="0.25">
      <c r="A8466" s="92" t="s">
        <v>99</v>
      </c>
      <c r="B8466" s="92" t="s">
        <v>2</v>
      </c>
      <c r="C8466" s="92" t="s">
        <v>119</v>
      </c>
      <c r="D8466" s="92" t="s">
        <v>127</v>
      </c>
      <c r="E8466">
        <v>28500</v>
      </c>
    </row>
    <row r="8467" spans="1:5" x14ac:dyDescent="0.25">
      <c r="A8467" s="92" t="s">
        <v>99</v>
      </c>
      <c r="B8467" s="92" t="s">
        <v>2</v>
      </c>
      <c r="C8467" s="92" t="s">
        <v>120</v>
      </c>
      <c r="D8467" s="92" t="s">
        <v>127</v>
      </c>
      <c r="E8467">
        <v>30052</v>
      </c>
    </row>
    <row r="8468" spans="1:5" x14ac:dyDescent="0.25">
      <c r="A8468" s="92" t="s">
        <v>99</v>
      </c>
      <c r="B8468" s="92" t="s">
        <v>2</v>
      </c>
      <c r="C8468" s="92" t="s">
        <v>121</v>
      </c>
      <c r="D8468" s="92" t="s">
        <v>127</v>
      </c>
      <c r="E8468">
        <v>30000</v>
      </c>
    </row>
    <row r="8469" spans="1:5" x14ac:dyDescent="0.25">
      <c r="A8469" s="92" t="s">
        <v>99</v>
      </c>
      <c r="B8469" s="92" t="s">
        <v>2</v>
      </c>
      <c r="C8469" s="92" t="s">
        <v>122</v>
      </c>
      <c r="D8469" s="92" t="s">
        <v>127</v>
      </c>
      <c r="E8469">
        <v>30000</v>
      </c>
    </row>
    <row r="8470" spans="1:5" x14ac:dyDescent="0.25">
      <c r="A8470" s="92" t="s">
        <v>99</v>
      </c>
      <c r="B8470" s="92" t="s">
        <v>2</v>
      </c>
      <c r="C8470" s="92" t="s">
        <v>123</v>
      </c>
      <c r="D8470" s="92" t="s">
        <v>127</v>
      </c>
      <c r="E8470">
        <v>30200</v>
      </c>
    </row>
    <row r="8471" spans="1:5" x14ac:dyDescent="0.25">
      <c r="A8471" s="92" t="s">
        <v>99</v>
      </c>
      <c r="B8471" s="92" t="s">
        <v>2</v>
      </c>
      <c r="C8471" s="92" t="s">
        <v>124</v>
      </c>
      <c r="D8471" s="92" t="s">
        <v>127</v>
      </c>
      <c r="E8471">
        <v>30500</v>
      </c>
    </row>
    <row r="8472" spans="1:5" x14ac:dyDescent="0.25">
      <c r="A8472" s="92" t="s">
        <v>99</v>
      </c>
      <c r="B8472" s="92" t="s">
        <v>2</v>
      </c>
      <c r="C8472" s="92" t="s">
        <v>125</v>
      </c>
      <c r="D8472" s="92" t="s">
        <v>127</v>
      </c>
      <c r="E8472">
        <v>30000</v>
      </c>
    </row>
    <row r="8473" spans="1:5" x14ac:dyDescent="0.25">
      <c r="A8473" s="92" t="s">
        <v>99</v>
      </c>
      <c r="B8473" s="92" t="s">
        <v>2</v>
      </c>
      <c r="C8473" s="92" t="s">
        <v>126</v>
      </c>
      <c r="D8473" s="92" t="s">
        <v>127</v>
      </c>
      <c r="E8473">
        <v>30000</v>
      </c>
    </row>
    <row r="8474" spans="1:5" x14ac:dyDescent="0.25">
      <c r="A8474" s="92" t="s">
        <v>99</v>
      </c>
      <c r="B8474" s="92" t="s">
        <v>2</v>
      </c>
      <c r="C8474" s="92" t="s">
        <v>114</v>
      </c>
      <c r="D8474" s="92" t="s">
        <v>128</v>
      </c>
      <c r="E8474">
        <v>30000</v>
      </c>
    </row>
    <row r="8475" spans="1:5" x14ac:dyDescent="0.25">
      <c r="A8475" s="92" t="s">
        <v>99</v>
      </c>
      <c r="B8475" s="92" t="s">
        <v>2</v>
      </c>
      <c r="C8475" s="92" t="s">
        <v>116</v>
      </c>
      <c r="D8475" s="92" t="s">
        <v>128</v>
      </c>
      <c r="E8475">
        <v>30000</v>
      </c>
    </row>
    <row r="8476" spans="1:5" x14ac:dyDescent="0.25">
      <c r="A8476" s="92" t="s">
        <v>99</v>
      </c>
      <c r="B8476" s="92" t="s">
        <v>2</v>
      </c>
      <c r="C8476" s="92" t="s">
        <v>117</v>
      </c>
      <c r="D8476" s="92" t="s">
        <v>128</v>
      </c>
      <c r="E8476">
        <v>29000</v>
      </c>
    </row>
    <row r="8477" spans="1:5" x14ac:dyDescent="0.25">
      <c r="A8477" s="92" t="s">
        <v>99</v>
      </c>
      <c r="B8477" s="92" t="s">
        <v>2</v>
      </c>
      <c r="C8477" s="92" t="s">
        <v>118</v>
      </c>
      <c r="D8477" s="92" t="s">
        <v>128</v>
      </c>
      <c r="E8477">
        <v>30001</v>
      </c>
    </row>
    <row r="8478" spans="1:5" x14ac:dyDescent="0.25">
      <c r="A8478" s="92" t="s">
        <v>99</v>
      </c>
      <c r="B8478" s="92" t="s">
        <v>2</v>
      </c>
      <c r="C8478" s="92" t="s">
        <v>119</v>
      </c>
      <c r="D8478" s="92" t="s">
        <v>128</v>
      </c>
      <c r="E8478">
        <v>29500</v>
      </c>
    </row>
    <row r="8479" spans="1:5" x14ac:dyDescent="0.25">
      <c r="A8479" s="92" t="s">
        <v>99</v>
      </c>
      <c r="B8479" s="92" t="s">
        <v>2</v>
      </c>
      <c r="C8479" s="92" t="s">
        <v>120</v>
      </c>
      <c r="D8479" s="92" t="s">
        <v>128</v>
      </c>
      <c r="E8479">
        <v>29600</v>
      </c>
    </row>
    <row r="8480" spans="1:5" x14ac:dyDescent="0.25">
      <c r="A8480" s="92" t="s">
        <v>99</v>
      </c>
      <c r="B8480" s="92" t="s">
        <v>2</v>
      </c>
      <c r="C8480" s="92" t="s">
        <v>121</v>
      </c>
      <c r="D8480" s="92" t="s">
        <v>128</v>
      </c>
      <c r="E8480">
        <v>29600</v>
      </c>
    </row>
    <row r="8481" spans="1:5" x14ac:dyDescent="0.25">
      <c r="A8481" s="92" t="s">
        <v>99</v>
      </c>
      <c r="B8481" s="92" t="s">
        <v>2</v>
      </c>
      <c r="C8481" s="92" t="s">
        <v>122</v>
      </c>
      <c r="D8481" s="92" t="s">
        <v>128</v>
      </c>
      <c r="E8481">
        <v>29600</v>
      </c>
    </row>
    <row r="8482" spans="1:5" x14ac:dyDescent="0.25">
      <c r="A8482" s="92" t="s">
        <v>99</v>
      </c>
      <c r="B8482" s="92" t="s">
        <v>2</v>
      </c>
      <c r="C8482" s="92" t="s">
        <v>123</v>
      </c>
      <c r="D8482" s="92" t="s">
        <v>128</v>
      </c>
      <c r="E8482">
        <v>29550</v>
      </c>
    </row>
    <row r="8483" spans="1:5" x14ac:dyDescent="0.25">
      <c r="A8483" s="92" t="s">
        <v>99</v>
      </c>
      <c r="B8483" s="92" t="s">
        <v>2</v>
      </c>
      <c r="C8483" s="92" t="s">
        <v>124</v>
      </c>
      <c r="D8483" s="92" t="s">
        <v>128</v>
      </c>
      <c r="E8483">
        <v>30000</v>
      </c>
    </row>
    <row r="8484" spans="1:5" x14ac:dyDescent="0.25">
      <c r="A8484" s="92" t="s">
        <v>99</v>
      </c>
      <c r="B8484" s="92" t="s">
        <v>2</v>
      </c>
      <c r="C8484" s="92" t="s">
        <v>125</v>
      </c>
      <c r="D8484" s="92" t="s">
        <v>128</v>
      </c>
      <c r="E8484">
        <v>30100</v>
      </c>
    </row>
    <row r="8485" spans="1:5" x14ac:dyDescent="0.25">
      <c r="A8485" s="92" t="s">
        <v>99</v>
      </c>
      <c r="B8485" s="92" t="s">
        <v>2</v>
      </c>
      <c r="C8485" s="92" t="s">
        <v>126</v>
      </c>
      <c r="D8485" s="92" t="s">
        <v>128</v>
      </c>
      <c r="E8485">
        <v>30100</v>
      </c>
    </row>
    <row r="8486" spans="1:5" x14ac:dyDescent="0.25">
      <c r="A8486" s="92" t="s">
        <v>99</v>
      </c>
      <c r="B8486" s="92" t="s">
        <v>2</v>
      </c>
      <c r="C8486" s="92" t="s">
        <v>114</v>
      </c>
      <c r="D8486" s="92" t="s">
        <v>129</v>
      </c>
      <c r="E8486">
        <v>30590</v>
      </c>
    </row>
    <row r="8487" spans="1:5" x14ac:dyDescent="0.25">
      <c r="A8487" s="92" t="s">
        <v>99</v>
      </c>
      <c r="B8487" s="92" t="s">
        <v>2</v>
      </c>
      <c r="C8487" s="92" t="s">
        <v>116</v>
      </c>
      <c r="D8487" s="92" t="s">
        <v>129</v>
      </c>
      <c r="E8487">
        <v>30100</v>
      </c>
    </row>
    <row r="8488" spans="1:5" x14ac:dyDescent="0.25">
      <c r="A8488" s="92" t="s">
        <v>99</v>
      </c>
      <c r="B8488" s="92" t="s">
        <v>2</v>
      </c>
      <c r="C8488" s="92" t="s">
        <v>117</v>
      </c>
      <c r="D8488" s="92" t="s">
        <v>129</v>
      </c>
      <c r="E8488">
        <v>30263</v>
      </c>
    </row>
    <row r="8489" spans="1:5" x14ac:dyDescent="0.25">
      <c r="A8489" s="92" t="s">
        <v>99</v>
      </c>
      <c r="B8489" s="92" t="s">
        <v>2</v>
      </c>
      <c r="C8489" s="92" t="s">
        <v>118</v>
      </c>
      <c r="D8489" s="92" t="s">
        <v>129</v>
      </c>
      <c r="E8489">
        <v>30270</v>
      </c>
    </row>
    <row r="8490" spans="1:5" x14ac:dyDescent="0.25">
      <c r="A8490" s="92" t="s">
        <v>99</v>
      </c>
      <c r="B8490" s="92" t="s">
        <v>2</v>
      </c>
      <c r="C8490" s="92" t="s">
        <v>119</v>
      </c>
      <c r="D8490" s="92" t="s">
        <v>129</v>
      </c>
      <c r="E8490">
        <v>30200</v>
      </c>
    </row>
    <row r="8491" spans="1:5" x14ac:dyDescent="0.25">
      <c r="A8491" s="92" t="s">
        <v>99</v>
      </c>
      <c r="B8491" s="92" t="s">
        <v>2</v>
      </c>
      <c r="C8491" s="92" t="s">
        <v>120</v>
      </c>
      <c r="D8491" s="92" t="s">
        <v>129</v>
      </c>
      <c r="E8491">
        <v>30250</v>
      </c>
    </row>
    <row r="8492" spans="1:5" x14ac:dyDescent="0.25">
      <c r="A8492" s="92" t="s">
        <v>99</v>
      </c>
      <c r="B8492" s="92" t="s">
        <v>2</v>
      </c>
      <c r="C8492" s="92" t="s">
        <v>121</v>
      </c>
      <c r="D8492" s="92" t="s">
        <v>129</v>
      </c>
      <c r="E8492">
        <v>30500</v>
      </c>
    </row>
    <row r="8493" spans="1:5" x14ac:dyDescent="0.25">
      <c r="A8493" s="92" t="s">
        <v>99</v>
      </c>
      <c r="B8493" s="92" t="s">
        <v>2</v>
      </c>
      <c r="C8493" s="92" t="s">
        <v>122</v>
      </c>
      <c r="D8493" s="92" t="s">
        <v>129</v>
      </c>
      <c r="E8493">
        <v>30400</v>
      </c>
    </row>
    <row r="8494" spans="1:5" x14ac:dyDescent="0.25">
      <c r="A8494" s="92" t="s">
        <v>99</v>
      </c>
      <c r="B8494" s="92" t="s">
        <v>2</v>
      </c>
      <c r="C8494" s="92" t="s">
        <v>123</v>
      </c>
      <c r="D8494" s="92" t="s">
        <v>129</v>
      </c>
      <c r="E8494">
        <v>30450</v>
      </c>
    </row>
    <row r="8495" spans="1:5" x14ac:dyDescent="0.25">
      <c r="A8495" s="92" t="s">
        <v>99</v>
      </c>
      <c r="B8495" s="92" t="s">
        <v>2</v>
      </c>
      <c r="C8495" s="92" t="s">
        <v>124</v>
      </c>
      <c r="D8495" s="92" t="s">
        <v>129</v>
      </c>
      <c r="E8495">
        <v>30500</v>
      </c>
    </row>
    <row r="8496" spans="1:5" x14ac:dyDescent="0.25">
      <c r="A8496" s="92" t="s">
        <v>99</v>
      </c>
      <c r="B8496" s="92" t="s">
        <v>2</v>
      </c>
      <c r="C8496" s="92" t="s">
        <v>125</v>
      </c>
      <c r="D8496" s="92" t="s">
        <v>129</v>
      </c>
      <c r="E8496">
        <v>30500</v>
      </c>
    </row>
    <row r="8497" spans="1:5" x14ac:dyDescent="0.25">
      <c r="A8497" s="92" t="s">
        <v>99</v>
      </c>
      <c r="B8497" s="92" t="s">
        <v>2</v>
      </c>
      <c r="C8497" s="92" t="s">
        <v>126</v>
      </c>
      <c r="D8497" s="92" t="s">
        <v>129</v>
      </c>
      <c r="E8497">
        <v>31000</v>
      </c>
    </row>
    <row r="8498" spans="1:5" x14ac:dyDescent="0.25">
      <c r="A8498" s="92" t="s">
        <v>99</v>
      </c>
      <c r="B8498" s="92" t="s">
        <v>2</v>
      </c>
      <c r="C8498" s="92" t="s">
        <v>114</v>
      </c>
      <c r="D8498" s="92" t="s">
        <v>130</v>
      </c>
      <c r="E8498">
        <v>31500</v>
      </c>
    </row>
    <row r="8499" spans="1:5" x14ac:dyDescent="0.25">
      <c r="A8499" s="92" t="s">
        <v>99</v>
      </c>
      <c r="B8499" s="92" t="s">
        <v>2</v>
      </c>
      <c r="C8499" s="92" t="s">
        <v>116</v>
      </c>
      <c r="D8499" s="92" t="s">
        <v>130</v>
      </c>
      <c r="E8499">
        <v>31560</v>
      </c>
    </row>
    <row r="8500" spans="1:5" x14ac:dyDescent="0.25">
      <c r="A8500" s="92" t="s">
        <v>99</v>
      </c>
      <c r="B8500" s="92" t="s">
        <v>2</v>
      </c>
      <c r="C8500" s="92" t="s">
        <v>117</v>
      </c>
      <c r="D8500" s="92" t="s">
        <v>130</v>
      </c>
      <c r="E8500">
        <v>31500</v>
      </c>
    </row>
    <row r="8501" spans="1:5" x14ac:dyDescent="0.25">
      <c r="A8501" s="92" t="s">
        <v>99</v>
      </c>
      <c r="B8501" s="92" t="s">
        <v>2</v>
      </c>
      <c r="C8501" s="92" t="s">
        <v>118</v>
      </c>
      <c r="D8501" s="92" t="s">
        <v>130</v>
      </c>
      <c r="E8501">
        <v>31500</v>
      </c>
    </row>
    <row r="8502" spans="1:5" x14ac:dyDescent="0.25">
      <c r="A8502" s="92" t="s">
        <v>99</v>
      </c>
      <c r="B8502" s="92" t="s">
        <v>2</v>
      </c>
      <c r="C8502" s="92" t="s">
        <v>119</v>
      </c>
      <c r="D8502" s="92" t="s">
        <v>130</v>
      </c>
      <c r="E8502">
        <v>31500</v>
      </c>
    </row>
    <row r="8503" spans="1:5" x14ac:dyDescent="0.25">
      <c r="A8503" s="92" t="s">
        <v>99</v>
      </c>
      <c r="B8503" s="92" t="s">
        <v>2</v>
      </c>
      <c r="C8503" s="92" t="s">
        <v>120</v>
      </c>
      <c r="D8503" s="92" t="s">
        <v>130</v>
      </c>
      <c r="E8503">
        <v>31500</v>
      </c>
    </row>
    <row r="8504" spans="1:5" x14ac:dyDescent="0.25">
      <c r="A8504" s="92" t="s">
        <v>99</v>
      </c>
      <c r="B8504" s="92" t="s">
        <v>2</v>
      </c>
      <c r="C8504" s="92" t="s">
        <v>121</v>
      </c>
      <c r="D8504" s="92" t="s">
        <v>130</v>
      </c>
      <c r="E8504">
        <v>38500</v>
      </c>
    </row>
    <row r="8505" spans="1:5" x14ac:dyDescent="0.25">
      <c r="A8505" s="92" t="s">
        <v>99</v>
      </c>
      <c r="B8505" s="92" t="s">
        <v>2</v>
      </c>
      <c r="C8505" s="92" t="s">
        <v>122</v>
      </c>
      <c r="D8505" s="92" t="s">
        <v>130</v>
      </c>
      <c r="E8505">
        <v>38500</v>
      </c>
    </row>
    <row r="8506" spans="1:5" x14ac:dyDescent="0.25">
      <c r="A8506" s="92" t="s">
        <v>99</v>
      </c>
      <c r="B8506" s="92" t="s">
        <v>2</v>
      </c>
      <c r="C8506" s="92" t="s">
        <v>123</v>
      </c>
      <c r="D8506" s="92" t="s">
        <v>130</v>
      </c>
      <c r="E8506">
        <v>38000</v>
      </c>
    </row>
    <row r="8507" spans="1:5" x14ac:dyDescent="0.25">
      <c r="A8507" s="92" t="s">
        <v>99</v>
      </c>
      <c r="B8507" s="92" t="s">
        <v>2</v>
      </c>
      <c r="C8507" s="92" t="s">
        <v>124</v>
      </c>
      <c r="D8507" s="92" t="s">
        <v>130</v>
      </c>
      <c r="E8507">
        <v>36500</v>
      </c>
    </row>
    <row r="8508" spans="1:5" x14ac:dyDescent="0.25">
      <c r="A8508" s="92" t="s">
        <v>99</v>
      </c>
      <c r="B8508" s="92" t="s">
        <v>2</v>
      </c>
      <c r="C8508" s="92" t="s">
        <v>125</v>
      </c>
      <c r="D8508" s="92" t="s">
        <v>130</v>
      </c>
      <c r="E8508">
        <v>36550</v>
      </c>
    </row>
    <row r="8509" spans="1:5" x14ac:dyDescent="0.25">
      <c r="A8509" s="92" t="s">
        <v>99</v>
      </c>
      <c r="B8509" s="92" t="s">
        <v>2</v>
      </c>
      <c r="C8509" s="92" t="s">
        <v>126</v>
      </c>
      <c r="D8509" s="92" t="s">
        <v>130</v>
      </c>
      <c r="E8509">
        <v>36700</v>
      </c>
    </row>
    <row r="8510" spans="1:5" x14ac:dyDescent="0.25">
      <c r="A8510" s="92" t="s">
        <v>99</v>
      </c>
      <c r="B8510" s="92" t="s">
        <v>2</v>
      </c>
      <c r="C8510" s="92" t="s">
        <v>114</v>
      </c>
      <c r="D8510" s="92" t="s">
        <v>131</v>
      </c>
      <c r="E8510">
        <v>36750</v>
      </c>
    </row>
    <row r="8511" spans="1:5" x14ac:dyDescent="0.25">
      <c r="A8511" s="92" t="s">
        <v>99</v>
      </c>
      <c r="B8511" s="92" t="s">
        <v>2</v>
      </c>
      <c r="C8511" s="92" t="s">
        <v>116</v>
      </c>
      <c r="D8511" s="92" t="s">
        <v>131</v>
      </c>
      <c r="E8511">
        <v>36500</v>
      </c>
    </row>
    <row r="8512" spans="1:5" x14ac:dyDescent="0.25">
      <c r="A8512" s="92" t="s">
        <v>99</v>
      </c>
      <c r="B8512" s="92" t="s">
        <v>2</v>
      </c>
      <c r="C8512" s="92" t="s">
        <v>117</v>
      </c>
      <c r="D8512" s="92" t="s">
        <v>131</v>
      </c>
      <c r="E8512">
        <v>36400</v>
      </c>
    </row>
    <row r="8513" spans="1:5" x14ac:dyDescent="0.25">
      <c r="A8513" s="92" t="s">
        <v>99</v>
      </c>
      <c r="B8513" s="92" t="s">
        <v>2</v>
      </c>
      <c r="C8513" s="92" t="s">
        <v>118</v>
      </c>
      <c r="D8513" s="92" t="s">
        <v>131</v>
      </c>
      <c r="E8513">
        <v>36700</v>
      </c>
    </row>
    <row r="8514" spans="1:5" x14ac:dyDescent="0.25">
      <c r="A8514" s="92" t="s">
        <v>99</v>
      </c>
      <c r="B8514" s="92" t="s">
        <v>3</v>
      </c>
      <c r="C8514" s="92" t="s">
        <v>114</v>
      </c>
      <c r="D8514" s="92" t="s">
        <v>115</v>
      </c>
      <c r="E8514">
        <v>42</v>
      </c>
    </row>
    <row r="8515" spans="1:5" x14ac:dyDescent="0.25">
      <c r="A8515" s="92" t="s">
        <v>99</v>
      </c>
      <c r="B8515" s="92" t="s">
        <v>3</v>
      </c>
      <c r="C8515" s="92" t="s">
        <v>116</v>
      </c>
      <c r="D8515" s="92" t="s">
        <v>115</v>
      </c>
      <c r="E8515">
        <v>46</v>
      </c>
    </row>
    <row r="8516" spans="1:5" x14ac:dyDescent="0.25">
      <c r="A8516" s="92" t="s">
        <v>99</v>
      </c>
      <c r="B8516" s="92" t="s">
        <v>3</v>
      </c>
      <c r="C8516" s="92" t="s">
        <v>117</v>
      </c>
      <c r="D8516" s="92" t="s">
        <v>115</v>
      </c>
      <c r="E8516">
        <v>47</v>
      </c>
    </row>
    <row r="8517" spans="1:5" x14ac:dyDescent="0.25">
      <c r="A8517" s="92" t="s">
        <v>99</v>
      </c>
      <c r="B8517" s="92" t="s">
        <v>3</v>
      </c>
      <c r="C8517" s="92" t="s">
        <v>118</v>
      </c>
      <c r="D8517" s="92" t="s">
        <v>115</v>
      </c>
      <c r="E8517">
        <v>51</v>
      </c>
    </row>
    <row r="8518" spans="1:5" x14ac:dyDescent="0.25">
      <c r="A8518" s="92" t="s">
        <v>99</v>
      </c>
      <c r="B8518" s="92" t="s">
        <v>3</v>
      </c>
      <c r="C8518" s="92" t="s">
        <v>119</v>
      </c>
      <c r="D8518" s="92" t="s">
        <v>115</v>
      </c>
      <c r="E8518">
        <v>48</v>
      </c>
    </row>
    <row r="8519" spans="1:5" x14ac:dyDescent="0.25">
      <c r="A8519" s="92" t="s">
        <v>99</v>
      </c>
      <c r="B8519" s="92" t="s">
        <v>3</v>
      </c>
      <c r="C8519" s="92" t="s">
        <v>120</v>
      </c>
      <c r="D8519" s="92" t="s">
        <v>115</v>
      </c>
      <c r="E8519">
        <v>51</v>
      </c>
    </row>
    <row r="8520" spans="1:5" x14ac:dyDescent="0.25">
      <c r="A8520" s="92" t="s">
        <v>99</v>
      </c>
      <c r="B8520" s="92" t="s">
        <v>3</v>
      </c>
      <c r="C8520" s="92" t="s">
        <v>121</v>
      </c>
      <c r="D8520" s="92" t="s">
        <v>115</v>
      </c>
      <c r="E8520">
        <v>54</v>
      </c>
    </row>
    <row r="8521" spans="1:5" x14ac:dyDescent="0.25">
      <c r="A8521" s="92" t="s">
        <v>99</v>
      </c>
      <c r="B8521" s="92" t="s">
        <v>3</v>
      </c>
      <c r="C8521" s="92" t="s">
        <v>122</v>
      </c>
      <c r="D8521" s="92" t="s">
        <v>115</v>
      </c>
      <c r="E8521">
        <v>55</v>
      </c>
    </row>
    <row r="8522" spans="1:5" x14ac:dyDescent="0.25">
      <c r="A8522" s="92" t="s">
        <v>99</v>
      </c>
      <c r="B8522" s="92" t="s">
        <v>3</v>
      </c>
      <c r="C8522" s="92" t="s">
        <v>123</v>
      </c>
      <c r="D8522" s="92" t="s">
        <v>115</v>
      </c>
      <c r="E8522">
        <v>55</v>
      </c>
    </row>
    <row r="8523" spans="1:5" x14ac:dyDescent="0.25">
      <c r="A8523" s="92" t="s">
        <v>99</v>
      </c>
      <c r="B8523" s="92" t="s">
        <v>3</v>
      </c>
      <c r="C8523" s="92" t="s">
        <v>124</v>
      </c>
      <c r="D8523" s="92" t="s">
        <v>115</v>
      </c>
      <c r="E8523">
        <v>68</v>
      </c>
    </row>
    <row r="8524" spans="1:5" x14ac:dyDescent="0.25">
      <c r="A8524" s="92" t="s">
        <v>99</v>
      </c>
      <c r="B8524" s="92" t="s">
        <v>3</v>
      </c>
      <c r="C8524" s="92" t="s">
        <v>125</v>
      </c>
      <c r="D8524" s="92" t="s">
        <v>115</v>
      </c>
      <c r="E8524">
        <v>68</v>
      </c>
    </row>
    <row r="8525" spans="1:5" x14ac:dyDescent="0.25">
      <c r="A8525" s="92" t="s">
        <v>99</v>
      </c>
      <c r="B8525" s="92" t="s">
        <v>3</v>
      </c>
      <c r="C8525" s="92" t="s">
        <v>126</v>
      </c>
      <c r="D8525" s="92" t="s">
        <v>115</v>
      </c>
      <c r="E8525">
        <v>88</v>
      </c>
    </row>
    <row r="8526" spans="1:5" x14ac:dyDescent="0.25">
      <c r="A8526" s="92" t="s">
        <v>99</v>
      </c>
      <c r="B8526" s="92" t="s">
        <v>3</v>
      </c>
      <c r="C8526" s="92" t="s">
        <v>114</v>
      </c>
      <c r="D8526" s="92" t="s">
        <v>127</v>
      </c>
      <c r="E8526">
        <v>65</v>
      </c>
    </row>
    <row r="8527" spans="1:5" x14ac:dyDescent="0.25">
      <c r="A8527" s="92" t="s">
        <v>99</v>
      </c>
      <c r="B8527" s="92" t="s">
        <v>3</v>
      </c>
      <c r="C8527" s="92" t="s">
        <v>116</v>
      </c>
      <c r="D8527" s="92" t="s">
        <v>127</v>
      </c>
      <c r="E8527">
        <v>58</v>
      </c>
    </row>
    <row r="8528" spans="1:5" x14ac:dyDescent="0.25">
      <c r="A8528" s="92" t="s">
        <v>99</v>
      </c>
      <c r="B8528" s="92" t="s">
        <v>3</v>
      </c>
      <c r="C8528" s="92" t="s">
        <v>117</v>
      </c>
      <c r="D8528" s="92" t="s">
        <v>127</v>
      </c>
      <c r="E8528">
        <v>58</v>
      </c>
    </row>
    <row r="8529" spans="1:5" x14ac:dyDescent="0.25">
      <c r="A8529" s="92" t="s">
        <v>99</v>
      </c>
      <c r="B8529" s="92" t="s">
        <v>3</v>
      </c>
      <c r="C8529" s="92" t="s">
        <v>118</v>
      </c>
      <c r="D8529" s="92" t="s">
        <v>127</v>
      </c>
      <c r="E8529">
        <v>59</v>
      </c>
    </row>
    <row r="8530" spans="1:5" x14ac:dyDescent="0.25">
      <c r="A8530" s="92" t="s">
        <v>99</v>
      </c>
      <c r="B8530" s="92" t="s">
        <v>3</v>
      </c>
      <c r="C8530" s="92" t="s">
        <v>119</v>
      </c>
      <c r="D8530" s="92" t="s">
        <v>127</v>
      </c>
      <c r="E8530">
        <v>52</v>
      </c>
    </row>
    <row r="8531" spans="1:5" x14ac:dyDescent="0.25">
      <c r="A8531" s="92" t="s">
        <v>99</v>
      </c>
      <c r="B8531" s="92" t="s">
        <v>3</v>
      </c>
      <c r="C8531" s="92" t="s">
        <v>120</v>
      </c>
      <c r="D8531" s="92" t="s">
        <v>127</v>
      </c>
      <c r="E8531">
        <v>55</v>
      </c>
    </row>
    <row r="8532" spans="1:5" x14ac:dyDescent="0.25">
      <c r="A8532" s="92" t="s">
        <v>99</v>
      </c>
      <c r="B8532" s="92" t="s">
        <v>3</v>
      </c>
      <c r="C8532" s="92" t="s">
        <v>121</v>
      </c>
      <c r="D8532" s="92" t="s">
        <v>127</v>
      </c>
      <c r="E8532">
        <v>56</v>
      </c>
    </row>
    <row r="8533" spans="1:5" x14ac:dyDescent="0.25">
      <c r="A8533" s="92" t="s">
        <v>99</v>
      </c>
      <c r="B8533" s="92" t="s">
        <v>3</v>
      </c>
      <c r="C8533" s="92" t="s">
        <v>122</v>
      </c>
      <c r="D8533" s="92" t="s">
        <v>127</v>
      </c>
      <c r="E8533">
        <v>55</v>
      </c>
    </row>
    <row r="8534" spans="1:5" x14ac:dyDescent="0.25">
      <c r="A8534" s="92" t="s">
        <v>99</v>
      </c>
      <c r="B8534" s="92" t="s">
        <v>3</v>
      </c>
      <c r="C8534" s="92" t="s">
        <v>123</v>
      </c>
      <c r="D8534" s="92" t="s">
        <v>127</v>
      </c>
      <c r="E8534">
        <v>49</v>
      </c>
    </row>
    <row r="8535" spans="1:5" x14ac:dyDescent="0.25">
      <c r="A8535" s="92" t="s">
        <v>99</v>
      </c>
      <c r="B8535" s="92" t="s">
        <v>3</v>
      </c>
      <c r="C8535" s="92" t="s">
        <v>124</v>
      </c>
      <c r="D8535" s="92" t="s">
        <v>127</v>
      </c>
      <c r="E8535">
        <v>50</v>
      </c>
    </row>
    <row r="8536" spans="1:5" x14ac:dyDescent="0.25">
      <c r="A8536" s="92" t="s">
        <v>99</v>
      </c>
      <c r="B8536" s="92" t="s">
        <v>3</v>
      </c>
      <c r="C8536" s="92" t="s">
        <v>125</v>
      </c>
      <c r="D8536" s="92" t="s">
        <v>127</v>
      </c>
      <c r="E8536">
        <v>51</v>
      </c>
    </row>
    <row r="8537" spans="1:5" x14ac:dyDescent="0.25">
      <c r="A8537" s="92" t="s">
        <v>99</v>
      </c>
      <c r="B8537" s="92" t="s">
        <v>3</v>
      </c>
      <c r="C8537" s="92" t="s">
        <v>126</v>
      </c>
      <c r="D8537" s="92" t="s">
        <v>127</v>
      </c>
      <c r="E8537">
        <v>55</v>
      </c>
    </row>
    <row r="8538" spans="1:5" x14ac:dyDescent="0.25">
      <c r="A8538" s="92" t="s">
        <v>99</v>
      </c>
      <c r="B8538" s="92" t="s">
        <v>3</v>
      </c>
      <c r="C8538" s="92" t="s">
        <v>114</v>
      </c>
      <c r="D8538" s="92" t="s">
        <v>128</v>
      </c>
      <c r="E8538">
        <v>74</v>
      </c>
    </row>
    <row r="8539" spans="1:5" x14ac:dyDescent="0.25">
      <c r="A8539" s="92" t="s">
        <v>99</v>
      </c>
      <c r="B8539" s="92" t="s">
        <v>3</v>
      </c>
      <c r="C8539" s="92" t="s">
        <v>116</v>
      </c>
      <c r="D8539" s="92" t="s">
        <v>128</v>
      </c>
      <c r="E8539">
        <v>69</v>
      </c>
    </row>
    <row r="8540" spans="1:5" x14ac:dyDescent="0.25">
      <c r="A8540" s="92" t="s">
        <v>99</v>
      </c>
      <c r="B8540" s="92" t="s">
        <v>3</v>
      </c>
      <c r="C8540" s="92" t="s">
        <v>117</v>
      </c>
      <c r="D8540" s="92" t="s">
        <v>128</v>
      </c>
      <c r="E8540">
        <v>59</v>
      </c>
    </row>
    <row r="8541" spans="1:5" x14ac:dyDescent="0.25">
      <c r="A8541" s="92" t="s">
        <v>99</v>
      </c>
      <c r="B8541" s="92" t="s">
        <v>3</v>
      </c>
      <c r="C8541" s="92" t="s">
        <v>118</v>
      </c>
      <c r="D8541" s="92" t="s">
        <v>128</v>
      </c>
      <c r="E8541">
        <v>60</v>
      </c>
    </row>
    <row r="8542" spans="1:5" x14ac:dyDescent="0.25">
      <c r="A8542" s="92" t="s">
        <v>99</v>
      </c>
      <c r="B8542" s="92" t="s">
        <v>3</v>
      </c>
      <c r="C8542" s="92" t="s">
        <v>119</v>
      </c>
      <c r="D8542" s="92" t="s">
        <v>128</v>
      </c>
      <c r="E8542">
        <v>57</v>
      </c>
    </row>
    <row r="8543" spans="1:5" x14ac:dyDescent="0.25">
      <c r="A8543" s="92" t="s">
        <v>99</v>
      </c>
      <c r="B8543" s="92" t="s">
        <v>3</v>
      </c>
      <c r="C8543" s="92" t="s">
        <v>120</v>
      </c>
      <c r="D8543" s="92" t="s">
        <v>128</v>
      </c>
      <c r="E8543">
        <v>58</v>
      </c>
    </row>
    <row r="8544" spans="1:5" x14ac:dyDescent="0.25">
      <c r="A8544" s="92" t="s">
        <v>99</v>
      </c>
      <c r="B8544" s="92" t="s">
        <v>3</v>
      </c>
      <c r="C8544" s="92" t="s">
        <v>121</v>
      </c>
      <c r="D8544" s="92" t="s">
        <v>128</v>
      </c>
      <c r="E8544">
        <v>60</v>
      </c>
    </row>
    <row r="8545" spans="1:5" x14ac:dyDescent="0.25">
      <c r="A8545" s="92" t="s">
        <v>99</v>
      </c>
      <c r="B8545" s="92" t="s">
        <v>3</v>
      </c>
      <c r="C8545" s="92" t="s">
        <v>122</v>
      </c>
      <c r="D8545" s="92" t="s">
        <v>128</v>
      </c>
      <c r="E8545">
        <v>91</v>
      </c>
    </row>
    <row r="8546" spans="1:5" x14ac:dyDescent="0.25">
      <c r="A8546" s="92" t="s">
        <v>99</v>
      </c>
      <c r="B8546" s="92" t="s">
        <v>3</v>
      </c>
      <c r="C8546" s="92" t="s">
        <v>123</v>
      </c>
      <c r="D8546" s="92" t="s">
        <v>128</v>
      </c>
      <c r="E8546">
        <v>85</v>
      </c>
    </row>
    <row r="8547" spans="1:5" x14ac:dyDescent="0.25">
      <c r="A8547" s="92" t="s">
        <v>99</v>
      </c>
      <c r="B8547" s="92" t="s">
        <v>3</v>
      </c>
      <c r="C8547" s="92" t="s">
        <v>124</v>
      </c>
      <c r="D8547" s="92" t="s">
        <v>128</v>
      </c>
      <c r="E8547">
        <v>55</v>
      </c>
    </row>
    <row r="8548" spans="1:5" x14ac:dyDescent="0.25">
      <c r="A8548" s="92" t="s">
        <v>99</v>
      </c>
      <c r="B8548" s="92" t="s">
        <v>3</v>
      </c>
      <c r="C8548" s="92" t="s">
        <v>125</v>
      </c>
      <c r="D8548" s="92" t="s">
        <v>128</v>
      </c>
      <c r="E8548">
        <v>60</v>
      </c>
    </row>
    <row r="8549" spans="1:5" x14ac:dyDescent="0.25">
      <c r="A8549" s="92" t="s">
        <v>99</v>
      </c>
      <c r="B8549" s="92" t="s">
        <v>3</v>
      </c>
      <c r="C8549" s="92" t="s">
        <v>126</v>
      </c>
      <c r="D8549" s="92" t="s">
        <v>128</v>
      </c>
      <c r="E8549">
        <v>81</v>
      </c>
    </row>
    <row r="8550" spans="1:5" x14ac:dyDescent="0.25">
      <c r="A8550" s="92" t="s">
        <v>99</v>
      </c>
      <c r="B8550" s="92" t="s">
        <v>3</v>
      </c>
      <c r="C8550" s="92" t="s">
        <v>114</v>
      </c>
      <c r="D8550" s="92" t="s">
        <v>129</v>
      </c>
      <c r="E8550">
        <v>78</v>
      </c>
    </row>
    <row r="8551" spans="1:5" x14ac:dyDescent="0.25">
      <c r="A8551" s="92" t="s">
        <v>99</v>
      </c>
      <c r="B8551" s="92" t="s">
        <v>3</v>
      </c>
      <c r="C8551" s="92" t="s">
        <v>116</v>
      </c>
      <c r="D8551" s="92" t="s">
        <v>129</v>
      </c>
      <c r="E8551">
        <v>75</v>
      </c>
    </row>
    <row r="8552" spans="1:5" x14ac:dyDescent="0.25">
      <c r="A8552" s="92" t="s">
        <v>99</v>
      </c>
      <c r="B8552" s="92" t="s">
        <v>3</v>
      </c>
      <c r="C8552" s="92" t="s">
        <v>117</v>
      </c>
      <c r="D8552" s="92" t="s">
        <v>129</v>
      </c>
      <c r="E8552">
        <v>78</v>
      </c>
    </row>
    <row r="8553" spans="1:5" x14ac:dyDescent="0.25">
      <c r="A8553" s="92" t="s">
        <v>99</v>
      </c>
      <c r="B8553" s="92" t="s">
        <v>3</v>
      </c>
      <c r="C8553" s="92" t="s">
        <v>118</v>
      </c>
      <c r="D8553" s="92" t="s">
        <v>129</v>
      </c>
      <c r="E8553">
        <v>78</v>
      </c>
    </row>
    <row r="8554" spans="1:5" x14ac:dyDescent="0.25">
      <c r="A8554" s="92" t="s">
        <v>99</v>
      </c>
      <c r="B8554" s="92" t="s">
        <v>3</v>
      </c>
      <c r="C8554" s="92" t="s">
        <v>119</v>
      </c>
      <c r="D8554" s="92" t="s">
        <v>129</v>
      </c>
      <c r="E8554">
        <v>78</v>
      </c>
    </row>
    <row r="8555" spans="1:5" x14ac:dyDescent="0.25">
      <c r="A8555" s="92" t="s">
        <v>99</v>
      </c>
      <c r="B8555" s="92" t="s">
        <v>3</v>
      </c>
      <c r="C8555" s="92" t="s">
        <v>120</v>
      </c>
      <c r="D8555" s="92" t="s">
        <v>129</v>
      </c>
      <c r="E8555">
        <v>75</v>
      </c>
    </row>
    <row r="8556" spans="1:5" x14ac:dyDescent="0.25">
      <c r="A8556" s="92" t="s">
        <v>99</v>
      </c>
      <c r="B8556" s="92" t="s">
        <v>3</v>
      </c>
      <c r="C8556" s="92" t="s">
        <v>121</v>
      </c>
      <c r="D8556" s="92" t="s">
        <v>129</v>
      </c>
      <c r="E8556">
        <v>78</v>
      </c>
    </row>
    <row r="8557" spans="1:5" x14ac:dyDescent="0.25">
      <c r="A8557" s="92" t="s">
        <v>99</v>
      </c>
      <c r="B8557" s="92" t="s">
        <v>3</v>
      </c>
      <c r="C8557" s="92" t="s">
        <v>122</v>
      </c>
      <c r="D8557" s="92" t="s">
        <v>129</v>
      </c>
      <c r="E8557">
        <v>80</v>
      </c>
    </row>
    <row r="8558" spans="1:5" x14ac:dyDescent="0.25">
      <c r="A8558" s="92" t="s">
        <v>99</v>
      </c>
      <c r="B8558" s="92" t="s">
        <v>3</v>
      </c>
      <c r="C8558" s="92" t="s">
        <v>123</v>
      </c>
      <c r="D8558" s="92" t="s">
        <v>129</v>
      </c>
      <c r="E8558">
        <v>80</v>
      </c>
    </row>
    <row r="8559" spans="1:5" x14ac:dyDescent="0.25">
      <c r="A8559" s="92" t="s">
        <v>99</v>
      </c>
      <c r="B8559" s="92" t="s">
        <v>3</v>
      </c>
      <c r="C8559" s="92" t="s">
        <v>124</v>
      </c>
      <c r="D8559" s="92" t="s">
        <v>129</v>
      </c>
      <c r="E8559">
        <v>82</v>
      </c>
    </row>
    <row r="8560" spans="1:5" x14ac:dyDescent="0.25">
      <c r="A8560" s="92" t="s">
        <v>99</v>
      </c>
      <c r="B8560" s="92" t="s">
        <v>3</v>
      </c>
      <c r="C8560" s="92" t="s">
        <v>125</v>
      </c>
      <c r="D8560" s="92" t="s">
        <v>129</v>
      </c>
      <c r="E8560">
        <v>85</v>
      </c>
    </row>
    <row r="8561" spans="1:5" x14ac:dyDescent="0.25">
      <c r="A8561" s="92" t="s">
        <v>99</v>
      </c>
      <c r="B8561" s="92" t="s">
        <v>3</v>
      </c>
      <c r="C8561" s="92" t="s">
        <v>126</v>
      </c>
      <c r="D8561" s="92" t="s">
        <v>129</v>
      </c>
      <c r="E8561">
        <v>90</v>
      </c>
    </row>
    <row r="8562" spans="1:5" x14ac:dyDescent="0.25">
      <c r="A8562" s="92" t="s">
        <v>99</v>
      </c>
      <c r="B8562" s="92" t="s">
        <v>3</v>
      </c>
      <c r="C8562" s="92" t="s">
        <v>114</v>
      </c>
      <c r="D8562" s="92" t="s">
        <v>130</v>
      </c>
      <c r="E8562">
        <v>94</v>
      </c>
    </row>
    <row r="8563" spans="1:5" x14ac:dyDescent="0.25">
      <c r="A8563" s="92" t="s">
        <v>99</v>
      </c>
      <c r="B8563" s="92" t="s">
        <v>3</v>
      </c>
      <c r="C8563" s="92" t="s">
        <v>116</v>
      </c>
      <c r="D8563" s="92" t="s">
        <v>130</v>
      </c>
      <c r="E8563">
        <v>95</v>
      </c>
    </row>
    <row r="8564" spans="1:5" x14ac:dyDescent="0.25">
      <c r="A8564" s="92" t="s">
        <v>99</v>
      </c>
      <c r="B8564" s="92" t="s">
        <v>3</v>
      </c>
      <c r="C8564" s="92" t="s">
        <v>117</v>
      </c>
      <c r="D8564" s="92" t="s">
        <v>130</v>
      </c>
      <c r="E8564">
        <v>96</v>
      </c>
    </row>
    <row r="8565" spans="1:5" x14ac:dyDescent="0.25">
      <c r="A8565" s="92" t="s">
        <v>99</v>
      </c>
      <c r="B8565" s="92" t="s">
        <v>3</v>
      </c>
      <c r="C8565" s="92" t="s">
        <v>118</v>
      </c>
      <c r="D8565" s="92" t="s">
        <v>130</v>
      </c>
      <c r="E8565">
        <v>100</v>
      </c>
    </row>
    <row r="8566" spans="1:5" x14ac:dyDescent="0.25">
      <c r="A8566" s="92" t="s">
        <v>99</v>
      </c>
      <c r="B8566" s="92" t="s">
        <v>3</v>
      </c>
      <c r="C8566" s="92" t="s">
        <v>119</v>
      </c>
      <c r="D8566" s="92" t="s">
        <v>130</v>
      </c>
      <c r="E8566">
        <v>105</v>
      </c>
    </row>
    <row r="8567" spans="1:5" x14ac:dyDescent="0.25">
      <c r="A8567" s="92" t="s">
        <v>99</v>
      </c>
      <c r="B8567" s="92" t="s">
        <v>3</v>
      </c>
      <c r="C8567" s="92" t="s">
        <v>120</v>
      </c>
      <c r="D8567" s="92" t="s">
        <v>130</v>
      </c>
      <c r="E8567">
        <v>115</v>
      </c>
    </row>
    <row r="8568" spans="1:5" x14ac:dyDescent="0.25">
      <c r="A8568" s="92" t="s">
        <v>99</v>
      </c>
      <c r="B8568" s="92" t="s">
        <v>3</v>
      </c>
      <c r="C8568" s="92" t="s">
        <v>121</v>
      </c>
      <c r="D8568" s="92" t="s">
        <v>130</v>
      </c>
      <c r="E8568">
        <v>123</v>
      </c>
    </row>
    <row r="8569" spans="1:5" x14ac:dyDescent="0.25">
      <c r="A8569" s="92" t="s">
        <v>99</v>
      </c>
      <c r="B8569" s="92" t="s">
        <v>3</v>
      </c>
      <c r="C8569" s="92" t="s">
        <v>122</v>
      </c>
      <c r="D8569" s="92" t="s">
        <v>130</v>
      </c>
      <c r="E8569">
        <v>135</v>
      </c>
    </row>
    <row r="8570" spans="1:5" x14ac:dyDescent="0.25">
      <c r="A8570" s="92" t="s">
        <v>99</v>
      </c>
      <c r="B8570" s="92" t="s">
        <v>3</v>
      </c>
      <c r="C8570" s="92" t="s">
        <v>123</v>
      </c>
      <c r="D8570" s="92" t="s">
        <v>130</v>
      </c>
      <c r="E8570">
        <v>143</v>
      </c>
    </row>
    <row r="8571" spans="1:5" x14ac:dyDescent="0.25">
      <c r="A8571" s="92" t="s">
        <v>99</v>
      </c>
      <c r="B8571" s="92" t="s">
        <v>3</v>
      </c>
      <c r="C8571" s="92" t="s">
        <v>124</v>
      </c>
      <c r="D8571" s="92" t="s">
        <v>130</v>
      </c>
      <c r="E8571">
        <v>146</v>
      </c>
    </row>
    <row r="8572" spans="1:5" x14ac:dyDescent="0.25">
      <c r="A8572" s="92" t="s">
        <v>99</v>
      </c>
      <c r="B8572" s="92" t="s">
        <v>3</v>
      </c>
      <c r="C8572" s="92" t="s">
        <v>125</v>
      </c>
      <c r="D8572" s="92" t="s">
        <v>130</v>
      </c>
      <c r="E8572">
        <v>151</v>
      </c>
    </row>
    <row r="8573" spans="1:5" x14ac:dyDescent="0.25">
      <c r="A8573" s="92" t="s">
        <v>99</v>
      </c>
      <c r="B8573" s="92" t="s">
        <v>3</v>
      </c>
      <c r="C8573" s="92" t="s">
        <v>126</v>
      </c>
      <c r="D8573" s="92" t="s">
        <v>130</v>
      </c>
      <c r="E8573">
        <v>156</v>
      </c>
    </row>
    <row r="8574" spans="1:5" x14ac:dyDescent="0.25">
      <c r="A8574" s="92" t="s">
        <v>99</v>
      </c>
      <c r="B8574" s="92" t="s">
        <v>3</v>
      </c>
      <c r="C8574" s="92" t="s">
        <v>114</v>
      </c>
      <c r="D8574" s="92" t="s">
        <v>131</v>
      </c>
      <c r="E8574">
        <v>158</v>
      </c>
    </row>
    <row r="8575" spans="1:5" x14ac:dyDescent="0.25">
      <c r="A8575" s="92" t="s">
        <v>99</v>
      </c>
      <c r="B8575" s="92" t="s">
        <v>3</v>
      </c>
      <c r="C8575" s="92" t="s">
        <v>116</v>
      </c>
      <c r="D8575" s="92" t="s">
        <v>131</v>
      </c>
      <c r="E8575">
        <v>160</v>
      </c>
    </row>
    <row r="8576" spans="1:5" x14ac:dyDescent="0.25">
      <c r="A8576" s="92" t="s">
        <v>99</v>
      </c>
      <c r="B8576" s="92" t="s">
        <v>3</v>
      </c>
      <c r="C8576" s="92" t="s">
        <v>117</v>
      </c>
      <c r="D8576" s="92" t="s">
        <v>131</v>
      </c>
      <c r="E8576">
        <v>159</v>
      </c>
    </row>
    <row r="8577" spans="1:5" x14ac:dyDescent="0.25">
      <c r="A8577" s="92" t="s">
        <v>99</v>
      </c>
      <c r="B8577" s="92" t="s">
        <v>3</v>
      </c>
      <c r="C8577" s="92" t="s">
        <v>118</v>
      </c>
      <c r="D8577" s="92" t="s">
        <v>131</v>
      </c>
      <c r="E8577">
        <v>160</v>
      </c>
    </row>
    <row r="8578" spans="1:5" x14ac:dyDescent="0.25">
      <c r="A8578" s="92" t="s">
        <v>99</v>
      </c>
      <c r="B8578" s="92" t="s">
        <v>4</v>
      </c>
      <c r="C8578" s="92" t="s">
        <v>114</v>
      </c>
      <c r="D8578" s="92" t="s">
        <v>115</v>
      </c>
      <c r="E8578">
        <v>271</v>
      </c>
    </row>
    <row r="8579" spans="1:5" x14ac:dyDescent="0.25">
      <c r="A8579" s="92" t="s">
        <v>99</v>
      </c>
      <c r="B8579" s="92" t="s">
        <v>4</v>
      </c>
      <c r="C8579" s="92" t="s">
        <v>116</v>
      </c>
      <c r="D8579" s="92" t="s">
        <v>115</v>
      </c>
      <c r="E8579">
        <v>271</v>
      </c>
    </row>
    <row r="8580" spans="1:5" x14ac:dyDescent="0.25">
      <c r="A8580" s="92" t="s">
        <v>99</v>
      </c>
      <c r="B8580" s="92" t="s">
        <v>4</v>
      </c>
      <c r="C8580" s="92" t="s">
        <v>117</v>
      </c>
      <c r="D8580" s="92" t="s">
        <v>115</v>
      </c>
      <c r="E8580">
        <v>272</v>
      </c>
    </row>
    <row r="8581" spans="1:5" x14ac:dyDescent="0.25">
      <c r="A8581" s="92" t="s">
        <v>99</v>
      </c>
      <c r="B8581" s="92" t="s">
        <v>4</v>
      </c>
      <c r="C8581" s="92" t="s">
        <v>118</v>
      </c>
      <c r="D8581" s="92" t="s">
        <v>115</v>
      </c>
      <c r="E8581">
        <v>272</v>
      </c>
    </row>
    <row r="8582" spans="1:5" x14ac:dyDescent="0.25">
      <c r="A8582" s="92" t="s">
        <v>99</v>
      </c>
      <c r="B8582" s="92" t="s">
        <v>4</v>
      </c>
      <c r="C8582" s="92" t="s">
        <v>119</v>
      </c>
      <c r="D8582" s="92" t="s">
        <v>115</v>
      </c>
      <c r="E8582">
        <v>273</v>
      </c>
    </row>
    <row r="8583" spans="1:5" x14ac:dyDescent="0.25">
      <c r="A8583" s="92" t="s">
        <v>99</v>
      </c>
      <c r="B8583" s="92" t="s">
        <v>4</v>
      </c>
      <c r="C8583" s="92" t="s">
        <v>120</v>
      </c>
      <c r="D8583" s="92" t="s">
        <v>115</v>
      </c>
      <c r="E8583">
        <v>273</v>
      </c>
    </row>
    <row r="8584" spans="1:5" x14ac:dyDescent="0.25">
      <c r="A8584" s="92" t="s">
        <v>99</v>
      </c>
      <c r="B8584" s="92" t="s">
        <v>4</v>
      </c>
      <c r="C8584" s="92" t="s">
        <v>121</v>
      </c>
      <c r="D8584" s="92" t="s">
        <v>115</v>
      </c>
      <c r="E8584">
        <v>274</v>
      </c>
    </row>
    <row r="8585" spans="1:5" x14ac:dyDescent="0.25">
      <c r="A8585" s="92" t="s">
        <v>99</v>
      </c>
      <c r="B8585" s="92" t="s">
        <v>4</v>
      </c>
      <c r="C8585" s="92" t="s">
        <v>122</v>
      </c>
      <c r="D8585" s="92" t="s">
        <v>115</v>
      </c>
      <c r="E8585">
        <v>275</v>
      </c>
    </row>
    <row r="8586" spans="1:5" x14ac:dyDescent="0.25">
      <c r="A8586" s="92" t="s">
        <v>99</v>
      </c>
      <c r="B8586" s="92" t="s">
        <v>4</v>
      </c>
      <c r="C8586" s="92" t="s">
        <v>123</v>
      </c>
      <c r="D8586" s="92" t="s">
        <v>115</v>
      </c>
      <c r="E8586">
        <v>275</v>
      </c>
    </row>
    <row r="8587" spans="1:5" x14ac:dyDescent="0.25">
      <c r="A8587" s="92" t="s">
        <v>99</v>
      </c>
      <c r="B8587" s="92" t="s">
        <v>4</v>
      </c>
      <c r="C8587" s="92" t="s">
        <v>124</v>
      </c>
      <c r="D8587" s="92" t="s">
        <v>115</v>
      </c>
      <c r="E8587">
        <v>275</v>
      </c>
    </row>
    <row r="8588" spans="1:5" x14ac:dyDescent="0.25">
      <c r="A8588" s="92" t="s">
        <v>99</v>
      </c>
      <c r="B8588" s="92" t="s">
        <v>4</v>
      </c>
      <c r="C8588" s="92" t="s">
        <v>125</v>
      </c>
      <c r="D8588" s="92" t="s">
        <v>115</v>
      </c>
      <c r="E8588">
        <v>276</v>
      </c>
    </row>
    <row r="8589" spans="1:5" x14ac:dyDescent="0.25">
      <c r="A8589" s="92" t="s">
        <v>99</v>
      </c>
      <c r="B8589" s="92" t="s">
        <v>4</v>
      </c>
      <c r="C8589" s="92" t="s">
        <v>126</v>
      </c>
      <c r="D8589" s="92" t="s">
        <v>115</v>
      </c>
      <c r="E8589">
        <v>296</v>
      </c>
    </row>
    <row r="8590" spans="1:5" x14ac:dyDescent="0.25">
      <c r="A8590" s="92" t="s">
        <v>99</v>
      </c>
      <c r="B8590" s="92" t="s">
        <v>4</v>
      </c>
      <c r="C8590" s="92" t="s">
        <v>114</v>
      </c>
      <c r="D8590" s="92" t="s">
        <v>127</v>
      </c>
      <c r="E8590">
        <v>251</v>
      </c>
    </row>
    <row r="8591" spans="1:5" x14ac:dyDescent="0.25">
      <c r="A8591" s="92" t="s">
        <v>99</v>
      </c>
      <c r="B8591" s="92" t="s">
        <v>4</v>
      </c>
      <c r="C8591" s="92" t="s">
        <v>116</v>
      </c>
      <c r="D8591" s="92" t="s">
        <v>127</v>
      </c>
      <c r="E8591">
        <v>249</v>
      </c>
    </row>
    <row r="8592" spans="1:5" x14ac:dyDescent="0.25">
      <c r="A8592" s="92" t="s">
        <v>99</v>
      </c>
      <c r="B8592" s="92" t="s">
        <v>4</v>
      </c>
      <c r="C8592" s="92" t="s">
        <v>117</v>
      </c>
      <c r="D8592" s="92" t="s">
        <v>127</v>
      </c>
      <c r="E8592">
        <v>300</v>
      </c>
    </row>
    <row r="8593" spans="1:5" x14ac:dyDescent="0.25">
      <c r="A8593" s="92" t="s">
        <v>99</v>
      </c>
      <c r="B8593" s="92" t="s">
        <v>4</v>
      </c>
      <c r="C8593" s="92" t="s">
        <v>118</v>
      </c>
      <c r="D8593" s="92" t="s">
        <v>127</v>
      </c>
      <c r="E8593">
        <v>300</v>
      </c>
    </row>
    <row r="8594" spans="1:5" x14ac:dyDescent="0.25">
      <c r="A8594" s="92" t="s">
        <v>99</v>
      </c>
      <c r="B8594" s="92" t="s">
        <v>4</v>
      </c>
      <c r="C8594" s="92" t="s">
        <v>119</v>
      </c>
      <c r="D8594" s="92" t="s">
        <v>127</v>
      </c>
      <c r="E8594">
        <v>298</v>
      </c>
    </row>
    <row r="8595" spans="1:5" x14ac:dyDescent="0.25">
      <c r="A8595" s="92" t="s">
        <v>99</v>
      </c>
      <c r="B8595" s="92" t="s">
        <v>4</v>
      </c>
      <c r="C8595" s="92" t="s">
        <v>120</v>
      </c>
      <c r="D8595" s="92" t="s">
        <v>127</v>
      </c>
      <c r="E8595">
        <v>299</v>
      </c>
    </row>
    <row r="8596" spans="1:5" x14ac:dyDescent="0.25">
      <c r="A8596" s="92" t="s">
        <v>99</v>
      </c>
      <c r="B8596" s="92" t="s">
        <v>4</v>
      </c>
      <c r="C8596" s="92" t="s">
        <v>121</v>
      </c>
      <c r="D8596" s="92" t="s">
        <v>127</v>
      </c>
      <c r="E8596">
        <v>301</v>
      </c>
    </row>
    <row r="8597" spans="1:5" x14ac:dyDescent="0.25">
      <c r="A8597" s="92" t="s">
        <v>99</v>
      </c>
      <c r="B8597" s="92" t="s">
        <v>4</v>
      </c>
      <c r="C8597" s="92" t="s">
        <v>122</v>
      </c>
      <c r="D8597" s="92" t="s">
        <v>127</v>
      </c>
      <c r="E8597">
        <v>310</v>
      </c>
    </row>
    <row r="8598" spans="1:5" x14ac:dyDescent="0.25">
      <c r="A8598" s="92" t="s">
        <v>99</v>
      </c>
      <c r="B8598" s="92" t="s">
        <v>4</v>
      </c>
      <c r="C8598" s="92" t="s">
        <v>123</v>
      </c>
      <c r="D8598" s="92" t="s">
        <v>127</v>
      </c>
      <c r="E8598">
        <v>330</v>
      </c>
    </row>
    <row r="8599" spans="1:5" x14ac:dyDescent="0.25">
      <c r="A8599" s="92" t="s">
        <v>99</v>
      </c>
      <c r="B8599" s="92" t="s">
        <v>4</v>
      </c>
      <c r="C8599" s="92" t="s">
        <v>124</v>
      </c>
      <c r="D8599" s="92" t="s">
        <v>127</v>
      </c>
      <c r="E8599">
        <v>320</v>
      </c>
    </row>
    <row r="8600" spans="1:5" x14ac:dyDescent="0.25">
      <c r="A8600" s="92" t="s">
        <v>99</v>
      </c>
      <c r="B8600" s="92" t="s">
        <v>4</v>
      </c>
      <c r="C8600" s="92" t="s">
        <v>125</v>
      </c>
      <c r="D8600" s="92" t="s">
        <v>127</v>
      </c>
      <c r="E8600">
        <v>305</v>
      </c>
    </row>
    <row r="8601" spans="1:5" x14ac:dyDescent="0.25">
      <c r="A8601" s="92" t="s">
        <v>99</v>
      </c>
      <c r="B8601" s="92" t="s">
        <v>4</v>
      </c>
      <c r="C8601" s="92" t="s">
        <v>126</v>
      </c>
      <c r="D8601" s="92" t="s">
        <v>127</v>
      </c>
      <c r="E8601">
        <v>300</v>
      </c>
    </row>
    <row r="8602" spans="1:5" x14ac:dyDescent="0.25">
      <c r="A8602" s="92" t="s">
        <v>99</v>
      </c>
      <c r="B8602" s="92" t="s">
        <v>4</v>
      </c>
      <c r="C8602" s="92" t="s">
        <v>114</v>
      </c>
      <c r="D8602" s="92" t="s">
        <v>128</v>
      </c>
      <c r="E8602">
        <v>320</v>
      </c>
    </row>
    <row r="8603" spans="1:5" x14ac:dyDescent="0.25">
      <c r="A8603" s="92" t="s">
        <v>99</v>
      </c>
      <c r="B8603" s="92" t="s">
        <v>4</v>
      </c>
      <c r="C8603" s="92" t="s">
        <v>116</v>
      </c>
      <c r="D8603" s="92" t="s">
        <v>128</v>
      </c>
      <c r="E8603">
        <v>320</v>
      </c>
    </row>
    <row r="8604" spans="1:5" x14ac:dyDescent="0.25">
      <c r="A8604" s="92" t="s">
        <v>99</v>
      </c>
      <c r="B8604" s="92" t="s">
        <v>4</v>
      </c>
      <c r="C8604" s="92" t="s">
        <v>117</v>
      </c>
      <c r="D8604" s="92" t="s">
        <v>128</v>
      </c>
      <c r="E8604">
        <v>303</v>
      </c>
    </row>
    <row r="8605" spans="1:5" x14ac:dyDescent="0.25">
      <c r="A8605" s="92" t="s">
        <v>99</v>
      </c>
      <c r="B8605" s="92" t="s">
        <v>4</v>
      </c>
      <c r="C8605" s="92" t="s">
        <v>118</v>
      </c>
      <c r="D8605" s="92" t="s">
        <v>128</v>
      </c>
      <c r="E8605">
        <v>305</v>
      </c>
    </row>
    <row r="8606" spans="1:5" x14ac:dyDescent="0.25">
      <c r="A8606" s="92" t="s">
        <v>99</v>
      </c>
      <c r="B8606" s="92" t="s">
        <v>4</v>
      </c>
      <c r="C8606" s="92" t="s">
        <v>119</v>
      </c>
      <c r="D8606" s="92" t="s">
        <v>128</v>
      </c>
      <c r="E8606">
        <v>300</v>
      </c>
    </row>
    <row r="8607" spans="1:5" x14ac:dyDescent="0.25">
      <c r="A8607" s="92" t="s">
        <v>99</v>
      </c>
      <c r="B8607" s="92" t="s">
        <v>4</v>
      </c>
      <c r="C8607" s="92" t="s">
        <v>120</v>
      </c>
      <c r="D8607" s="92" t="s">
        <v>128</v>
      </c>
      <c r="E8607">
        <v>300</v>
      </c>
    </row>
    <row r="8608" spans="1:5" x14ac:dyDescent="0.25">
      <c r="A8608" s="92" t="s">
        <v>99</v>
      </c>
      <c r="B8608" s="92" t="s">
        <v>4</v>
      </c>
      <c r="C8608" s="92" t="s">
        <v>121</v>
      </c>
      <c r="D8608" s="92" t="s">
        <v>128</v>
      </c>
      <c r="E8608">
        <v>300</v>
      </c>
    </row>
    <row r="8609" spans="1:5" x14ac:dyDescent="0.25">
      <c r="A8609" s="92" t="s">
        <v>99</v>
      </c>
      <c r="B8609" s="92" t="s">
        <v>4</v>
      </c>
      <c r="C8609" s="92" t="s">
        <v>122</v>
      </c>
      <c r="D8609" s="92" t="s">
        <v>128</v>
      </c>
      <c r="E8609">
        <v>300</v>
      </c>
    </row>
    <row r="8610" spans="1:5" x14ac:dyDescent="0.25">
      <c r="A8610" s="92" t="s">
        <v>99</v>
      </c>
      <c r="B8610" s="92" t="s">
        <v>4</v>
      </c>
      <c r="C8610" s="92" t="s">
        <v>123</v>
      </c>
      <c r="D8610" s="92" t="s">
        <v>128</v>
      </c>
      <c r="E8610">
        <v>298</v>
      </c>
    </row>
    <row r="8611" spans="1:5" x14ac:dyDescent="0.25">
      <c r="A8611" s="92" t="s">
        <v>99</v>
      </c>
      <c r="B8611" s="92" t="s">
        <v>4</v>
      </c>
      <c r="C8611" s="92" t="s">
        <v>124</v>
      </c>
      <c r="D8611" s="92" t="s">
        <v>128</v>
      </c>
      <c r="E8611">
        <v>200</v>
      </c>
    </row>
    <row r="8612" spans="1:5" x14ac:dyDescent="0.25">
      <c r="A8612" s="92" t="s">
        <v>99</v>
      </c>
      <c r="B8612" s="92" t="s">
        <v>4</v>
      </c>
      <c r="C8612" s="92" t="s">
        <v>125</v>
      </c>
      <c r="D8612" s="92" t="s">
        <v>128</v>
      </c>
      <c r="E8612">
        <v>200</v>
      </c>
    </row>
    <row r="8613" spans="1:5" x14ac:dyDescent="0.25">
      <c r="A8613" s="92" t="s">
        <v>99</v>
      </c>
      <c r="B8613" s="92" t="s">
        <v>4</v>
      </c>
      <c r="C8613" s="92" t="s">
        <v>126</v>
      </c>
      <c r="D8613" s="92" t="s">
        <v>128</v>
      </c>
      <c r="E8613">
        <v>200</v>
      </c>
    </row>
    <row r="8614" spans="1:5" x14ac:dyDescent="0.25">
      <c r="A8614" s="92" t="s">
        <v>99</v>
      </c>
      <c r="B8614" s="92" t="s">
        <v>4</v>
      </c>
      <c r="C8614" s="92" t="s">
        <v>114</v>
      </c>
      <c r="D8614" s="92" t="s">
        <v>129</v>
      </c>
      <c r="E8614">
        <v>185</v>
      </c>
    </row>
    <row r="8615" spans="1:5" x14ac:dyDescent="0.25">
      <c r="A8615" s="92" t="s">
        <v>99</v>
      </c>
      <c r="B8615" s="92" t="s">
        <v>4</v>
      </c>
      <c r="C8615" s="92" t="s">
        <v>116</v>
      </c>
      <c r="D8615" s="92" t="s">
        <v>129</v>
      </c>
      <c r="E8615">
        <v>200</v>
      </c>
    </row>
    <row r="8616" spans="1:5" x14ac:dyDescent="0.25">
      <c r="A8616" s="92" t="s">
        <v>99</v>
      </c>
      <c r="B8616" s="92" t="s">
        <v>4</v>
      </c>
      <c r="C8616" s="92" t="s">
        <v>117</v>
      </c>
      <c r="D8616" s="92" t="s">
        <v>129</v>
      </c>
      <c r="E8616">
        <v>195</v>
      </c>
    </row>
    <row r="8617" spans="1:5" x14ac:dyDescent="0.25">
      <c r="A8617" s="92" t="s">
        <v>99</v>
      </c>
      <c r="B8617" s="92" t="s">
        <v>4</v>
      </c>
      <c r="C8617" s="92" t="s">
        <v>118</v>
      </c>
      <c r="D8617" s="92" t="s">
        <v>129</v>
      </c>
      <c r="E8617">
        <v>195</v>
      </c>
    </row>
    <row r="8618" spans="1:5" x14ac:dyDescent="0.25">
      <c r="A8618" s="92" t="s">
        <v>99</v>
      </c>
      <c r="B8618" s="92" t="s">
        <v>4</v>
      </c>
      <c r="C8618" s="92" t="s">
        <v>119</v>
      </c>
      <c r="D8618" s="92" t="s">
        <v>129</v>
      </c>
      <c r="E8618">
        <v>186</v>
      </c>
    </row>
    <row r="8619" spans="1:5" x14ac:dyDescent="0.25">
      <c r="A8619" s="92" t="s">
        <v>99</v>
      </c>
      <c r="B8619" s="92" t="s">
        <v>4</v>
      </c>
      <c r="C8619" s="92" t="s">
        <v>120</v>
      </c>
      <c r="D8619" s="92" t="s">
        <v>129</v>
      </c>
      <c r="E8619">
        <v>190</v>
      </c>
    </row>
    <row r="8620" spans="1:5" x14ac:dyDescent="0.25">
      <c r="A8620" s="92" t="s">
        <v>99</v>
      </c>
      <c r="B8620" s="92" t="s">
        <v>4</v>
      </c>
      <c r="C8620" s="92" t="s">
        <v>121</v>
      </c>
      <c r="D8620" s="92" t="s">
        <v>129</v>
      </c>
      <c r="E8620">
        <v>190</v>
      </c>
    </row>
    <row r="8621" spans="1:5" x14ac:dyDescent="0.25">
      <c r="A8621" s="92" t="s">
        <v>99</v>
      </c>
      <c r="B8621" s="92" t="s">
        <v>4</v>
      </c>
      <c r="C8621" s="92" t="s">
        <v>122</v>
      </c>
      <c r="D8621" s="92" t="s">
        <v>129</v>
      </c>
      <c r="E8621">
        <v>200</v>
      </c>
    </row>
    <row r="8622" spans="1:5" x14ac:dyDescent="0.25">
      <c r="A8622" s="92" t="s">
        <v>99</v>
      </c>
      <c r="B8622" s="92" t="s">
        <v>4</v>
      </c>
      <c r="C8622" s="92" t="s">
        <v>123</v>
      </c>
      <c r="D8622" s="92" t="s">
        <v>129</v>
      </c>
      <c r="E8622">
        <v>210</v>
      </c>
    </row>
    <row r="8623" spans="1:5" x14ac:dyDescent="0.25">
      <c r="A8623" s="92" t="s">
        <v>99</v>
      </c>
      <c r="B8623" s="92" t="s">
        <v>4</v>
      </c>
      <c r="C8623" s="92" t="s">
        <v>124</v>
      </c>
      <c r="D8623" s="92" t="s">
        <v>129</v>
      </c>
      <c r="E8623">
        <v>205</v>
      </c>
    </row>
    <row r="8624" spans="1:5" x14ac:dyDescent="0.25">
      <c r="A8624" s="92" t="s">
        <v>99</v>
      </c>
      <c r="B8624" s="92" t="s">
        <v>4</v>
      </c>
      <c r="C8624" s="92" t="s">
        <v>125</v>
      </c>
      <c r="D8624" s="92" t="s">
        <v>129</v>
      </c>
      <c r="E8624">
        <v>208</v>
      </c>
    </row>
    <row r="8625" spans="1:5" x14ac:dyDescent="0.25">
      <c r="A8625" s="92" t="s">
        <v>99</v>
      </c>
      <c r="B8625" s="92" t="s">
        <v>4</v>
      </c>
      <c r="C8625" s="92" t="s">
        <v>126</v>
      </c>
      <c r="D8625" s="92" t="s">
        <v>129</v>
      </c>
      <c r="E8625">
        <v>210</v>
      </c>
    </row>
    <row r="8626" spans="1:5" x14ac:dyDescent="0.25">
      <c r="A8626" s="92" t="s">
        <v>99</v>
      </c>
      <c r="B8626" s="92" t="s">
        <v>4</v>
      </c>
      <c r="C8626" s="92" t="s">
        <v>114</v>
      </c>
      <c r="D8626" s="92" t="s">
        <v>130</v>
      </c>
      <c r="E8626">
        <v>220</v>
      </c>
    </row>
    <row r="8627" spans="1:5" x14ac:dyDescent="0.25">
      <c r="A8627" s="92" t="s">
        <v>99</v>
      </c>
      <c r="B8627" s="92" t="s">
        <v>4</v>
      </c>
      <c r="C8627" s="92" t="s">
        <v>116</v>
      </c>
      <c r="D8627" s="92" t="s">
        <v>130</v>
      </c>
      <c r="E8627">
        <v>215</v>
      </c>
    </row>
    <row r="8628" spans="1:5" x14ac:dyDescent="0.25">
      <c r="A8628" s="92" t="s">
        <v>99</v>
      </c>
      <c r="B8628" s="92" t="s">
        <v>4</v>
      </c>
      <c r="C8628" s="92" t="s">
        <v>117</v>
      </c>
      <c r="D8628" s="92" t="s">
        <v>130</v>
      </c>
      <c r="E8628">
        <v>220</v>
      </c>
    </row>
    <row r="8629" spans="1:5" x14ac:dyDescent="0.25">
      <c r="A8629" s="92" t="s">
        <v>99</v>
      </c>
      <c r="B8629" s="92" t="s">
        <v>4</v>
      </c>
      <c r="C8629" s="92" t="s">
        <v>118</v>
      </c>
      <c r="D8629" s="92" t="s">
        <v>130</v>
      </c>
      <c r="E8629">
        <v>245</v>
      </c>
    </row>
    <row r="8630" spans="1:5" x14ac:dyDescent="0.25">
      <c r="A8630" s="92" t="s">
        <v>99</v>
      </c>
      <c r="B8630" s="92" t="s">
        <v>4</v>
      </c>
      <c r="C8630" s="92" t="s">
        <v>119</v>
      </c>
      <c r="D8630" s="92" t="s">
        <v>130</v>
      </c>
      <c r="E8630">
        <v>250</v>
      </c>
    </row>
    <row r="8631" spans="1:5" x14ac:dyDescent="0.25">
      <c r="A8631" s="92" t="s">
        <v>99</v>
      </c>
      <c r="B8631" s="92" t="s">
        <v>4</v>
      </c>
      <c r="C8631" s="92" t="s">
        <v>120</v>
      </c>
      <c r="D8631" s="92" t="s">
        <v>130</v>
      </c>
      <c r="E8631">
        <v>250</v>
      </c>
    </row>
    <row r="8632" spans="1:5" x14ac:dyDescent="0.25">
      <c r="A8632" s="92" t="s">
        <v>99</v>
      </c>
      <c r="B8632" s="92" t="s">
        <v>4</v>
      </c>
      <c r="C8632" s="92" t="s">
        <v>121</v>
      </c>
      <c r="D8632" s="92" t="s">
        <v>130</v>
      </c>
      <c r="E8632">
        <v>264</v>
      </c>
    </row>
    <row r="8633" spans="1:5" x14ac:dyDescent="0.25">
      <c r="A8633" s="92" t="s">
        <v>99</v>
      </c>
      <c r="B8633" s="92" t="s">
        <v>4</v>
      </c>
      <c r="C8633" s="92" t="s">
        <v>122</v>
      </c>
      <c r="D8633" s="92" t="s">
        <v>130</v>
      </c>
      <c r="E8633">
        <v>292</v>
      </c>
    </row>
    <row r="8634" spans="1:5" x14ac:dyDescent="0.25">
      <c r="A8634" s="92" t="s">
        <v>99</v>
      </c>
      <c r="B8634" s="92" t="s">
        <v>4</v>
      </c>
      <c r="C8634" s="92" t="s">
        <v>123</v>
      </c>
      <c r="D8634" s="92" t="s">
        <v>130</v>
      </c>
      <c r="E8634">
        <v>301</v>
      </c>
    </row>
    <row r="8635" spans="1:5" x14ac:dyDescent="0.25">
      <c r="A8635" s="92" t="s">
        <v>99</v>
      </c>
      <c r="B8635" s="92" t="s">
        <v>4</v>
      </c>
      <c r="C8635" s="92" t="s">
        <v>124</v>
      </c>
      <c r="D8635" s="92" t="s">
        <v>130</v>
      </c>
      <c r="E8635">
        <v>325</v>
      </c>
    </row>
    <row r="8636" spans="1:5" x14ac:dyDescent="0.25">
      <c r="A8636" s="92" t="s">
        <v>99</v>
      </c>
      <c r="B8636" s="92" t="s">
        <v>4</v>
      </c>
      <c r="C8636" s="92" t="s">
        <v>125</v>
      </c>
      <c r="D8636" s="92" t="s">
        <v>130</v>
      </c>
      <c r="E8636">
        <v>331</v>
      </c>
    </row>
    <row r="8637" spans="1:5" x14ac:dyDescent="0.25">
      <c r="A8637" s="92" t="s">
        <v>99</v>
      </c>
      <c r="B8637" s="92" t="s">
        <v>4</v>
      </c>
      <c r="C8637" s="92" t="s">
        <v>126</v>
      </c>
      <c r="D8637" s="92" t="s">
        <v>130</v>
      </c>
      <c r="E8637">
        <v>350</v>
      </c>
    </row>
    <row r="8638" spans="1:5" x14ac:dyDescent="0.25">
      <c r="A8638" s="92" t="s">
        <v>99</v>
      </c>
      <c r="B8638" s="92" t="s">
        <v>4</v>
      </c>
      <c r="C8638" s="92" t="s">
        <v>114</v>
      </c>
      <c r="D8638" s="92" t="s">
        <v>131</v>
      </c>
      <c r="E8638">
        <v>350</v>
      </c>
    </row>
    <row r="8639" spans="1:5" x14ac:dyDescent="0.25">
      <c r="A8639" s="92" t="s">
        <v>99</v>
      </c>
      <c r="B8639" s="92" t="s">
        <v>4</v>
      </c>
      <c r="C8639" s="92" t="s">
        <v>116</v>
      </c>
      <c r="D8639" s="92" t="s">
        <v>131</v>
      </c>
      <c r="E8639">
        <v>370</v>
      </c>
    </row>
    <row r="8640" spans="1:5" x14ac:dyDescent="0.25">
      <c r="A8640" s="92" t="s">
        <v>99</v>
      </c>
      <c r="B8640" s="92" t="s">
        <v>4</v>
      </c>
      <c r="C8640" s="92" t="s">
        <v>117</v>
      </c>
      <c r="D8640" s="92" t="s">
        <v>131</v>
      </c>
      <c r="E8640">
        <v>365</v>
      </c>
    </row>
    <row r="8641" spans="1:5" x14ac:dyDescent="0.25">
      <c r="A8641" s="92" t="s">
        <v>99</v>
      </c>
      <c r="B8641" s="92" t="s">
        <v>4</v>
      </c>
      <c r="C8641" s="92" t="s">
        <v>118</v>
      </c>
      <c r="D8641" s="92" t="s">
        <v>131</v>
      </c>
      <c r="E8641">
        <v>370</v>
      </c>
    </row>
    <row r="8642" spans="1:5" x14ac:dyDescent="0.25">
      <c r="A8642" s="92" t="s">
        <v>100</v>
      </c>
      <c r="B8642" s="92" t="s">
        <v>0</v>
      </c>
      <c r="C8642" s="92" t="s">
        <v>114</v>
      </c>
      <c r="D8642" s="92" t="s">
        <v>115</v>
      </c>
      <c r="E8642">
        <v>78</v>
      </c>
    </row>
    <row r="8643" spans="1:5" x14ac:dyDescent="0.25">
      <c r="A8643" s="92" t="s">
        <v>100</v>
      </c>
      <c r="B8643" s="92" t="s">
        <v>0</v>
      </c>
      <c r="C8643" s="92" t="s">
        <v>116</v>
      </c>
      <c r="D8643" s="92" t="s">
        <v>115</v>
      </c>
      <c r="E8643">
        <v>85</v>
      </c>
    </row>
    <row r="8644" spans="1:5" x14ac:dyDescent="0.25">
      <c r="A8644" s="92" t="s">
        <v>100</v>
      </c>
      <c r="B8644" s="92" t="s">
        <v>0</v>
      </c>
      <c r="C8644" s="92" t="s">
        <v>117</v>
      </c>
      <c r="D8644" s="92" t="s">
        <v>115</v>
      </c>
      <c r="E8644">
        <v>78</v>
      </c>
    </row>
    <row r="8645" spans="1:5" x14ac:dyDescent="0.25">
      <c r="A8645" s="92" t="s">
        <v>100</v>
      </c>
      <c r="B8645" s="92" t="s">
        <v>0</v>
      </c>
      <c r="C8645" s="92" t="s">
        <v>118</v>
      </c>
      <c r="D8645" s="92" t="s">
        <v>115</v>
      </c>
      <c r="E8645">
        <v>81</v>
      </c>
    </row>
    <row r="8646" spans="1:5" x14ac:dyDescent="0.25">
      <c r="A8646" s="92" t="s">
        <v>100</v>
      </c>
      <c r="B8646" s="92" t="s">
        <v>0</v>
      </c>
      <c r="C8646" s="92" t="s">
        <v>119</v>
      </c>
      <c r="D8646" s="92" t="s">
        <v>115</v>
      </c>
      <c r="E8646">
        <v>121</v>
      </c>
    </row>
    <row r="8647" spans="1:5" x14ac:dyDescent="0.25">
      <c r="A8647" s="92" t="s">
        <v>100</v>
      </c>
      <c r="B8647" s="92" t="s">
        <v>0</v>
      </c>
      <c r="C8647" s="92" t="s">
        <v>120</v>
      </c>
      <c r="D8647" s="92" t="s">
        <v>115</v>
      </c>
      <c r="E8647">
        <v>121</v>
      </c>
    </row>
    <row r="8648" spans="1:5" x14ac:dyDescent="0.25">
      <c r="A8648" s="92" t="s">
        <v>100</v>
      </c>
      <c r="B8648" s="92" t="s">
        <v>0</v>
      </c>
      <c r="C8648" s="92" t="s">
        <v>121</v>
      </c>
      <c r="D8648" s="92" t="s">
        <v>115</v>
      </c>
      <c r="E8648">
        <v>121</v>
      </c>
    </row>
    <row r="8649" spans="1:5" x14ac:dyDescent="0.25">
      <c r="A8649" s="92" t="s">
        <v>100</v>
      </c>
      <c r="B8649" s="92" t="s">
        <v>0</v>
      </c>
      <c r="C8649" s="92" t="s">
        <v>122</v>
      </c>
      <c r="D8649" s="92" t="s">
        <v>115</v>
      </c>
      <c r="E8649">
        <v>121</v>
      </c>
    </row>
    <row r="8650" spans="1:5" x14ac:dyDescent="0.25">
      <c r="A8650" s="92" t="s">
        <v>100</v>
      </c>
      <c r="B8650" s="92" t="s">
        <v>0</v>
      </c>
      <c r="C8650" s="92" t="s">
        <v>123</v>
      </c>
      <c r="D8650" s="92" t="s">
        <v>115</v>
      </c>
      <c r="E8650">
        <v>131</v>
      </c>
    </row>
    <row r="8651" spans="1:5" x14ac:dyDescent="0.25">
      <c r="A8651" s="92" t="s">
        <v>100</v>
      </c>
      <c r="B8651" s="92" t="s">
        <v>0</v>
      </c>
      <c r="C8651" s="92" t="s">
        <v>124</v>
      </c>
      <c r="D8651" s="92" t="s">
        <v>115</v>
      </c>
      <c r="E8651">
        <v>135</v>
      </c>
    </row>
    <row r="8652" spans="1:5" x14ac:dyDescent="0.25">
      <c r="A8652" s="92" t="s">
        <v>100</v>
      </c>
      <c r="B8652" s="92" t="s">
        <v>0</v>
      </c>
      <c r="C8652" s="92" t="s">
        <v>125</v>
      </c>
      <c r="D8652" s="92" t="s">
        <v>115</v>
      </c>
      <c r="E8652">
        <v>137</v>
      </c>
    </row>
    <row r="8653" spans="1:5" x14ac:dyDescent="0.25">
      <c r="A8653" s="92" t="s">
        <v>100</v>
      </c>
      <c r="B8653" s="92" t="s">
        <v>0</v>
      </c>
      <c r="C8653" s="92" t="s">
        <v>126</v>
      </c>
      <c r="D8653" s="92" t="s">
        <v>115</v>
      </c>
      <c r="E8653">
        <v>200</v>
      </c>
    </row>
    <row r="8654" spans="1:5" x14ac:dyDescent="0.25">
      <c r="A8654" s="92" t="s">
        <v>100</v>
      </c>
      <c r="B8654" s="92" t="s">
        <v>0</v>
      </c>
      <c r="C8654" s="92" t="s">
        <v>114</v>
      </c>
      <c r="D8654" s="92" t="s">
        <v>127</v>
      </c>
      <c r="E8654">
        <v>150</v>
      </c>
    </row>
    <row r="8655" spans="1:5" x14ac:dyDescent="0.25">
      <c r="A8655" s="92" t="s">
        <v>100</v>
      </c>
      <c r="B8655" s="92" t="s">
        <v>0</v>
      </c>
      <c r="C8655" s="92" t="s">
        <v>116</v>
      </c>
      <c r="D8655" s="92" t="s">
        <v>127</v>
      </c>
      <c r="E8655">
        <v>128</v>
      </c>
    </row>
    <row r="8656" spans="1:5" x14ac:dyDescent="0.25">
      <c r="A8656" s="92" t="s">
        <v>100</v>
      </c>
      <c r="B8656" s="92" t="s">
        <v>0</v>
      </c>
      <c r="C8656" s="92" t="s">
        <v>117</v>
      </c>
      <c r="D8656" s="92" t="s">
        <v>127</v>
      </c>
      <c r="E8656">
        <v>157</v>
      </c>
    </row>
    <row r="8657" spans="1:5" x14ac:dyDescent="0.25">
      <c r="A8657" s="92" t="s">
        <v>100</v>
      </c>
      <c r="B8657" s="92" t="s">
        <v>0</v>
      </c>
      <c r="C8657" s="92" t="s">
        <v>118</v>
      </c>
      <c r="D8657" s="92" t="s">
        <v>127</v>
      </c>
      <c r="E8657">
        <v>167</v>
      </c>
    </row>
    <row r="8658" spans="1:5" x14ac:dyDescent="0.25">
      <c r="A8658" s="92" t="s">
        <v>100</v>
      </c>
      <c r="B8658" s="92" t="s">
        <v>0</v>
      </c>
      <c r="C8658" s="92" t="s">
        <v>119</v>
      </c>
      <c r="D8658" s="92" t="s">
        <v>127</v>
      </c>
      <c r="E8658">
        <v>172</v>
      </c>
    </row>
    <row r="8659" spans="1:5" x14ac:dyDescent="0.25">
      <c r="A8659" s="92" t="s">
        <v>100</v>
      </c>
      <c r="B8659" s="92" t="s">
        <v>0</v>
      </c>
      <c r="C8659" s="92" t="s">
        <v>120</v>
      </c>
      <c r="D8659" s="92" t="s">
        <v>127</v>
      </c>
      <c r="E8659">
        <v>169</v>
      </c>
    </row>
    <row r="8660" spans="1:5" x14ac:dyDescent="0.25">
      <c r="A8660" s="92" t="s">
        <v>100</v>
      </c>
      <c r="B8660" s="92" t="s">
        <v>0</v>
      </c>
      <c r="C8660" s="92" t="s">
        <v>121</v>
      </c>
      <c r="D8660" s="92" t="s">
        <v>127</v>
      </c>
      <c r="E8660">
        <v>70</v>
      </c>
    </row>
    <row r="8661" spans="1:5" x14ac:dyDescent="0.25">
      <c r="A8661" s="92" t="s">
        <v>100</v>
      </c>
      <c r="B8661" s="92" t="s">
        <v>0</v>
      </c>
      <c r="C8661" s="92" t="s">
        <v>122</v>
      </c>
      <c r="D8661" s="92" t="s">
        <v>127</v>
      </c>
      <c r="E8661">
        <v>65</v>
      </c>
    </row>
    <row r="8662" spans="1:5" x14ac:dyDescent="0.25">
      <c r="A8662" s="92" t="s">
        <v>100</v>
      </c>
      <c r="B8662" s="92" t="s">
        <v>0</v>
      </c>
      <c r="C8662" s="92" t="s">
        <v>123</v>
      </c>
      <c r="D8662" s="92" t="s">
        <v>127</v>
      </c>
      <c r="E8662">
        <v>65</v>
      </c>
    </row>
    <row r="8663" spans="1:5" x14ac:dyDescent="0.25">
      <c r="A8663" s="92" t="s">
        <v>100</v>
      </c>
      <c r="B8663" s="92" t="s">
        <v>0</v>
      </c>
      <c r="C8663" s="92" t="s">
        <v>124</v>
      </c>
      <c r="D8663" s="92" t="s">
        <v>127</v>
      </c>
      <c r="E8663">
        <v>65</v>
      </c>
    </row>
    <row r="8664" spans="1:5" x14ac:dyDescent="0.25">
      <c r="A8664" s="92" t="s">
        <v>100</v>
      </c>
      <c r="B8664" s="92" t="s">
        <v>0</v>
      </c>
      <c r="C8664" s="92" t="s">
        <v>125</v>
      </c>
      <c r="D8664" s="92" t="s">
        <v>127</v>
      </c>
      <c r="E8664">
        <v>71</v>
      </c>
    </row>
    <row r="8665" spans="1:5" x14ac:dyDescent="0.25">
      <c r="A8665" s="92" t="s">
        <v>100</v>
      </c>
      <c r="B8665" s="92" t="s">
        <v>0</v>
      </c>
      <c r="C8665" s="92" t="s">
        <v>126</v>
      </c>
      <c r="D8665" s="92" t="s">
        <v>127</v>
      </c>
      <c r="E8665">
        <v>150</v>
      </c>
    </row>
    <row r="8666" spans="1:5" x14ac:dyDescent="0.25">
      <c r="A8666" s="92" t="s">
        <v>100</v>
      </c>
      <c r="B8666" s="92" t="s">
        <v>0</v>
      </c>
      <c r="C8666" s="92" t="s">
        <v>114</v>
      </c>
      <c r="D8666" s="92" t="s">
        <v>128</v>
      </c>
      <c r="E8666">
        <v>160</v>
      </c>
    </row>
    <row r="8667" spans="1:5" x14ac:dyDescent="0.25">
      <c r="A8667" s="92" t="s">
        <v>100</v>
      </c>
      <c r="B8667" s="92" t="s">
        <v>0</v>
      </c>
      <c r="C8667" s="92" t="s">
        <v>116</v>
      </c>
      <c r="D8667" s="92" t="s">
        <v>128</v>
      </c>
      <c r="E8667">
        <v>157</v>
      </c>
    </row>
    <row r="8668" spans="1:5" x14ac:dyDescent="0.25">
      <c r="A8668" s="92" t="s">
        <v>100</v>
      </c>
      <c r="B8668" s="92" t="s">
        <v>0</v>
      </c>
      <c r="C8668" s="92" t="s">
        <v>117</v>
      </c>
      <c r="D8668" s="92" t="s">
        <v>128</v>
      </c>
      <c r="E8668">
        <v>145</v>
      </c>
    </row>
    <row r="8669" spans="1:5" x14ac:dyDescent="0.25">
      <c r="A8669" s="92" t="s">
        <v>100</v>
      </c>
      <c r="B8669" s="92" t="s">
        <v>0</v>
      </c>
      <c r="C8669" s="92" t="s">
        <v>118</v>
      </c>
      <c r="D8669" s="92" t="s">
        <v>128</v>
      </c>
      <c r="E8669">
        <v>150</v>
      </c>
    </row>
    <row r="8670" spans="1:5" x14ac:dyDescent="0.25">
      <c r="A8670" s="92" t="s">
        <v>100</v>
      </c>
      <c r="B8670" s="92" t="s">
        <v>0</v>
      </c>
      <c r="C8670" s="92" t="s">
        <v>119</v>
      </c>
      <c r="D8670" s="92" t="s">
        <v>128</v>
      </c>
      <c r="E8670">
        <v>149</v>
      </c>
    </row>
    <row r="8671" spans="1:5" x14ac:dyDescent="0.25">
      <c r="A8671" s="92" t="s">
        <v>100</v>
      </c>
      <c r="B8671" s="92" t="s">
        <v>0</v>
      </c>
      <c r="C8671" s="92" t="s">
        <v>120</v>
      </c>
      <c r="D8671" s="92" t="s">
        <v>128</v>
      </c>
      <c r="E8671">
        <v>150</v>
      </c>
    </row>
    <row r="8672" spans="1:5" x14ac:dyDescent="0.25">
      <c r="A8672" s="92" t="s">
        <v>100</v>
      </c>
      <c r="B8672" s="92" t="s">
        <v>0</v>
      </c>
      <c r="C8672" s="92" t="s">
        <v>121</v>
      </c>
      <c r="D8672" s="92" t="s">
        <v>128</v>
      </c>
      <c r="E8672">
        <v>150</v>
      </c>
    </row>
    <row r="8673" spans="1:5" x14ac:dyDescent="0.25">
      <c r="A8673" s="92" t="s">
        <v>100</v>
      </c>
      <c r="B8673" s="92" t="s">
        <v>0</v>
      </c>
      <c r="C8673" s="92" t="s">
        <v>122</v>
      </c>
      <c r="D8673" s="92" t="s">
        <v>128</v>
      </c>
      <c r="E8673">
        <v>165</v>
      </c>
    </row>
    <row r="8674" spans="1:5" x14ac:dyDescent="0.25">
      <c r="A8674" s="92" t="s">
        <v>100</v>
      </c>
      <c r="B8674" s="92" t="s">
        <v>0</v>
      </c>
      <c r="C8674" s="92" t="s">
        <v>123</v>
      </c>
      <c r="D8674" s="92" t="s">
        <v>128</v>
      </c>
      <c r="E8674">
        <v>168</v>
      </c>
    </row>
    <row r="8675" spans="1:5" x14ac:dyDescent="0.25">
      <c r="A8675" s="92" t="s">
        <v>100</v>
      </c>
      <c r="B8675" s="92" t="s">
        <v>0</v>
      </c>
      <c r="C8675" s="92" t="s">
        <v>124</v>
      </c>
      <c r="D8675" s="92" t="s">
        <v>128</v>
      </c>
      <c r="E8675">
        <v>200</v>
      </c>
    </row>
    <row r="8676" spans="1:5" x14ac:dyDescent="0.25">
      <c r="A8676" s="92" t="s">
        <v>100</v>
      </c>
      <c r="B8676" s="92" t="s">
        <v>0</v>
      </c>
      <c r="C8676" s="92" t="s">
        <v>125</v>
      </c>
      <c r="D8676" s="92" t="s">
        <v>128</v>
      </c>
      <c r="E8676">
        <v>190</v>
      </c>
    </row>
    <row r="8677" spans="1:5" x14ac:dyDescent="0.25">
      <c r="A8677" s="92" t="s">
        <v>100</v>
      </c>
      <c r="B8677" s="92" t="s">
        <v>0</v>
      </c>
      <c r="C8677" s="92" t="s">
        <v>126</v>
      </c>
      <c r="D8677" s="92" t="s">
        <v>128</v>
      </c>
      <c r="E8677">
        <v>169</v>
      </c>
    </row>
    <row r="8678" spans="1:5" x14ac:dyDescent="0.25">
      <c r="A8678" s="92" t="s">
        <v>100</v>
      </c>
      <c r="B8678" s="92" t="s">
        <v>0</v>
      </c>
      <c r="C8678" s="92" t="s">
        <v>114</v>
      </c>
      <c r="D8678" s="92" t="s">
        <v>129</v>
      </c>
      <c r="E8678">
        <v>155</v>
      </c>
    </row>
    <row r="8679" spans="1:5" x14ac:dyDescent="0.25">
      <c r="A8679" s="92" t="s">
        <v>100</v>
      </c>
      <c r="B8679" s="92" t="s">
        <v>0</v>
      </c>
      <c r="C8679" s="92" t="s">
        <v>116</v>
      </c>
      <c r="D8679" s="92" t="s">
        <v>129</v>
      </c>
      <c r="E8679">
        <v>158</v>
      </c>
    </row>
    <row r="8680" spans="1:5" x14ac:dyDescent="0.25">
      <c r="A8680" s="92" t="s">
        <v>100</v>
      </c>
      <c r="B8680" s="92" t="s">
        <v>0</v>
      </c>
      <c r="C8680" s="92" t="s">
        <v>117</v>
      </c>
      <c r="D8680" s="92" t="s">
        <v>129</v>
      </c>
      <c r="E8680">
        <v>157</v>
      </c>
    </row>
    <row r="8681" spans="1:5" x14ac:dyDescent="0.25">
      <c r="A8681" s="92" t="s">
        <v>100</v>
      </c>
      <c r="B8681" s="92" t="s">
        <v>0</v>
      </c>
      <c r="C8681" s="92" t="s">
        <v>118</v>
      </c>
      <c r="D8681" s="92" t="s">
        <v>129</v>
      </c>
      <c r="E8681">
        <v>158</v>
      </c>
    </row>
    <row r="8682" spans="1:5" x14ac:dyDescent="0.25">
      <c r="A8682" s="92" t="s">
        <v>100</v>
      </c>
      <c r="B8682" s="92" t="s">
        <v>0</v>
      </c>
      <c r="C8682" s="92" t="s">
        <v>119</v>
      </c>
      <c r="D8682" s="92" t="s">
        <v>129</v>
      </c>
      <c r="E8682">
        <v>157</v>
      </c>
    </row>
    <row r="8683" spans="1:5" x14ac:dyDescent="0.25">
      <c r="A8683" s="92" t="s">
        <v>100</v>
      </c>
      <c r="B8683" s="92" t="s">
        <v>0</v>
      </c>
      <c r="C8683" s="92" t="s">
        <v>120</v>
      </c>
      <c r="D8683" s="92" t="s">
        <v>129</v>
      </c>
      <c r="E8683">
        <v>159</v>
      </c>
    </row>
    <row r="8684" spans="1:5" x14ac:dyDescent="0.25">
      <c r="A8684" s="92" t="s">
        <v>100</v>
      </c>
      <c r="B8684" s="92" t="s">
        <v>0</v>
      </c>
      <c r="C8684" s="92" t="s">
        <v>121</v>
      </c>
      <c r="D8684" s="92" t="s">
        <v>129</v>
      </c>
      <c r="E8684">
        <v>160</v>
      </c>
    </row>
    <row r="8685" spans="1:5" x14ac:dyDescent="0.25">
      <c r="A8685" s="92" t="s">
        <v>100</v>
      </c>
      <c r="B8685" s="92" t="s">
        <v>0</v>
      </c>
      <c r="C8685" s="92" t="s">
        <v>122</v>
      </c>
      <c r="D8685" s="92" t="s">
        <v>129</v>
      </c>
      <c r="E8685">
        <v>162</v>
      </c>
    </row>
    <row r="8686" spans="1:5" x14ac:dyDescent="0.25">
      <c r="A8686" s="92" t="s">
        <v>100</v>
      </c>
      <c r="B8686" s="92" t="s">
        <v>0</v>
      </c>
      <c r="C8686" s="92" t="s">
        <v>123</v>
      </c>
      <c r="D8686" s="92" t="s">
        <v>129</v>
      </c>
      <c r="E8686">
        <v>161</v>
      </c>
    </row>
    <row r="8687" spans="1:5" x14ac:dyDescent="0.25">
      <c r="A8687" s="92" t="s">
        <v>100</v>
      </c>
      <c r="B8687" s="92" t="s">
        <v>0</v>
      </c>
      <c r="C8687" s="92" t="s">
        <v>124</v>
      </c>
      <c r="D8687" s="92" t="s">
        <v>129</v>
      </c>
      <c r="E8687">
        <v>164</v>
      </c>
    </row>
    <row r="8688" spans="1:5" x14ac:dyDescent="0.25">
      <c r="A8688" s="92" t="s">
        <v>100</v>
      </c>
      <c r="B8688" s="92" t="s">
        <v>0</v>
      </c>
      <c r="C8688" s="92" t="s">
        <v>125</v>
      </c>
      <c r="D8688" s="92" t="s">
        <v>129</v>
      </c>
      <c r="E8688">
        <v>165</v>
      </c>
    </row>
    <row r="8689" spans="1:5" x14ac:dyDescent="0.25">
      <c r="A8689" s="92" t="s">
        <v>100</v>
      </c>
      <c r="B8689" s="92" t="s">
        <v>0</v>
      </c>
      <c r="C8689" s="92" t="s">
        <v>126</v>
      </c>
      <c r="D8689" s="92" t="s">
        <v>129</v>
      </c>
      <c r="E8689">
        <v>168</v>
      </c>
    </row>
    <row r="8690" spans="1:5" x14ac:dyDescent="0.25">
      <c r="A8690" s="92" t="s">
        <v>100</v>
      </c>
      <c r="B8690" s="92" t="s">
        <v>0</v>
      </c>
      <c r="C8690" s="92" t="s">
        <v>114</v>
      </c>
      <c r="D8690" s="92" t="s">
        <v>130</v>
      </c>
      <c r="E8690">
        <v>170</v>
      </c>
    </row>
    <row r="8691" spans="1:5" x14ac:dyDescent="0.25">
      <c r="A8691" s="92" t="s">
        <v>100</v>
      </c>
      <c r="B8691" s="92" t="s">
        <v>0</v>
      </c>
      <c r="C8691" s="92" t="s">
        <v>116</v>
      </c>
      <c r="D8691" s="92" t="s">
        <v>130</v>
      </c>
      <c r="E8691">
        <v>176</v>
      </c>
    </row>
    <row r="8692" spans="1:5" x14ac:dyDescent="0.25">
      <c r="A8692" s="92" t="s">
        <v>100</v>
      </c>
      <c r="B8692" s="92" t="s">
        <v>0</v>
      </c>
      <c r="C8692" s="92" t="s">
        <v>117</v>
      </c>
      <c r="D8692" s="92" t="s">
        <v>130</v>
      </c>
      <c r="E8692">
        <v>167</v>
      </c>
    </row>
    <row r="8693" spans="1:5" x14ac:dyDescent="0.25">
      <c r="A8693" s="92" t="s">
        <v>100</v>
      </c>
      <c r="B8693" s="92" t="s">
        <v>0</v>
      </c>
      <c r="C8693" s="92" t="s">
        <v>118</v>
      </c>
      <c r="D8693" s="92" t="s">
        <v>130</v>
      </c>
      <c r="E8693">
        <v>184</v>
      </c>
    </row>
    <row r="8694" spans="1:5" x14ac:dyDescent="0.25">
      <c r="A8694" s="92" t="s">
        <v>100</v>
      </c>
      <c r="B8694" s="92" t="s">
        <v>0</v>
      </c>
      <c r="C8694" s="92" t="s">
        <v>119</v>
      </c>
      <c r="D8694" s="92" t="s">
        <v>130</v>
      </c>
      <c r="E8694">
        <v>187</v>
      </c>
    </row>
    <row r="8695" spans="1:5" x14ac:dyDescent="0.25">
      <c r="A8695" s="92" t="s">
        <v>100</v>
      </c>
      <c r="B8695" s="92" t="s">
        <v>0</v>
      </c>
      <c r="C8695" s="92" t="s">
        <v>120</v>
      </c>
      <c r="D8695" s="92" t="s">
        <v>130</v>
      </c>
      <c r="E8695">
        <v>194</v>
      </c>
    </row>
    <row r="8696" spans="1:5" x14ac:dyDescent="0.25">
      <c r="A8696" s="92" t="s">
        <v>100</v>
      </c>
      <c r="B8696" s="92" t="s">
        <v>0</v>
      </c>
      <c r="C8696" s="92" t="s">
        <v>121</v>
      </c>
      <c r="D8696" s="92" t="s">
        <v>130</v>
      </c>
      <c r="E8696">
        <v>200</v>
      </c>
    </row>
    <row r="8697" spans="1:5" x14ac:dyDescent="0.25">
      <c r="A8697" s="92" t="s">
        <v>100</v>
      </c>
      <c r="B8697" s="92" t="s">
        <v>0</v>
      </c>
      <c r="C8697" s="92" t="s">
        <v>122</v>
      </c>
      <c r="D8697" s="92" t="s">
        <v>130</v>
      </c>
      <c r="E8697">
        <v>285</v>
      </c>
    </row>
    <row r="8698" spans="1:5" x14ac:dyDescent="0.25">
      <c r="A8698" s="92" t="s">
        <v>100</v>
      </c>
      <c r="B8698" s="92" t="s">
        <v>0</v>
      </c>
      <c r="C8698" s="92" t="s">
        <v>123</v>
      </c>
      <c r="D8698" s="92" t="s">
        <v>130</v>
      </c>
      <c r="E8698">
        <v>324</v>
      </c>
    </row>
    <row r="8699" spans="1:5" x14ac:dyDescent="0.25">
      <c r="A8699" s="92" t="s">
        <v>100</v>
      </c>
      <c r="B8699" s="92" t="s">
        <v>0</v>
      </c>
      <c r="C8699" s="92" t="s">
        <v>124</v>
      </c>
      <c r="D8699" s="92" t="s">
        <v>130</v>
      </c>
      <c r="E8699">
        <v>340</v>
      </c>
    </row>
    <row r="8700" spans="1:5" x14ac:dyDescent="0.25">
      <c r="A8700" s="92" t="s">
        <v>100</v>
      </c>
      <c r="B8700" s="92" t="s">
        <v>0</v>
      </c>
      <c r="C8700" s="92" t="s">
        <v>125</v>
      </c>
      <c r="D8700" s="92" t="s">
        <v>130</v>
      </c>
      <c r="E8700">
        <v>347</v>
      </c>
    </row>
    <row r="8701" spans="1:5" x14ac:dyDescent="0.25">
      <c r="A8701" s="92" t="s">
        <v>100</v>
      </c>
      <c r="B8701" s="92" t="s">
        <v>0</v>
      </c>
      <c r="C8701" s="92" t="s">
        <v>126</v>
      </c>
      <c r="D8701" s="92" t="s">
        <v>130</v>
      </c>
      <c r="E8701">
        <v>350</v>
      </c>
    </row>
    <row r="8702" spans="1:5" x14ac:dyDescent="0.25">
      <c r="A8702" s="92" t="s">
        <v>100</v>
      </c>
      <c r="B8702" s="92" t="s">
        <v>0</v>
      </c>
      <c r="C8702" s="92" t="s">
        <v>114</v>
      </c>
      <c r="D8702" s="92" t="s">
        <v>131</v>
      </c>
      <c r="E8702">
        <v>361</v>
      </c>
    </row>
    <row r="8703" spans="1:5" x14ac:dyDescent="0.25">
      <c r="A8703" s="92" t="s">
        <v>100</v>
      </c>
      <c r="B8703" s="92" t="s">
        <v>0</v>
      </c>
      <c r="C8703" s="92" t="s">
        <v>116</v>
      </c>
      <c r="D8703" s="92" t="s">
        <v>131</v>
      </c>
      <c r="E8703">
        <v>356</v>
      </c>
    </row>
    <row r="8704" spans="1:5" x14ac:dyDescent="0.25">
      <c r="A8704" s="92" t="s">
        <v>100</v>
      </c>
      <c r="B8704" s="92" t="s">
        <v>0</v>
      </c>
      <c r="C8704" s="92" t="s">
        <v>117</v>
      </c>
      <c r="D8704" s="92" t="s">
        <v>131</v>
      </c>
      <c r="E8704">
        <v>359</v>
      </c>
    </row>
    <row r="8705" spans="1:5" x14ac:dyDescent="0.25">
      <c r="A8705" s="92" t="s">
        <v>100</v>
      </c>
      <c r="B8705" s="92" t="s">
        <v>0</v>
      </c>
      <c r="C8705" s="92" t="s">
        <v>118</v>
      </c>
      <c r="D8705" s="92" t="s">
        <v>131</v>
      </c>
      <c r="E8705">
        <v>364</v>
      </c>
    </row>
    <row r="8706" spans="1:5" x14ac:dyDescent="0.25">
      <c r="A8706" s="92" t="s">
        <v>100</v>
      </c>
      <c r="B8706" s="92" t="s">
        <v>1</v>
      </c>
      <c r="C8706" s="92" t="s">
        <v>114</v>
      </c>
      <c r="D8706" s="92" t="s">
        <v>115</v>
      </c>
      <c r="E8706">
        <v>1477</v>
      </c>
    </row>
    <row r="8707" spans="1:5" x14ac:dyDescent="0.25">
      <c r="A8707" s="92" t="s">
        <v>100</v>
      </c>
      <c r="B8707" s="92" t="s">
        <v>1</v>
      </c>
      <c r="C8707" s="92" t="s">
        <v>116</v>
      </c>
      <c r="D8707" s="92" t="s">
        <v>115</v>
      </c>
      <c r="E8707">
        <v>1292</v>
      </c>
    </row>
    <row r="8708" spans="1:5" x14ac:dyDescent="0.25">
      <c r="A8708" s="92" t="s">
        <v>100</v>
      </c>
      <c r="B8708" s="92" t="s">
        <v>1</v>
      </c>
      <c r="C8708" s="92" t="s">
        <v>117</v>
      </c>
      <c r="D8708" s="92" t="s">
        <v>115</v>
      </c>
      <c r="E8708">
        <v>1270</v>
      </c>
    </row>
    <row r="8709" spans="1:5" x14ac:dyDescent="0.25">
      <c r="A8709" s="92" t="s">
        <v>100</v>
      </c>
      <c r="B8709" s="92" t="s">
        <v>1</v>
      </c>
      <c r="C8709" s="92" t="s">
        <v>118</v>
      </c>
      <c r="D8709" s="92" t="s">
        <v>115</v>
      </c>
      <c r="E8709">
        <v>1278</v>
      </c>
    </row>
    <row r="8710" spans="1:5" x14ac:dyDescent="0.25">
      <c r="A8710" s="92" t="s">
        <v>100</v>
      </c>
      <c r="B8710" s="92" t="s">
        <v>1</v>
      </c>
      <c r="C8710" s="92" t="s">
        <v>119</v>
      </c>
      <c r="D8710" s="92" t="s">
        <v>115</v>
      </c>
      <c r="E8710">
        <v>1240</v>
      </c>
    </row>
    <row r="8711" spans="1:5" x14ac:dyDescent="0.25">
      <c r="A8711" s="92" t="s">
        <v>100</v>
      </c>
      <c r="B8711" s="92" t="s">
        <v>1</v>
      </c>
      <c r="C8711" s="92" t="s">
        <v>120</v>
      </c>
      <c r="D8711" s="92" t="s">
        <v>115</v>
      </c>
      <c r="E8711">
        <v>1142</v>
      </c>
    </row>
    <row r="8712" spans="1:5" x14ac:dyDescent="0.25">
      <c r="A8712" s="92" t="s">
        <v>100</v>
      </c>
      <c r="B8712" s="92" t="s">
        <v>1</v>
      </c>
      <c r="C8712" s="92" t="s">
        <v>121</v>
      </c>
      <c r="D8712" s="92" t="s">
        <v>115</v>
      </c>
      <c r="E8712">
        <v>1110</v>
      </c>
    </row>
    <row r="8713" spans="1:5" x14ac:dyDescent="0.25">
      <c r="A8713" s="92" t="s">
        <v>100</v>
      </c>
      <c r="B8713" s="92" t="s">
        <v>1</v>
      </c>
      <c r="C8713" s="92" t="s">
        <v>122</v>
      </c>
      <c r="D8713" s="92" t="s">
        <v>115</v>
      </c>
      <c r="E8713">
        <v>1110</v>
      </c>
    </row>
    <row r="8714" spans="1:5" x14ac:dyDescent="0.25">
      <c r="A8714" s="92" t="s">
        <v>100</v>
      </c>
      <c r="B8714" s="92" t="s">
        <v>1</v>
      </c>
      <c r="C8714" s="92" t="s">
        <v>123</v>
      </c>
      <c r="D8714" s="92" t="s">
        <v>115</v>
      </c>
      <c r="E8714">
        <v>1110</v>
      </c>
    </row>
    <row r="8715" spans="1:5" x14ac:dyDescent="0.25">
      <c r="A8715" s="92" t="s">
        <v>100</v>
      </c>
      <c r="B8715" s="92" t="s">
        <v>1</v>
      </c>
      <c r="C8715" s="92" t="s">
        <v>124</v>
      </c>
      <c r="D8715" s="92" t="s">
        <v>115</v>
      </c>
      <c r="E8715">
        <v>1350</v>
      </c>
    </row>
    <row r="8716" spans="1:5" x14ac:dyDescent="0.25">
      <c r="A8716" s="92" t="s">
        <v>100</v>
      </c>
      <c r="B8716" s="92" t="s">
        <v>1</v>
      </c>
      <c r="C8716" s="92" t="s">
        <v>125</v>
      </c>
      <c r="D8716" s="92" t="s">
        <v>115</v>
      </c>
      <c r="E8716">
        <v>1350</v>
      </c>
    </row>
    <row r="8717" spans="1:5" x14ac:dyDescent="0.25">
      <c r="A8717" s="92" t="s">
        <v>100</v>
      </c>
      <c r="B8717" s="92" t="s">
        <v>1</v>
      </c>
      <c r="C8717" s="92" t="s">
        <v>126</v>
      </c>
      <c r="D8717" s="92" t="s">
        <v>115</v>
      </c>
      <c r="E8717">
        <v>1551</v>
      </c>
    </row>
    <row r="8718" spans="1:5" x14ac:dyDescent="0.25">
      <c r="A8718" s="92" t="s">
        <v>100</v>
      </c>
      <c r="B8718" s="92" t="s">
        <v>1</v>
      </c>
      <c r="C8718" s="92" t="s">
        <v>114</v>
      </c>
      <c r="D8718" s="92" t="s">
        <v>127</v>
      </c>
      <c r="E8718">
        <v>1350</v>
      </c>
    </row>
    <row r="8719" spans="1:5" x14ac:dyDescent="0.25">
      <c r="A8719" s="92" t="s">
        <v>100</v>
      </c>
      <c r="B8719" s="92" t="s">
        <v>1</v>
      </c>
      <c r="C8719" s="92" t="s">
        <v>116</v>
      </c>
      <c r="D8719" s="92" t="s">
        <v>127</v>
      </c>
      <c r="E8719">
        <v>1300</v>
      </c>
    </row>
    <row r="8720" spans="1:5" x14ac:dyDescent="0.25">
      <c r="A8720" s="92" t="s">
        <v>100</v>
      </c>
      <c r="B8720" s="92" t="s">
        <v>1</v>
      </c>
      <c r="C8720" s="92" t="s">
        <v>117</v>
      </c>
      <c r="D8720" s="92" t="s">
        <v>127</v>
      </c>
      <c r="E8720">
        <v>1298</v>
      </c>
    </row>
    <row r="8721" spans="1:5" x14ac:dyDescent="0.25">
      <c r="A8721" s="92" t="s">
        <v>100</v>
      </c>
      <c r="B8721" s="92" t="s">
        <v>1</v>
      </c>
      <c r="C8721" s="92" t="s">
        <v>118</v>
      </c>
      <c r="D8721" s="92" t="s">
        <v>127</v>
      </c>
      <c r="E8721">
        <v>1447</v>
      </c>
    </row>
    <row r="8722" spans="1:5" x14ac:dyDescent="0.25">
      <c r="A8722" s="92" t="s">
        <v>100</v>
      </c>
      <c r="B8722" s="92" t="s">
        <v>1</v>
      </c>
      <c r="C8722" s="92" t="s">
        <v>119</v>
      </c>
      <c r="D8722" s="92" t="s">
        <v>127</v>
      </c>
      <c r="E8722">
        <v>1312</v>
      </c>
    </row>
    <row r="8723" spans="1:5" x14ac:dyDescent="0.25">
      <c r="A8723" s="92" t="s">
        <v>100</v>
      </c>
      <c r="B8723" s="92" t="s">
        <v>1</v>
      </c>
      <c r="C8723" s="92" t="s">
        <v>120</v>
      </c>
      <c r="D8723" s="92" t="s">
        <v>127</v>
      </c>
      <c r="E8723">
        <v>1268</v>
      </c>
    </row>
    <row r="8724" spans="1:5" x14ac:dyDescent="0.25">
      <c r="A8724" s="92" t="s">
        <v>100</v>
      </c>
      <c r="B8724" s="92" t="s">
        <v>1</v>
      </c>
      <c r="C8724" s="92" t="s">
        <v>121</v>
      </c>
      <c r="D8724" s="92" t="s">
        <v>127</v>
      </c>
      <c r="E8724">
        <v>1263</v>
      </c>
    </row>
    <row r="8725" spans="1:5" x14ac:dyDescent="0.25">
      <c r="A8725" s="92" t="s">
        <v>100</v>
      </c>
      <c r="B8725" s="92" t="s">
        <v>1</v>
      </c>
      <c r="C8725" s="92" t="s">
        <v>122</v>
      </c>
      <c r="D8725" s="92" t="s">
        <v>127</v>
      </c>
      <c r="E8725">
        <v>1260</v>
      </c>
    </row>
    <row r="8726" spans="1:5" x14ac:dyDescent="0.25">
      <c r="A8726" s="92" t="s">
        <v>100</v>
      </c>
      <c r="B8726" s="92" t="s">
        <v>1</v>
      </c>
      <c r="C8726" s="92" t="s">
        <v>123</v>
      </c>
      <c r="D8726" s="92" t="s">
        <v>127</v>
      </c>
      <c r="E8726">
        <v>1254</v>
      </c>
    </row>
    <row r="8727" spans="1:5" x14ac:dyDescent="0.25">
      <c r="A8727" s="92" t="s">
        <v>100</v>
      </c>
      <c r="B8727" s="92" t="s">
        <v>1</v>
      </c>
      <c r="C8727" s="92" t="s">
        <v>124</v>
      </c>
      <c r="D8727" s="92" t="s">
        <v>127</v>
      </c>
      <c r="E8727">
        <v>1252</v>
      </c>
    </row>
    <row r="8728" spans="1:5" x14ac:dyDescent="0.25">
      <c r="A8728" s="92" t="s">
        <v>100</v>
      </c>
      <c r="B8728" s="92" t="s">
        <v>1</v>
      </c>
      <c r="C8728" s="92" t="s">
        <v>125</v>
      </c>
      <c r="D8728" s="92" t="s">
        <v>127</v>
      </c>
      <c r="E8728">
        <v>1231</v>
      </c>
    </row>
    <row r="8729" spans="1:5" x14ac:dyDescent="0.25">
      <c r="A8729" s="92" t="s">
        <v>100</v>
      </c>
      <c r="B8729" s="92" t="s">
        <v>1</v>
      </c>
      <c r="C8729" s="92" t="s">
        <v>126</v>
      </c>
      <c r="D8729" s="92" t="s">
        <v>127</v>
      </c>
      <c r="E8729">
        <v>1840</v>
      </c>
    </row>
    <row r="8730" spans="1:5" x14ac:dyDescent="0.25">
      <c r="A8730" s="92" t="s">
        <v>100</v>
      </c>
      <c r="B8730" s="92" t="s">
        <v>1</v>
      </c>
      <c r="C8730" s="92" t="s">
        <v>114</v>
      </c>
      <c r="D8730" s="92" t="s">
        <v>128</v>
      </c>
      <c r="E8730">
        <v>2562</v>
      </c>
    </row>
    <row r="8731" spans="1:5" x14ac:dyDescent="0.25">
      <c r="A8731" s="92" t="s">
        <v>100</v>
      </c>
      <c r="B8731" s="92" t="s">
        <v>1</v>
      </c>
      <c r="C8731" s="92" t="s">
        <v>116</v>
      </c>
      <c r="D8731" s="92" t="s">
        <v>128</v>
      </c>
      <c r="E8731">
        <v>2347</v>
      </c>
    </row>
    <row r="8732" spans="1:5" x14ac:dyDescent="0.25">
      <c r="A8732" s="92" t="s">
        <v>100</v>
      </c>
      <c r="B8732" s="92" t="s">
        <v>1</v>
      </c>
      <c r="C8732" s="92" t="s">
        <v>117</v>
      </c>
      <c r="D8732" s="92" t="s">
        <v>128</v>
      </c>
      <c r="E8732">
        <v>2003</v>
      </c>
    </row>
    <row r="8733" spans="1:5" x14ac:dyDescent="0.25">
      <c r="A8733" s="92" t="s">
        <v>100</v>
      </c>
      <c r="B8733" s="92" t="s">
        <v>1</v>
      </c>
      <c r="C8733" s="92" t="s">
        <v>118</v>
      </c>
      <c r="D8733" s="92" t="s">
        <v>128</v>
      </c>
      <c r="E8733">
        <v>2100</v>
      </c>
    </row>
    <row r="8734" spans="1:5" x14ac:dyDescent="0.25">
      <c r="A8734" s="92" t="s">
        <v>100</v>
      </c>
      <c r="B8734" s="92" t="s">
        <v>1</v>
      </c>
      <c r="C8734" s="92" t="s">
        <v>119</v>
      </c>
      <c r="D8734" s="92" t="s">
        <v>128</v>
      </c>
      <c r="E8734">
        <v>2081</v>
      </c>
    </row>
    <row r="8735" spans="1:5" x14ac:dyDescent="0.25">
      <c r="A8735" s="92" t="s">
        <v>100</v>
      </c>
      <c r="B8735" s="92" t="s">
        <v>1</v>
      </c>
      <c r="C8735" s="92" t="s">
        <v>120</v>
      </c>
      <c r="D8735" s="92" t="s">
        <v>128</v>
      </c>
      <c r="E8735">
        <v>2080</v>
      </c>
    </row>
    <row r="8736" spans="1:5" x14ac:dyDescent="0.25">
      <c r="A8736" s="92" t="s">
        <v>100</v>
      </c>
      <c r="B8736" s="92" t="s">
        <v>1</v>
      </c>
      <c r="C8736" s="92" t="s">
        <v>121</v>
      </c>
      <c r="D8736" s="92" t="s">
        <v>128</v>
      </c>
      <c r="E8736">
        <v>2100</v>
      </c>
    </row>
    <row r="8737" spans="1:5" x14ac:dyDescent="0.25">
      <c r="A8737" s="92" t="s">
        <v>100</v>
      </c>
      <c r="B8737" s="92" t="s">
        <v>1</v>
      </c>
      <c r="C8737" s="92" t="s">
        <v>122</v>
      </c>
      <c r="D8737" s="92" t="s">
        <v>128</v>
      </c>
      <c r="E8737">
        <v>2173</v>
      </c>
    </row>
    <row r="8738" spans="1:5" x14ac:dyDescent="0.25">
      <c r="A8738" s="92" t="s">
        <v>100</v>
      </c>
      <c r="B8738" s="92" t="s">
        <v>1</v>
      </c>
      <c r="C8738" s="92" t="s">
        <v>123</v>
      </c>
      <c r="D8738" s="92" t="s">
        <v>128</v>
      </c>
      <c r="E8738">
        <v>2170</v>
      </c>
    </row>
    <row r="8739" spans="1:5" x14ac:dyDescent="0.25">
      <c r="A8739" s="92" t="s">
        <v>100</v>
      </c>
      <c r="B8739" s="92" t="s">
        <v>1</v>
      </c>
      <c r="C8739" s="92" t="s">
        <v>124</v>
      </c>
      <c r="D8739" s="92" t="s">
        <v>128</v>
      </c>
      <c r="E8739">
        <v>1300</v>
      </c>
    </row>
    <row r="8740" spans="1:5" x14ac:dyDescent="0.25">
      <c r="A8740" s="92" t="s">
        <v>100</v>
      </c>
      <c r="B8740" s="92" t="s">
        <v>1</v>
      </c>
      <c r="C8740" s="92" t="s">
        <v>125</v>
      </c>
      <c r="D8740" s="92" t="s">
        <v>128</v>
      </c>
      <c r="E8740">
        <v>1300</v>
      </c>
    </row>
    <row r="8741" spans="1:5" x14ac:dyDescent="0.25">
      <c r="A8741" s="92" t="s">
        <v>100</v>
      </c>
      <c r="B8741" s="92" t="s">
        <v>1</v>
      </c>
      <c r="C8741" s="92" t="s">
        <v>126</v>
      </c>
      <c r="D8741" s="92" t="s">
        <v>128</v>
      </c>
      <c r="E8741">
        <v>1000</v>
      </c>
    </row>
    <row r="8742" spans="1:5" x14ac:dyDescent="0.25">
      <c r="A8742" s="92" t="s">
        <v>100</v>
      </c>
      <c r="B8742" s="92" t="s">
        <v>1</v>
      </c>
      <c r="C8742" s="92" t="s">
        <v>114</v>
      </c>
      <c r="D8742" s="92" t="s">
        <v>129</v>
      </c>
      <c r="E8742">
        <v>993</v>
      </c>
    </row>
    <row r="8743" spans="1:5" x14ac:dyDescent="0.25">
      <c r="A8743" s="92" t="s">
        <v>100</v>
      </c>
      <c r="B8743" s="92" t="s">
        <v>1</v>
      </c>
      <c r="C8743" s="92" t="s">
        <v>116</v>
      </c>
      <c r="D8743" s="92" t="s">
        <v>129</v>
      </c>
      <c r="E8743">
        <v>1047</v>
      </c>
    </row>
    <row r="8744" spans="1:5" x14ac:dyDescent="0.25">
      <c r="A8744" s="92" t="s">
        <v>100</v>
      </c>
      <c r="B8744" s="92" t="s">
        <v>1</v>
      </c>
      <c r="C8744" s="92" t="s">
        <v>117</v>
      </c>
      <c r="D8744" s="92" t="s">
        <v>129</v>
      </c>
      <c r="E8744">
        <v>1082</v>
      </c>
    </row>
    <row r="8745" spans="1:5" x14ac:dyDescent="0.25">
      <c r="A8745" s="92" t="s">
        <v>100</v>
      </c>
      <c r="B8745" s="92" t="s">
        <v>1</v>
      </c>
      <c r="C8745" s="92" t="s">
        <v>118</v>
      </c>
      <c r="D8745" s="92" t="s">
        <v>129</v>
      </c>
      <c r="E8745">
        <v>1090</v>
      </c>
    </row>
    <row r="8746" spans="1:5" x14ac:dyDescent="0.25">
      <c r="A8746" s="92" t="s">
        <v>100</v>
      </c>
      <c r="B8746" s="92" t="s">
        <v>1</v>
      </c>
      <c r="C8746" s="92" t="s">
        <v>119</v>
      </c>
      <c r="D8746" s="92" t="s">
        <v>129</v>
      </c>
      <c r="E8746">
        <v>1052</v>
      </c>
    </row>
    <row r="8747" spans="1:5" x14ac:dyDescent="0.25">
      <c r="A8747" s="92" t="s">
        <v>100</v>
      </c>
      <c r="B8747" s="92" t="s">
        <v>1</v>
      </c>
      <c r="C8747" s="92" t="s">
        <v>120</v>
      </c>
      <c r="D8747" s="92" t="s">
        <v>129</v>
      </c>
      <c r="E8747">
        <v>1075</v>
      </c>
    </row>
    <row r="8748" spans="1:5" x14ac:dyDescent="0.25">
      <c r="A8748" s="92" t="s">
        <v>100</v>
      </c>
      <c r="B8748" s="92" t="s">
        <v>1</v>
      </c>
      <c r="C8748" s="92" t="s">
        <v>121</v>
      </c>
      <c r="D8748" s="92" t="s">
        <v>129</v>
      </c>
      <c r="E8748">
        <v>1100</v>
      </c>
    </row>
    <row r="8749" spans="1:5" x14ac:dyDescent="0.25">
      <c r="A8749" s="92" t="s">
        <v>100</v>
      </c>
      <c r="B8749" s="92" t="s">
        <v>1</v>
      </c>
      <c r="C8749" s="92" t="s">
        <v>122</v>
      </c>
      <c r="D8749" s="92" t="s">
        <v>129</v>
      </c>
      <c r="E8749">
        <v>1150</v>
      </c>
    </row>
    <row r="8750" spans="1:5" x14ac:dyDescent="0.25">
      <c r="A8750" s="92" t="s">
        <v>100</v>
      </c>
      <c r="B8750" s="92" t="s">
        <v>1</v>
      </c>
      <c r="C8750" s="92" t="s">
        <v>123</v>
      </c>
      <c r="D8750" s="92" t="s">
        <v>129</v>
      </c>
      <c r="E8750">
        <v>1152</v>
      </c>
    </row>
    <row r="8751" spans="1:5" x14ac:dyDescent="0.25">
      <c r="A8751" s="92" t="s">
        <v>100</v>
      </c>
      <c r="B8751" s="92" t="s">
        <v>1</v>
      </c>
      <c r="C8751" s="92" t="s">
        <v>124</v>
      </c>
      <c r="D8751" s="92" t="s">
        <v>129</v>
      </c>
      <c r="E8751">
        <v>1155</v>
      </c>
    </row>
    <row r="8752" spans="1:5" x14ac:dyDescent="0.25">
      <c r="A8752" s="92" t="s">
        <v>100</v>
      </c>
      <c r="B8752" s="92" t="s">
        <v>1</v>
      </c>
      <c r="C8752" s="92" t="s">
        <v>125</v>
      </c>
      <c r="D8752" s="92" t="s">
        <v>129</v>
      </c>
      <c r="E8752">
        <v>1158</v>
      </c>
    </row>
    <row r="8753" spans="1:5" x14ac:dyDescent="0.25">
      <c r="A8753" s="92" t="s">
        <v>100</v>
      </c>
      <c r="B8753" s="92" t="s">
        <v>1</v>
      </c>
      <c r="C8753" s="92" t="s">
        <v>126</v>
      </c>
      <c r="D8753" s="92" t="s">
        <v>129</v>
      </c>
      <c r="E8753">
        <v>1200</v>
      </c>
    </row>
    <row r="8754" spans="1:5" x14ac:dyDescent="0.25">
      <c r="A8754" s="92" t="s">
        <v>100</v>
      </c>
      <c r="B8754" s="92" t="s">
        <v>1</v>
      </c>
      <c r="C8754" s="92" t="s">
        <v>114</v>
      </c>
      <c r="D8754" s="92" t="s">
        <v>130</v>
      </c>
      <c r="E8754">
        <v>1230</v>
      </c>
    </row>
    <row r="8755" spans="1:5" x14ac:dyDescent="0.25">
      <c r="A8755" s="92" t="s">
        <v>100</v>
      </c>
      <c r="B8755" s="92" t="s">
        <v>1</v>
      </c>
      <c r="C8755" s="92" t="s">
        <v>116</v>
      </c>
      <c r="D8755" s="92" t="s">
        <v>130</v>
      </c>
      <c r="E8755">
        <v>1250</v>
      </c>
    </row>
    <row r="8756" spans="1:5" x14ac:dyDescent="0.25">
      <c r="A8756" s="92" t="s">
        <v>100</v>
      </c>
      <c r="B8756" s="92" t="s">
        <v>1</v>
      </c>
      <c r="C8756" s="92" t="s">
        <v>117</v>
      </c>
      <c r="D8756" s="92" t="s">
        <v>130</v>
      </c>
      <c r="E8756">
        <v>1200</v>
      </c>
    </row>
    <row r="8757" spans="1:5" x14ac:dyDescent="0.25">
      <c r="A8757" s="92" t="s">
        <v>100</v>
      </c>
      <c r="B8757" s="92" t="s">
        <v>1</v>
      </c>
      <c r="C8757" s="92" t="s">
        <v>118</v>
      </c>
      <c r="D8757" s="92" t="s">
        <v>130</v>
      </c>
      <c r="E8757">
        <v>1286</v>
      </c>
    </row>
    <row r="8758" spans="1:5" x14ac:dyDescent="0.25">
      <c r="A8758" s="92" t="s">
        <v>100</v>
      </c>
      <c r="B8758" s="92" t="s">
        <v>1</v>
      </c>
      <c r="C8758" s="92" t="s">
        <v>119</v>
      </c>
      <c r="D8758" s="92" t="s">
        <v>130</v>
      </c>
      <c r="E8758">
        <v>1290</v>
      </c>
    </row>
    <row r="8759" spans="1:5" x14ac:dyDescent="0.25">
      <c r="A8759" s="92" t="s">
        <v>100</v>
      </c>
      <c r="B8759" s="92" t="s">
        <v>1</v>
      </c>
      <c r="C8759" s="92" t="s">
        <v>120</v>
      </c>
      <c r="D8759" s="92" t="s">
        <v>130</v>
      </c>
      <c r="E8759">
        <v>1297</v>
      </c>
    </row>
    <row r="8760" spans="1:5" x14ac:dyDescent="0.25">
      <c r="A8760" s="92" t="s">
        <v>100</v>
      </c>
      <c r="B8760" s="92" t="s">
        <v>1</v>
      </c>
      <c r="C8760" s="92" t="s">
        <v>121</v>
      </c>
      <c r="D8760" s="92" t="s">
        <v>130</v>
      </c>
      <c r="E8760">
        <v>1320</v>
      </c>
    </row>
    <row r="8761" spans="1:5" x14ac:dyDescent="0.25">
      <c r="A8761" s="92" t="s">
        <v>100</v>
      </c>
      <c r="B8761" s="92" t="s">
        <v>1</v>
      </c>
      <c r="C8761" s="92" t="s">
        <v>122</v>
      </c>
      <c r="D8761" s="92" t="s">
        <v>130</v>
      </c>
      <c r="E8761">
        <v>1731</v>
      </c>
    </row>
    <row r="8762" spans="1:5" x14ac:dyDescent="0.25">
      <c r="A8762" s="92" t="s">
        <v>100</v>
      </c>
      <c r="B8762" s="92" t="s">
        <v>1</v>
      </c>
      <c r="C8762" s="92" t="s">
        <v>123</v>
      </c>
      <c r="D8762" s="92" t="s">
        <v>130</v>
      </c>
      <c r="E8762">
        <v>1861</v>
      </c>
    </row>
    <row r="8763" spans="1:5" x14ac:dyDescent="0.25">
      <c r="A8763" s="92" t="s">
        <v>100</v>
      </c>
      <c r="B8763" s="92" t="s">
        <v>1</v>
      </c>
      <c r="C8763" s="92" t="s">
        <v>124</v>
      </c>
      <c r="D8763" s="92" t="s">
        <v>130</v>
      </c>
      <c r="E8763">
        <v>1905</v>
      </c>
    </row>
    <row r="8764" spans="1:5" x14ac:dyDescent="0.25">
      <c r="A8764" s="92" t="s">
        <v>100</v>
      </c>
      <c r="B8764" s="92" t="s">
        <v>1</v>
      </c>
      <c r="C8764" s="92" t="s">
        <v>125</v>
      </c>
      <c r="D8764" s="92" t="s">
        <v>130</v>
      </c>
      <c r="E8764">
        <v>2000</v>
      </c>
    </row>
    <row r="8765" spans="1:5" x14ac:dyDescent="0.25">
      <c r="A8765" s="92" t="s">
        <v>100</v>
      </c>
      <c r="B8765" s="92" t="s">
        <v>1</v>
      </c>
      <c r="C8765" s="92" t="s">
        <v>126</v>
      </c>
      <c r="D8765" s="92" t="s">
        <v>130</v>
      </c>
      <c r="E8765">
        <v>2061</v>
      </c>
    </row>
    <row r="8766" spans="1:5" x14ac:dyDescent="0.25">
      <c r="A8766" s="92" t="s">
        <v>100</v>
      </c>
      <c r="B8766" s="92" t="s">
        <v>1</v>
      </c>
      <c r="C8766" s="92" t="s">
        <v>114</v>
      </c>
      <c r="D8766" s="92" t="s">
        <v>131</v>
      </c>
      <c r="E8766">
        <v>2150</v>
      </c>
    </row>
    <row r="8767" spans="1:5" x14ac:dyDescent="0.25">
      <c r="A8767" s="92" t="s">
        <v>100</v>
      </c>
      <c r="B8767" s="92" t="s">
        <v>1</v>
      </c>
      <c r="C8767" s="92" t="s">
        <v>116</v>
      </c>
      <c r="D8767" s="92" t="s">
        <v>131</v>
      </c>
      <c r="E8767">
        <v>2131</v>
      </c>
    </row>
    <row r="8768" spans="1:5" x14ac:dyDescent="0.25">
      <c r="A8768" s="92" t="s">
        <v>100</v>
      </c>
      <c r="B8768" s="92" t="s">
        <v>1</v>
      </c>
      <c r="C8768" s="92" t="s">
        <v>117</v>
      </c>
      <c r="D8768" s="92" t="s">
        <v>131</v>
      </c>
      <c r="E8768">
        <v>2199</v>
      </c>
    </row>
    <row r="8769" spans="1:5" x14ac:dyDescent="0.25">
      <c r="A8769" s="92" t="s">
        <v>100</v>
      </c>
      <c r="B8769" s="92" t="s">
        <v>1</v>
      </c>
      <c r="C8769" s="92" t="s">
        <v>118</v>
      </c>
      <c r="D8769" s="92" t="s">
        <v>131</v>
      </c>
      <c r="E8769">
        <v>2215</v>
      </c>
    </row>
    <row r="8770" spans="1:5" x14ac:dyDescent="0.25">
      <c r="A8770" s="92" t="s">
        <v>100</v>
      </c>
      <c r="B8770" s="92" t="s">
        <v>2</v>
      </c>
      <c r="C8770" s="92" t="s">
        <v>114</v>
      </c>
      <c r="D8770" s="92" t="s">
        <v>115</v>
      </c>
      <c r="E8770">
        <v>24500</v>
      </c>
    </row>
    <row r="8771" spans="1:5" x14ac:dyDescent="0.25">
      <c r="A8771" s="92" t="s">
        <v>100</v>
      </c>
      <c r="B8771" s="92" t="s">
        <v>2</v>
      </c>
      <c r="C8771" s="92" t="s">
        <v>116</v>
      </c>
      <c r="D8771" s="92" t="s">
        <v>115</v>
      </c>
      <c r="E8771">
        <v>24551</v>
      </c>
    </row>
    <row r="8772" spans="1:5" x14ac:dyDescent="0.25">
      <c r="A8772" s="92" t="s">
        <v>100</v>
      </c>
      <c r="B8772" s="92" t="s">
        <v>2</v>
      </c>
      <c r="C8772" s="92" t="s">
        <v>117</v>
      </c>
      <c r="D8772" s="92" t="s">
        <v>115</v>
      </c>
      <c r="E8772">
        <v>24603</v>
      </c>
    </row>
    <row r="8773" spans="1:5" x14ac:dyDescent="0.25">
      <c r="A8773" s="92" t="s">
        <v>100</v>
      </c>
      <c r="B8773" s="92" t="s">
        <v>2</v>
      </c>
      <c r="C8773" s="92" t="s">
        <v>118</v>
      </c>
      <c r="D8773" s="92" t="s">
        <v>115</v>
      </c>
      <c r="E8773">
        <v>24655</v>
      </c>
    </row>
    <row r="8774" spans="1:5" x14ac:dyDescent="0.25">
      <c r="A8774" s="92" t="s">
        <v>100</v>
      </c>
      <c r="B8774" s="92" t="s">
        <v>2</v>
      </c>
      <c r="C8774" s="92" t="s">
        <v>119</v>
      </c>
      <c r="D8774" s="92" t="s">
        <v>115</v>
      </c>
      <c r="E8774">
        <v>24706</v>
      </c>
    </row>
    <row r="8775" spans="1:5" x14ac:dyDescent="0.25">
      <c r="A8775" s="92" t="s">
        <v>100</v>
      </c>
      <c r="B8775" s="92" t="s">
        <v>2</v>
      </c>
      <c r="C8775" s="92" t="s">
        <v>120</v>
      </c>
      <c r="D8775" s="92" t="s">
        <v>115</v>
      </c>
      <c r="E8775">
        <v>24758</v>
      </c>
    </row>
    <row r="8776" spans="1:5" x14ac:dyDescent="0.25">
      <c r="A8776" s="92" t="s">
        <v>100</v>
      </c>
      <c r="B8776" s="92" t="s">
        <v>2</v>
      </c>
      <c r="C8776" s="92" t="s">
        <v>121</v>
      </c>
      <c r="D8776" s="92" t="s">
        <v>115</v>
      </c>
      <c r="E8776">
        <v>24810</v>
      </c>
    </row>
    <row r="8777" spans="1:5" x14ac:dyDescent="0.25">
      <c r="A8777" s="92" t="s">
        <v>100</v>
      </c>
      <c r="B8777" s="92" t="s">
        <v>2</v>
      </c>
      <c r="C8777" s="92" t="s">
        <v>122</v>
      </c>
      <c r="D8777" s="92" t="s">
        <v>115</v>
      </c>
      <c r="E8777">
        <v>24862</v>
      </c>
    </row>
    <row r="8778" spans="1:5" x14ac:dyDescent="0.25">
      <c r="A8778" s="92" t="s">
        <v>100</v>
      </c>
      <c r="B8778" s="92" t="s">
        <v>2</v>
      </c>
      <c r="C8778" s="92" t="s">
        <v>123</v>
      </c>
      <c r="D8778" s="92" t="s">
        <v>115</v>
      </c>
      <c r="E8778">
        <v>24915</v>
      </c>
    </row>
    <row r="8779" spans="1:5" x14ac:dyDescent="0.25">
      <c r="A8779" s="92" t="s">
        <v>100</v>
      </c>
      <c r="B8779" s="92" t="s">
        <v>2</v>
      </c>
      <c r="C8779" s="92" t="s">
        <v>124</v>
      </c>
      <c r="D8779" s="92" t="s">
        <v>115</v>
      </c>
      <c r="E8779">
        <v>24771</v>
      </c>
    </row>
    <row r="8780" spans="1:5" x14ac:dyDescent="0.25">
      <c r="A8780" s="92" t="s">
        <v>100</v>
      </c>
      <c r="B8780" s="92" t="s">
        <v>2</v>
      </c>
      <c r="C8780" s="92" t="s">
        <v>125</v>
      </c>
      <c r="D8780" s="92" t="s">
        <v>115</v>
      </c>
      <c r="E8780">
        <v>24823</v>
      </c>
    </row>
    <row r="8781" spans="1:5" x14ac:dyDescent="0.25">
      <c r="A8781" s="92" t="s">
        <v>100</v>
      </c>
      <c r="B8781" s="92" t="s">
        <v>2</v>
      </c>
      <c r="C8781" s="92" t="s">
        <v>126</v>
      </c>
      <c r="D8781" s="92" t="s">
        <v>115</v>
      </c>
      <c r="E8781">
        <v>26501</v>
      </c>
    </row>
    <row r="8782" spans="1:5" x14ac:dyDescent="0.25">
      <c r="A8782" s="92" t="s">
        <v>100</v>
      </c>
      <c r="B8782" s="92" t="s">
        <v>2</v>
      </c>
      <c r="C8782" s="92" t="s">
        <v>114</v>
      </c>
      <c r="D8782" s="92" t="s">
        <v>127</v>
      </c>
      <c r="E8782">
        <v>26500</v>
      </c>
    </row>
    <row r="8783" spans="1:5" x14ac:dyDescent="0.25">
      <c r="A8783" s="92" t="s">
        <v>100</v>
      </c>
      <c r="B8783" s="92" t="s">
        <v>2</v>
      </c>
      <c r="C8783" s="92" t="s">
        <v>116</v>
      </c>
      <c r="D8783" s="92" t="s">
        <v>127</v>
      </c>
      <c r="E8783">
        <v>26500</v>
      </c>
    </row>
    <row r="8784" spans="1:5" x14ac:dyDescent="0.25">
      <c r="A8784" s="92" t="s">
        <v>100</v>
      </c>
      <c r="B8784" s="92" t="s">
        <v>2</v>
      </c>
      <c r="C8784" s="92" t="s">
        <v>117</v>
      </c>
      <c r="D8784" s="92" t="s">
        <v>127</v>
      </c>
      <c r="E8784">
        <v>27000</v>
      </c>
    </row>
    <row r="8785" spans="1:5" x14ac:dyDescent="0.25">
      <c r="A8785" s="92" t="s">
        <v>100</v>
      </c>
      <c r="B8785" s="92" t="s">
        <v>2</v>
      </c>
      <c r="C8785" s="92" t="s">
        <v>118</v>
      </c>
      <c r="D8785" s="92" t="s">
        <v>127</v>
      </c>
      <c r="E8785">
        <v>27000</v>
      </c>
    </row>
    <row r="8786" spans="1:5" x14ac:dyDescent="0.25">
      <c r="A8786" s="92" t="s">
        <v>100</v>
      </c>
      <c r="B8786" s="92" t="s">
        <v>2</v>
      </c>
      <c r="C8786" s="92" t="s">
        <v>119</v>
      </c>
      <c r="D8786" s="92" t="s">
        <v>127</v>
      </c>
      <c r="E8786">
        <v>27540</v>
      </c>
    </row>
    <row r="8787" spans="1:5" x14ac:dyDescent="0.25">
      <c r="A8787" s="92" t="s">
        <v>100</v>
      </c>
      <c r="B8787" s="92" t="s">
        <v>2</v>
      </c>
      <c r="C8787" s="92" t="s">
        <v>120</v>
      </c>
      <c r="D8787" s="92" t="s">
        <v>127</v>
      </c>
      <c r="E8787">
        <v>30000</v>
      </c>
    </row>
    <row r="8788" spans="1:5" x14ac:dyDescent="0.25">
      <c r="A8788" s="92" t="s">
        <v>100</v>
      </c>
      <c r="B8788" s="92" t="s">
        <v>2</v>
      </c>
      <c r="C8788" s="92" t="s">
        <v>121</v>
      </c>
      <c r="D8788" s="92" t="s">
        <v>127</v>
      </c>
      <c r="E8788">
        <v>30000</v>
      </c>
    </row>
    <row r="8789" spans="1:5" x14ac:dyDescent="0.25">
      <c r="A8789" s="92" t="s">
        <v>100</v>
      </c>
      <c r="B8789" s="92" t="s">
        <v>2</v>
      </c>
      <c r="C8789" s="92" t="s">
        <v>122</v>
      </c>
      <c r="D8789" s="92" t="s">
        <v>127</v>
      </c>
      <c r="E8789">
        <v>30000</v>
      </c>
    </row>
    <row r="8790" spans="1:5" x14ac:dyDescent="0.25">
      <c r="A8790" s="92" t="s">
        <v>100</v>
      </c>
      <c r="B8790" s="92" t="s">
        <v>2</v>
      </c>
      <c r="C8790" s="92" t="s">
        <v>123</v>
      </c>
      <c r="D8790" s="92" t="s">
        <v>127</v>
      </c>
      <c r="E8790">
        <v>30000</v>
      </c>
    </row>
    <row r="8791" spans="1:5" x14ac:dyDescent="0.25">
      <c r="A8791" s="92" t="s">
        <v>100</v>
      </c>
      <c r="B8791" s="92" t="s">
        <v>2</v>
      </c>
      <c r="C8791" s="92" t="s">
        <v>124</v>
      </c>
      <c r="D8791" s="92" t="s">
        <v>127</v>
      </c>
      <c r="E8791">
        <v>30000</v>
      </c>
    </row>
    <row r="8792" spans="1:5" x14ac:dyDescent="0.25">
      <c r="A8792" s="92" t="s">
        <v>100</v>
      </c>
      <c r="B8792" s="92" t="s">
        <v>2</v>
      </c>
      <c r="C8792" s="92" t="s">
        <v>125</v>
      </c>
      <c r="D8792" s="92" t="s">
        <v>127</v>
      </c>
      <c r="E8792">
        <v>30000</v>
      </c>
    </row>
    <row r="8793" spans="1:5" x14ac:dyDescent="0.25">
      <c r="A8793" s="92" t="s">
        <v>100</v>
      </c>
      <c r="B8793" s="92" t="s">
        <v>2</v>
      </c>
      <c r="C8793" s="92" t="s">
        <v>126</v>
      </c>
      <c r="D8793" s="92" t="s">
        <v>127</v>
      </c>
      <c r="E8793">
        <v>30000</v>
      </c>
    </row>
    <row r="8794" spans="1:5" x14ac:dyDescent="0.25">
      <c r="A8794" s="92" t="s">
        <v>100</v>
      </c>
      <c r="B8794" s="92" t="s">
        <v>2</v>
      </c>
      <c r="C8794" s="92" t="s">
        <v>114</v>
      </c>
      <c r="D8794" s="92" t="s">
        <v>128</v>
      </c>
      <c r="E8794">
        <v>30000</v>
      </c>
    </row>
    <row r="8795" spans="1:5" x14ac:dyDescent="0.25">
      <c r="A8795" s="92" t="s">
        <v>100</v>
      </c>
      <c r="B8795" s="92" t="s">
        <v>2</v>
      </c>
      <c r="C8795" s="92" t="s">
        <v>116</v>
      </c>
      <c r="D8795" s="92" t="s">
        <v>128</v>
      </c>
      <c r="E8795">
        <v>30000</v>
      </c>
    </row>
    <row r="8796" spans="1:5" x14ac:dyDescent="0.25">
      <c r="A8796" s="92" t="s">
        <v>100</v>
      </c>
      <c r="B8796" s="92" t="s">
        <v>2</v>
      </c>
      <c r="C8796" s="92" t="s">
        <v>117</v>
      </c>
      <c r="D8796" s="92" t="s">
        <v>128</v>
      </c>
      <c r="E8796">
        <v>30000</v>
      </c>
    </row>
    <row r="8797" spans="1:5" x14ac:dyDescent="0.25">
      <c r="A8797" s="92" t="s">
        <v>100</v>
      </c>
      <c r="B8797" s="92" t="s">
        <v>2</v>
      </c>
      <c r="C8797" s="92" t="s">
        <v>118</v>
      </c>
      <c r="D8797" s="92" t="s">
        <v>128</v>
      </c>
      <c r="E8797">
        <v>31001</v>
      </c>
    </row>
    <row r="8798" spans="1:5" x14ac:dyDescent="0.25">
      <c r="A8798" s="92" t="s">
        <v>100</v>
      </c>
      <c r="B8798" s="92" t="s">
        <v>2</v>
      </c>
      <c r="C8798" s="92" t="s">
        <v>119</v>
      </c>
      <c r="D8798" s="92" t="s">
        <v>128</v>
      </c>
      <c r="E8798">
        <v>30000</v>
      </c>
    </row>
    <row r="8799" spans="1:5" x14ac:dyDescent="0.25">
      <c r="A8799" s="92" t="s">
        <v>100</v>
      </c>
      <c r="B8799" s="92" t="s">
        <v>2</v>
      </c>
      <c r="C8799" s="92" t="s">
        <v>120</v>
      </c>
      <c r="D8799" s="92" t="s">
        <v>128</v>
      </c>
      <c r="E8799">
        <v>30500</v>
      </c>
    </row>
    <row r="8800" spans="1:5" x14ac:dyDescent="0.25">
      <c r="A8800" s="92" t="s">
        <v>100</v>
      </c>
      <c r="B8800" s="92" t="s">
        <v>2</v>
      </c>
      <c r="C8800" s="92" t="s">
        <v>121</v>
      </c>
      <c r="D8800" s="92" t="s">
        <v>128</v>
      </c>
      <c r="E8800">
        <v>31000</v>
      </c>
    </row>
    <row r="8801" spans="1:5" x14ac:dyDescent="0.25">
      <c r="A8801" s="92" t="s">
        <v>100</v>
      </c>
      <c r="B8801" s="92" t="s">
        <v>2</v>
      </c>
      <c r="C8801" s="92" t="s">
        <v>122</v>
      </c>
      <c r="D8801" s="92" t="s">
        <v>128</v>
      </c>
      <c r="E8801">
        <v>31000</v>
      </c>
    </row>
    <row r="8802" spans="1:5" x14ac:dyDescent="0.25">
      <c r="A8802" s="92" t="s">
        <v>100</v>
      </c>
      <c r="B8802" s="92" t="s">
        <v>2</v>
      </c>
      <c r="C8802" s="92" t="s">
        <v>123</v>
      </c>
      <c r="D8802" s="92" t="s">
        <v>128</v>
      </c>
      <c r="E8802">
        <v>31000</v>
      </c>
    </row>
    <row r="8803" spans="1:5" x14ac:dyDescent="0.25">
      <c r="A8803" s="92" t="s">
        <v>100</v>
      </c>
      <c r="B8803" s="92" t="s">
        <v>2</v>
      </c>
      <c r="C8803" s="92" t="s">
        <v>124</v>
      </c>
      <c r="D8803" s="92" t="s">
        <v>128</v>
      </c>
      <c r="E8803">
        <v>31000</v>
      </c>
    </row>
    <row r="8804" spans="1:5" x14ac:dyDescent="0.25">
      <c r="A8804" s="92" t="s">
        <v>100</v>
      </c>
      <c r="B8804" s="92" t="s">
        <v>2</v>
      </c>
      <c r="C8804" s="92" t="s">
        <v>125</v>
      </c>
      <c r="D8804" s="92" t="s">
        <v>128</v>
      </c>
      <c r="E8804">
        <v>31500</v>
      </c>
    </row>
    <row r="8805" spans="1:5" x14ac:dyDescent="0.25">
      <c r="A8805" s="92" t="s">
        <v>100</v>
      </c>
      <c r="B8805" s="92" t="s">
        <v>2</v>
      </c>
      <c r="C8805" s="92" t="s">
        <v>126</v>
      </c>
      <c r="D8805" s="92" t="s">
        <v>128</v>
      </c>
      <c r="E8805">
        <v>31500</v>
      </c>
    </row>
    <row r="8806" spans="1:5" x14ac:dyDescent="0.25">
      <c r="A8806" s="92" t="s">
        <v>100</v>
      </c>
      <c r="B8806" s="92" t="s">
        <v>2</v>
      </c>
      <c r="C8806" s="92" t="s">
        <v>114</v>
      </c>
      <c r="D8806" s="92" t="s">
        <v>129</v>
      </c>
      <c r="E8806">
        <v>29850</v>
      </c>
    </row>
    <row r="8807" spans="1:5" x14ac:dyDescent="0.25">
      <c r="A8807" s="92" t="s">
        <v>100</v>
      </c>
      <c r="B8807" s="92" t="s">
        <v>2</v>
      </c>
      <c r="C8807" s="92" t="s">
        <v>116</v>
      </c>
      <c r="D8807" s="92" t="s">
        <v>129</v>
      </c>
      <c r="E8807">
        <v>30250</v>
      </c>
    </row>
    <row r="8808" spans="1:5" x14ac:dyDescent="0.25">
      <c r="A8808" s="92" t="s">
        <v>100</v>
      </c>
      <c r="B8808" s="92" t="s">
        <v>2</v>
      </c>
      <c r="C8808" s="92" t="s">
        <v>117</v>
      </c>
      <c r="D8808" s="92" t="s">
        <v>129</v>
      </c>
      <c r="E8808">
        <v>30050</v>
      </c>
    </row>
    <row r="8809" spans="1:5" x14ac:dyDescent="0.25">
      <c r="A8809" s="92" t="s">
        <v>100</v>
      </c>
      <c r="B8809" s="92" t="s">
        <v>2</v>
      </c>
      <c r="C8809" s="92" t="s">
        <v>118</v>
      </c>
      <c r="D8809" s="92" t="s">
        <v>129</v>
      </c>
      <c r="E8809">
        <v>30100</v>
      </c>
    </row>
    <row r="8810" spans="1:5" x14ac:dyDescent="0.25">
      <c r="A8810" s="92" t="s">
        <v>100</v>
      </c>
      <c r="B8810" s="92" t="s">
        <v>2</v>
      </c>
      <c r="C8810" s="92" t="s">
        <v>119</v>
      </c>
      <c r="D8810" s="92" t="s">
        <v>129</v>
      </c>
      <c r="E8810">
        <v>30062</v>
      </c>
    </row>
    <row r="8811" spans="1:5" x14ac:dyDescent="0.25">
      <c r="A8811" s="92" t="s">
        <v>100</v>
      </c>
      <c r="B8811" s="92" t="s">
        <v>2</v>
      </c>
      <c r="C8811" s="92" t="s">
        <v>120</v>
      </c>
      <c r="D8811" s="92" t="s">
        <v>129</v>
      </c>
      <c r="E8811">
        <v>30500</v>
      </c>
    </row>
    <row r="8812" spans="1:5" x14ac:dyDescent="0.25">
      <c r="A8812" s="92" t="s">
        <v>100</v>
      </c>
      <c r="B8812" s="92" t="s">
        <v>2</v>
      </c>
      <c r="C8812" s="92" t="s">
        <v>121</v>
      </c>
      <c r="D8812" s="92" t="s">
        <v>129</v>
      </c>
      <c r="E8812">
        <v>30550</v>
      </c>
    </row>
    <row r="8813" spans="1:5" x14ac:dyDescent="0.25">
      <c r="A8813" s="92" t="s">
        <v>100</v>
      </c>
      <c r="B8813" s="92" t="s">
        <v>2</v>
      </c>
      <c r="C8813" s="92" t="s">
        <v>122</v>
      </c>
      <c r="D8813" s="92" t="s">
        <v>129</v>
      </c>
      <c r="E8813">
        <v>30600</v>
      </c>
    </row>
    <row r="8814" spans="1:5" x14ac:dyDescent="0.25">
      <c r="A8814" s="92" t="s">
        <v>100</v>
      </c>
      <c r="B8814" s="92" t="s">
        <v>2</v>
      </c>
      <c r="C8814" s="92" t="s">
        <v>123</v>
      </c>
      <c r="D8814" s="92" t="s">
        <v>129</v>
      </c>
      <c r="E8814">
        <v>30550</v>
      </c>
    </row>
    <row r="8815" spans="1:5" x14ac:dyDescent="0.25">
      <c r="A8815" s="92" t="s">
        <v>100</v>
      </c>
      <c r="B8815" s="92" t="s">
        <v>2</v>
      </c>
      <c r="C8815" s="92" t="s">
        <v>124</v>
      </c>
      <c r="D8815" s="92" t="s">
        <v>129</v>
      </c>
      <c r="E8815">
        <v>30600</v>
      </c>
    </row>
    <row r="8816" spans="1:5" x14ac:dyDescent="0.25">
      <c r="A8816" s="92" t="s">
        <v>100</v>
      </c>
      <c r="B8816" s="92" t="s">
        <v>2</v>
      </c>
      <c r="C8816" s="92" t="s">
        <v>125</v>
      </c>
      <c r="D8816" s="92" t="s">
        <v>129</v>
      </c>
      <c r="E8816">
        <v>30650</v>
      </c>
    </row>
    <row r="8817" spans="1:5" x14ac:dyDescent="0.25">
      <c r="A8817" s="92" t="s">
        <v>100</v>
      </c>
      <c r="B8817" s="92" t="s">
        <v>2</v>
      </c>
      <c r="C8817" s="92" t="s">
        <v>126</v>
      </c>
      <c r="D8817" s="92" t="s">
        <v>129</v>
      </c>
      <c r="E8817">
        <v>30900</v>
      </c>
    </row>
    <row r="8818" spans="1:5" x14ac:dyDescent="0.25">
      <c r="A8818" s="92" t="s">
        <v>100</v>
      </c>
      <c r="B8818" s="92" t="s">
        <v>2</v>
      </c>
      <c r="C8818" s="92" t="s">
        <v>114</v>
      </c>
      <c r="D8818" s="92" t="s">
        <v>130</v>
      </c>
      <c r="E8818">
        <v>31000</v>
      </c>
    </row>
    <row r="8819" spans="1:5" x14ac:dyDescent="0.25">
      <c r="A8819" s="92" t="s">
        <v>100</v>
      </c>
      <c r="B8819" s="92" t="s">
        <v>2</v>
      </c>
      <c r="C8819" s="92" t="s">
        <v>116</v>
      </c>
      <c r="D8819" s="92" t="s">
        <v>130</v>
      </c>
      <c r="E8819">
        <v>31200</v>
      </c>
    </row>
    <row r="8820" spans="1:5" x14ac:dyDescent="0.25">
      <c r="A8820" s="92" t="s">
        <v>100</v>
      </c>
      <c r="B8820" s="92" t="s">
        <v>2</v>
      </c>
      <c r="C8820" s="92" t="s">
        <v>117</v>
      </c>
      <c r="D8820" s="92" t="s">
        <v>130</v>
      </c>
      <c r="E8820">
        <v>31000</v>
      </c>
    </row>
    <row r="8821" spans="1:5" x14ac:dyDescent="0.25">
      <c r="A8821" s="92" t="s">
        <v>100</v>
      </c>
      <c r="B8821" s="92" t="s">
        <v>2</v>
      </c>
      <c r="C8821" s="92" t="s">
        <v>118</v>
      </c>
      <c r="D8821" s="92" t="s">
        <v>130</v>
      </c>
      <c r="E8821">
        <v>31000</v>
      </c>
    </row>
    <row r="8822" spans="1:5" x14ac:dyDescent="0.25">
      <c r="A8822" s="92" t="s">
        <v>100</v>
      </c>
      <c r="B8822" s="92" t="s">
        <v>2</v>
      </c>
      <c r="C8822" s="92" t="s">
        <v>119</v>
      </c>
      <c r="D8822" s="92" t="s">
        <v>130</v>
      </c>
      <c r="E8822">
        <v>31000</v>
      </c>
    </row>
    <row r="8823" spans="1:5" x14ac:dyDescent="0.25">
      <c r="A8823" s="92" t="s">
        <v>100</v>
      </c>
      <c r="B8823" s="92" t="s">
        <v>2</v>
      </c>
      <c r="C8823" s="92" t="s">
        <v>120</v>
      </c>
      <c r="D8823" s="92" t="s">
        <v>130</v>
      </c>
      <c r="E8823">
        <v>31000</v>
      </c>
    </row>
    <row r="8824" spans="1:5" x14ac:dyDescent="0.25">
      <c r="A8824" s="92" t="s">
        <v>100</v>
      </c>
      <c r="B8824" s="92" t="s">
        <v>2</v>
      </c>
      <c r="C8824" s="92" t="s">
        <v>121</v>
      </c>
      <c r="D8824" s="92" t="s">
        <v>130</v>
      </c>
      <c r="E8824">
        <v>37000</v>
      </c>
    </row>
    <row r="8825" spans="1:5" x14ac:dyDescent="0.25">
      <c r="A8825" s="92" t="s">
        <v>100</v>
      </c>
      <c r="B8825" s="92" t="s">
        <v>2</v>
      </c>
      <c r="C8825" s="92" t="s">
        <v>122</v>
      </c>
      <c r="D8825" s="92" t="s">
        <v>130</v>
      </c>
      <c r="E8825">
        <v>37000</v>
      </c>
    </row>
    <row r="8826" spans="1:5" x14ac:dyDescent="0.25">
      <c r="A8826" s="92" t="s">
        <v>100</v>
      </c>
      <c r="B8826" s="92" t="s">
        <v>2</v>
      </c>
      <c r="C8826" s="92" t="s">
        <v>123</v>
      </c>
      <c r="D8826" s="92" t="s">
        <v>130</v>
      </c>
      <c r="E8826">
        <v>37250</v>
      </c>
    </row>
    <row r="8827" spans="1:5" x14ac:dyDescent="0.25">
      <c r="A8827" s="92" t="s">
        <v>100</v>
      </c>
      <c r="B8827" s="92" t="s">
        <v>2</v>
      </c>
      <c r="C8827" s="92" t="s">
        <v>124</v>
      </c>
      <c r="D8827" s="92" t="s">
        <v>130</v>
      </c>
      <c r="E8827">
        <v>35500</v>
      </c>
    </row>
    <row r="8828" spans="1:5" x14ac:dyDescent="0.25">
      <c r="A8828" s="92" t="s">
        <v>100</v>
      </c>
      <c r="B8828" s="92" t="s">
        <v>2</v>
      </c>
      <c r="C8828" s="92" t="s">
        <v>125</v>
      </c>
      <c r="D8828" s="92" t="s">
        <v>130</v>
      </c>
      <c r="E8828">
        <v>35600</v>
      </c>
    </row>
    <row r="8829" spans="1:5" x14ac:dyDescent="0.25">
      <c r="A8829" s="92" t="s">
        <v>100</v>
      </c>
      <c r="B8829" s="92" t="s">
        <v>2</v>
      </c>
      <c r="C8829" s="92" t="s">
        <v>126</v>
      </c>
      <c r="D8829" s="92" t="s">
        <v>130</v>
      </c>
      <c r="E8829">
        <v>35850</v>
      </c>
    </row>
    <row r="8830" spans="1:5" x14ac:dyDescent="0.25">
      <c r="A8830" s="92" t="s">
        <v>100</v>
      </c>
      <c r="B8830" s="92" t="s">
        <v>2</v>
      </c>
      <c r="C8830" s="92" t="s">
        <v>114</v>
      </c>
      <c r="D8830" s="92" t="s">
        <v>131</v>
      </c>
      <c r="E8830">
        <v>35700</v>
      </c>
    </row>
    <row r="8831" spans="1:5" x14ac:dyDescent="0.25">
      <c r="A8831" s="92" t="s">
        <v>100</v>
      </c>
      <c r="B8831" s="92" t="s">
        <v>2</v>
      </c>
      <c r="C8831" s="92" t="s">
        <v>116</v>
      </c>
      <c r="D8831" s="92" t="s">
        <v>131</v>
      </c>
      <c r="E8831">
        <v>35650</v>
      </c>
    </row>
    <row r="8832" spans="1:5" x14ac:dyDescent="0.25">
      <c r="A8832" s="92" t="s">
        <v>100</v>
      </c>
      <c r="B8832" s="92" t="s">
        <v>2</v>
      </c>
      <c r="C8832" s="92" t="s">
        <v>117</v>
      </c>
      <c r="D8832" s="92" t="s">
        <v>131</v>
      </c>
      <c r="E8832">
        <v>35700</v>
      </c>
    </row>
    <row r="8833" spans="1:5" x14ac:dyDescent="0.25">
      <c r="A8833" s="92" t="s">
        <v>100</v>
      </c>
      <c r="B8833" s="92" t="s">
        <v>2</v>
      </c>
      <c r="C8833" s="92" t="s">
        <v>118</v>
      </c>
      <c r="D8833" s="92" t="s">
        <v>131</v>
      </c>
      <c r="E8833">
        <v>35600</v>
      </c>
    </row>
    <row r="8834" spans="1:5" x14ac:dyDescent="0.25">
      <c r="A8834" s="92" t="s">
        <v>100</v>
      </c>
      <c r="B8834" s="92" t="s">
        <v>3</v>
      </c>
      <c r="C8834" s="92" t="s">
        <v>114</v>
      </c>
      <c r="D8834" s="92" t="s">
        <v>115</v>
      </c>
      <c r="E8834">
        <v>74</v>
      </c>
    </row>
    <row r="8835" spans="1:5" x14ac:dyDescent="0.25">
      <c r="A8835" s="92" t="s">
        <v>100</v>
      </c>
      <c r="B8835" s="92" t="s">
        <v>3</v>
      </c>
      <c r="C8835" s="92" t="s">
        <v>116</v>
      </c>
      <c r="D8835" s="92" t="s">
        <v>115</v>
      </c>
      <c r="E8835">
        <v>74</v>
      </c>
    </row>
    <row r="8836" spans="1:5" x14ac:dyDescent="0.25">
      <c r="A8836" s="92" t="s">
        <v>100</v>
      </c>
      <c r="B8836" s="92" t="s">
        <v>3</v>
      </c>
      <c r="C8836" s="92" t="s">
        <v>117</v>
      </c>
      <c r="D8836" s="92" t="s">
        <v>115</v>
      </c>
      <c r="E8836">
        <v>76</v>
      </c>
    </row>
    <row r="8837" spans="1:5" x14ac:dyDescent="0.25">
      <c r="A8837" s="92" t="s">
        <v>100</v>
      </c>
      <c r="B8837" s="92" t="s">
        <v>3</v>
      </c>
      <c r="C8837" s="92" t="s">
        <v>118</v>
      </c>
      <c r="D8837" s="92" t="s">
        <v>115</v>
      </c>
      <c r="E8837">
        <v>76</v>
      </c>
    </row>
    <row r="8838" spans="1:5" x14ac:dyDescent="0.25">
      <c r="A8838" s="92" t="s">
        <v>100</v>
      </c>
      <c r="B8838" s="92" t="s">
        <v>3</v>
      </c>
      <c r="C8838" s="92" t="s">
        <v>119</v>
      </c>
      <c r="D8838" s="92" t="s">
        <v>115</v>
      </c>
      <c r="E8838">
        <v>76</v>
      </c>
    </row>
    <row r="8839" spans="1:5" x14ac:dyDescent="0.25">
      <c r="A8839" s="92" t="s">
        <v>100</v>
      </c>
      <c r="B8839" s="92" t="s">
        <v>3</v>
      </c>
      <c r="C8839" s="92" t="s">
        <v>120</v>
      </c>
      <c r="D8839" s="92" t="s">
        <v>115</v>
      </c>
      <c r="E8839">
        <v>70</v>
      </c>
    </row>
    <row r="8840" spans="1:5" x14ac:dyDescent="0.25">
      <c r="A8840" s="92" t="s">
        <v>100</v>
      </c>
      <c r="B8840" s="92" t="s">
        <v>3</v>
      </c>
      <c r="C8840" s="92" t="s">
        <v>121</v>
      </c>
      <c r="D8840" s="92" t="s">
        <v>115</v>
      </c>
      <c r="E8840">
        <v>71</v>
      </c>
    </row>
    <row r="8841" spans="1:5" x14ac:dyDescent="0.25">
      <c r="A8841" s="92" t="s">
        <v>100</v>
      </c>
      <c r="B8841" s="92" t="s">
        <v>3</v>
      </c>
      <c r="C8841" s="92" t="s">
        <v>122</v>
      </c>
      <c r="D8841" s="92" t="s">
        <v>115</v>
      </c>
      <c r="E8841">
        <v>82</v>
      </c>
    </row>
    <row r="8842" spans="1:5" x14ac:dyDescent="0.25">
      <c r="A8842" s="92" t="s">
        <v>100</v>
      </c>
      <c r="B8842" s="92" t="s">
        <v>3</v>
      </c>
      <c r="C8842" s="92" t="s">
        <v>123</v>
      </c>
      <c r="D8842" s="92" t="s">
        <v>115</v>
      </c>
      <c r="E8842">
        <v>82</v>
      </c>
    </row>
    <row r="8843" spans="1:5" x14ac:dyDescent="0.25">
      <c r="A8843" s="92" t="s">
        <v>100</v>
      </c>
      <c r="B8843" s="92" t="s">
        <v>3</v>
      </c>
      <c r="C8843" s="92" t="s">
        <v>124</v>
      </c>
      <c r="D8843" s="92" t="s">
        <v>115</v>
      </c>
      <c r="E8843">
        <v>85</v>
      </c>
    </row>
    <row r="8844" spans="1:5" x14ac:dyDescent="0.25">
      <c r="A8844" s="92" t="s">
        <v>100</v>
      </c>
      <c r="B8844" s="92" t="s">
        <v>3</v>
      </c>
      <c r="C8844" s="92" t="s">
        <v>125</v>
      </c>
      <c r="D8844" s="92" t="s">
        <v>115</v>
      </c>
      <c r="E8844">
        <v>82</v>
      </c>
    </row>
    <row r="8845" spans="1:5" x14ac:dyDescent="0.25">
      <c r="A8845" s="92" t="s">
        <v>100</v>
      </c>
      <c r="B8845" s="92" t="s">
        <v>3</v>
      </c>
      <c r="C8845" s="92" t="s">
        <v>126</v>
      </c>
      <c r="D8845" s="92" t="s">
        <v>115</v>
      </c>
      <c r="E8845">
        <v>90</v>
      </c>
    </row>
    <row r="8846" spans="1:5" x14ac:dyDescent="0.25">
      <c r="A8846" s="92" t="s">
        <v>100</v>
      </c>
      <c r="B8846" s="92" t="s">
        <v>3</v>
      </c>
      <c r="C8846" s="92" t="s">
        <v>114</v>
      </c>
      <c r="D8846" s="92" t="s">
        <v>127</v>
      </c>
      <c r="E8846">
        <v>88</v>
      </c>
    </row>
    <row r="8847" spans="1:5" x14ac:dyDescent="0.25">
      <c r="A8847" s="92" t="s">
        <v>100</v>
      </c>
      <c r="B8847" s="92" t="s">
        <v>3</v>
      </c>
      <c r="C8847" s="92" t="s">
        <v>116</v>
      </c>
      <c r="D8847" s="92" t="s">
        <v>127</v>
      </c>
      <c r="E8847">
        <v>83</v>
      </c>
    </row>
    <row r="8848" spans="1:5" x14ac:dyDescent="0.25">
      <c r="A8848" s="92" t="s">
        <v>100</v>
      </c>
      <c r="B8848" s="92" t="s">
        <v>3</v>
      </c>
      <c r="C8848" s="92" t="s">
        <v>117</v>
      </c>
      <c r="D8848" s="92" t="s">
        <v>127</v>
      </c>
      <c r="E8848">
        <v>82</v>
      </c>
    </row>
    <row r="8849" spans="1:5" x14ac:dyDescent="0.25">
      <c r="A8849" s="92" t="s">
        <v>100</v>
      </c>
      <c r="B8849" s="92" t="s">
        <v>3</v>
      </c>
      <c r="C8849" s="92" t="s">
        <v>118</v>
      </c>
      <c r="D8849" s="92" t="s">
        <v>127</v>
      </c>
      <c r="E8849">
        <v>92</v>
      </c>
    </row>
    <row r="8850" spans="1:5" x14ac:dyDescent="0.25">
      <c r="A8850" s="92" t="s">
        <v>100</v>
      </c>
      <c r="B8850" s="92" t="s">
        <v>3</v>
      </c>
      <c r="C8850" s="92" t="s">
        <v>119</v>
      </c>
      <c r="D8850" s="92" t="s">
        <v>127</v>
      </c>
      <c r="E8850">
        <v>107</v>
      </c>
    </row>
    <row r="8851" spans="1:5" x14ac:dyDescent="0.25">
      <c r="A8851" s="92" t="s">
        <v>100</v>
      </c>
      <c r="B8851" s="92" t="s">
        <v>3</v>
      </c>
      <c r="C8851" s="92" t="s">
        <v>120</v>
      </c>
      <c r="D8851" s="92" t="s">
        <v>127</v>
      </c>
      <c r="E8851">
        <v>117</v>
      </c>
    </row>
    <row r="8852" spans="1:5" x14ac:dyDescent="0.25">
      <c r="A8852" s="92" t="s">
        <v>100</v>
      </c>
      <c r="B8852" s="92" t="s">
        <v>3</v>
      </c>
      <c r="C8852" s="92" t="s">
        <v>121</v>
      </c>
      <c r="D8852" s="92" t="s">
        <v>127</v>
      </c>
      <c r="E8852">
        <v>120</v>
      </c>
    </row>
    <row r="8853" spans="1:5" x14ac:dyDescent="0.25">
      <c r="A8853" s="92" t="s">
        <v>100</v>
      </c>
      <c r="B8853" s="92" t="s">
        <v>3</v>
      </c>
      <c r="C8853" s="92" t="s">
        <v>122</v>
      </c>
      <c r="D8853" s="92" t="s">
        <v>127</v>
      </c>
      <c r="E8853">
        <v>120</v>
      </c>
    </row>
    <row r="8854" spans="1:5" x14ac:dyDescent="0.25">
      <c r="A8854" s="92" t="s">
        <v>100</v>
      </c>
      <c r="B8854" s="92" t="s">
        <v>3</v>
      </c>
      <c r="C8854" s="92" t="s">
        <v>123</v>
      </c>
      <c r="D8854" s="92" t="s">
        <v>127</v>
      </c>
      <c r="E8854">
        <v>117</v>
      </c>
    </row>
    <row r="8855" spans="1:5" x14ac:dyDescent="0.25">
      <c r="A8855" s="92" t="s">
        <v>100</v>
      </c>
      <c r="B8855" s="92" t="s">
        <v>3</v>
      </c>
      <c r="C8855" s="92" t="s">
        <v>124</v>
      </c>
      <c r="D8855" s="92" t="s">
        <v>127</v>
      </c>
      <c r="E8855">
        <v>118</v>
      </c>
    </row>
    <row r="8856" spans="1:5" x14ac:dyDescent="0.25">
      <c r="A8856" s="92" t="s">
        <v>100</v>
      </c>
      <c r="B8856" s="92" t="s">
        <v>3</v>
      </c>
      <c r="C8856" s="92" t="s">
        <v>125</v>
      </c>
      <c r="D8856" s="92" t="s">
        <v>127</v>
      </c>
      <c r="E8856">
        <v>126</v>
      </c>
    </row>
    <row r="8857" spans="1:5" x14ac:dyDescent="0.25">
      <c r="A8857" s="92" t="s">
        <v>100</v>
      </c>
      <c r="B8857" s="92" t="s">
        <v>3</v>
      </c>
      <c r="C8857" s="92" t="s">
        <v>126</v>
      </c>
      <c r="D8857" s="92" t="s">
        <v>127</v>
      </c>
      <c r="E8857">
        <v>171</v>
      </c>
    </row>
    <row r="8858" spans="1:5" x14ac:dyDescent="0.25">
      <c r="A8858" s="92" t="s">
        <v>100</v>
      </c>
      <c r="B8858" s="92" t="s">
        <v>3</v>
      </c>
      <c r="C8858" s="92" t="s">
        <v>114</v>
      </c>
      <c r="D8858" s="92" t="s">
        <v>128</v>
      </c>
      <c r="E8858">
        <v>180</v>
      </c>
    </row>
    <row r="8859" spans="1:5" x14ac:dyDescent="0.25">
      <c r="A8859" s="92" t="s">
        <v>100</v>
      </c>
      <c r="B8859" s="92" t="s">
        <v>3</v>
      </c>
      <c r="C8859" s="92" t="s">
        <v>116</v>
      </c>
      <c r="D8859" s="92" t="s">
        <v>128</v>
      </c>
      <c r="E8859">
        <v>175</v>
      </c>
    </row>
    <row r="8860" spans="1:5" x14ac:dyDescent="0.25">
      <c r="A8860" s="92" t="s">
        <v>100</v>
      </c>
      <c r="B8860" s="92" t="s">
        <v>3</v>
      </c>
      <c r="C8860" s="92" t="s">
        <v>117</v>
      </c>
      <c r="D8860" s="92" t="s">
        <v>128</v>
      </c>
      <c r="E8860">
        <v>157</v>
      </c>
    </row>
    <row r="8861" spans="1:5" x14ac:dyDescent="0.25">
      <c r="A8861" s="92" t="s">
        <v>100</v>
      </c>
      <c r="B8861" s="92" t="s">
        <v>3</v>
      </c>
      <c r="C8861" s="92" t="s">
        <v>118</v>
      </c>
      <c r="D8861" s="92" t="s">
        <v>128</v>
      </c>
      <c r="E8861">
        <v>160</v>
      </c>
    </row>
    <row r="8862" spans="1:5" x14ac:dyDescent="0.25">
      <c r="A8862" s="92" t="s">
        <v>100</v>
      </c>
      <c r="B8862" s="92" t="s">
        <v>3</v>
      </c>
      <c r="C8862" s="92" t="s">
        <v>119</v>
      </c>
      <c r="D8862" s="92" t="s">
        <v>128</v>
      </c>
      <c r="E8862">
        <v>156</v>
      </c>
    </row>
    <row r="8863" spans="1:5" x14ac:dyDescent="0.25">
      <c r="A8863" s="92" t="s">
        <v>100</v>
      </c>
      <c r="B8863" s="92" t="s">
        <v>3</v>
      </c>
      <c r="C8863" s="92" t="s">
        <v>120</v>
      </c>
      <c r="D8863" s="92" t="s">
        <v>128</v>
      </c>
      <c r="E8863">
        <v>155</v>
      </c>
    </row>
    <row r="8864" spans="1:5" x14ac:dyDescent="0.25">
      <c r="A8864" s="92" t="s">
        <v>100</v>
      </c>
      <c r="B8864" s="92" t="s">
        <v>3</v>
      </c>
      <c r="C8864" s="92" t="s">
        <v>121</v>
      </c>
      <c r="D8864" s="92" t="s">
        <v>128</v>
      </c>
      <c r="E8864">
        <v>160</v>
      </c>
    </row>
    <row r="8865" spans="1:5" x14ac:dyDescent="0.25">
      <c r="A8865" s="92" t="s">
        <v>100</v>
      </c>
      <c r="B8865" s="92" t="s">
        <v>3</v>
      </c>
      <c r="C8865" s="92" t="s">
        <v>122</v>
      </c>
      <c r="D8865" s="92" t="s">
        <v>128</v>
      </c>
      <c r="E8865">
        <v>187</v>
      </c>
    </row>
    <row r="8866" spans="1:5" x14ac:dyDescent="0.25">
      <c r="A8866" s="92" t="s">
        <v>100</v>
      </c>
      <c r="B8866" s="92" t="s">
        <v>3</v>
      </c>
      <c r="C8866" s="92" t="s">
        <v>123</v>
      </c>
      <c r="D8866" s="92" t="s">
        <v>128</v>
      </c>
      <c r="E8866">
        <v>180</v>
      </c>
    </row>
    <row r="8867" spans="1:5" x14ac:dyDescent="0.25">
      <c r="A8867" s="92" t="s">
        <v>100</v>
      </c>
      <c r="B8867" s="92" t="s">
        <v>3</v>
      </c>
      <c r="C8867" s="92" t="s">
        <v>124</v>
      </c>
      <c r="D8867" s="92" t="s">
        <v>128</v>
      </c>
      <c r="E8867">
        <v>211</v>
      </c>
    </row>
    <row r="8868" spans="1:5" x14ac:dyDescent="0.25">
      <c r="A8868" s="92" t="s">
        <v>100</v>
      </c>
      <c r="B8868" s="92" t="s">
        <v>3</v>
      </c>
      <c r="C8868" s="92" t="s">
        <v>125</v>
      </c>
      <c r="D8868" s="92" t="s">
        <v>128</v>
      </c>
      <c r="E8868">
        <v>220</v>
      </c>
    </row>
    <row r="8869" spans="1:5" x14ac:dyDescent="0.25">
      <c r="A8869" s="92" t="s">
        <v>100</v>
      </c>
      <c r="B8869" s="92" t="s">
        <v>3</v>
      </c>
      <c r="C8869" s="92" t="s">
        <v>126</v>
      </c>
      <c r="D8869" s="92" t="s">
        <v>128</v>
      </c>
      <c r="E8869">
        <v>165</v>
      </c>
    </row>
    <row r="8870" spans="1:5" x14ac:dyDescent="0.25">
      <c r="A8870" s="92" t="s">
        <v>100</v>
      </c>
      <c r="B8870" s="92" t="s">
        <v>3</v>
      </c>
      <c r="C8870" s="92" t="s">
        <v>114</v>
      </c>
      <c r="D8870" s="92" t="s">
        <v>129</v>
      </c>
      <c r="E8870">
        <v>162</v>
      </c>
    </row>
    <row r="8871" spans="1:5" x14ac:dyDescent="0.25">
      <c r="A8871" s="92" t="s">
        <v>100</v>
      </c>
      <c r="B8871" s="92" t="s">
        <v>3</v>
      </c>
      <c r="C8871" s="92" t="s">
        <v>116</v>
      </c>
      <c r="D8871" s="92" t="s">
        <v>129</v>
      </c>
      <c r="E8871">
        <v>159</v>
      </c>
    </row>
    <row r="8872" spans="1:5" x14ac:dyDescent="0.25">
      <c r="A8872" s="92" t="s">
        <v>100</v>
      </c>
      <c r="B8872" s="92" t="s">
        <v>3</v>
      </c>
      <c r="C8872" s="92" t="s">
        <v>117</v>
      </c>
      <c r="D8872" s="92" t="s">
        <v>129</v>
      </c>
      <c r="E8872">
        <v>189</v>
      </c>
    </row>
    <row r="8873" spans="1:5" x14ac:dyDescent="0.25">
      <c r="A8873" s="92" t="s">
        <v>100</v>
      </c>
      <c r="B8873" s="92" t="s">
        <v>3</v>
      </c>
      <c r="C8873" s="92" t="s">
        <v>118</v>
      </c>
      <c r="D8873" s="92" t="s">
        <v>129</v>
      </c>
      <c r="E8873">
        <v>188</v>
      </c>
    </row>
    <row r="8874" spans="1:5" x14ac:dyDescent="0.25">
      <c r="A8874" s="92" t="s">
        <v>100</v>
      </c>
      <c r="B8874" s="92" t="s">
        <v>3</v>
      </c>
      <c r="C8874" s="92" t="s">
        <v>119</v>
      </c>
      <c r="D8874" s="92" t="s">
        <v>129</v>
      </c>
      <c r="E8874">
        <v>174</v>
      </c>
    </row>
    <row r="8875" spans="1:5" x14ac:dyDescent="0.25">
      <c r="A8875" s="92" t="s">
        <v>100</v>
      </c>
      <c r="B8875" s="92" t="s">
        <v>3</v>
      </c>
      <c r="C8875" s="92" t="s">
        <v>120</v>
      </c>
      <c r="D8875" s="92" t="s">
        <v>129</v>
      </c>
      <c r="E8875">
        <v>180</v>
      </c>
    </row>
    <row r="8876" spans="1:5" x14ac:dyDescent="0.25">
      <c r="A8876" s="92" t="s">
        <v>100</v>
      </c>
      <c r="B8876" s="92" t="s">
        <v>3</v>
      </c>
      <c r="C8876" s="92" t="s">
        <v>121</v>
      </c>
      <c r="D8876" s="92" t="s">
        <v>129</v>
      </c>
      <c r="E8876">
        <v>180</v>
      </c>
    </row>
    <row r="8877" spans="1:5" x14ac:dyDescent="0.25">
      <c r="A8877" s="92" t="s">
        <v>100</v>
      </c>
      <c r="B8877" s="92" t="s">
        <v>3</v>
      </c>
      <c r="C8877" s="92" t="s">
        <v>122</v>
      </c>
      <c r="D8877" s="92" t="s">
        <v>129</v>
      </c>
      <c r="E8877">
        <v>190</v>
      </c>
    </row>
    <row r="8878" spans="1:5" x14ac:dyDescent="0.25">
      <c r="A8878" s="92" t="s">
        <v>100</v>
      </c>
      <c r="B8878" s="92" t="s">
        <v>3</v>
      </c>
      <c r="C8878" s="92" t="s">
        <v>123</v>
      </c>
      <c r="D8878" s="92" t="s">
        <v>129</v>
      </c>
      <c r="E8878">
        <v>190</v>
      </c>
    </row>
    <row r="8879" spans="1:5" x14ac:dyDescent="0.25">
      <c r="A8879" s="92" t="s">
        <v>100</v>
      </c>
      <c r="B8879" s="92" t="s">
        <v>3</v>
      </c>
      <c r="C8879" s="92" t="s">
        <v>124</v>
      </c>
      <c r="D8879" s="92" t="s">
        <v>129</v>
      </c>
      <c r="E8879">
        <v>192</v>
      </c>
    </row>
    <row r="8880" spans="1:5" x14ac:dyDescent="0.25">
      <c r="A8880" s="92" t="s">
        <v>100</v>
      </c>
      <c r="B8880" s="92" t="s">
        <v>3</v>
      </c>
      <c r="C8880" s="92" t="s">
        <v>125</v>
      </c>
      <c r="D8880" s="92" t="s">
        <v>129</v>
      </c>
      <c r="E8880">
        <v>196</v>
      </c>
    </row>
    <row r="8881" spans="1:5" x14ac:dyDescent="0.25">
      <c r="A8881" s="92" t="s">
        <v>100</v>
      </c>
      <c r="B8881" s="92" t="s">
        <v>3</v>
      </c>
      <c r="C8881" s="92" t="s">
        <v>126</v>
      </c>
      <c r="D8881" s="92" t="s">
        <v>129</v>
      </c>
      <c r="E8881">
        <v>198</v>
      </c>
    </row>
    <row r="8882" spans="1:5" x14ac:dyDescent="0.25">
      <c r="A8882" s="92" t="s">
        <v>100</v>
      </c>
      <c r="B8882" s="92" t="s">
        <v>3</v>
      </c>
      <c r="C8882" s="92" t="s">
        <v>114</v>
      </c>
      <c r="D8882" s="92" t="s">
        <v>130</v>
      </c>
      <c r="E8882">
        <v>200</v>
      </c>
    </row>
    <row r="8883" spans="1:5" x14ac:dyDescent="0.25">
      <c r="A8883" s="92" t="s">
        <v>100</v>
      </c>
      <c r="B8883" s="92" t="s">
        <v>3</v>
      </c>
      <c r="C8883" s="92" t="s">
        <v>116</v>
      </c>
      <c r="D8883" s="92" t="s">
        <v>130</v>
      </c>
      <c r="E8883">
        <v>200</v>
      </c>
    </row>
    <row r="8884" spans="1:5" x14ac:dyDescent="0.25">
      <c r="A8884" s="92" t="s">
        <v>100</v>
      </c>
      <c r="B8884" s="92" t="s">
        <v>3</v>
      </c>
      <c r="C8884" s="92" t="s">
        <v>117</v>
      </c>
      <c r="D8884" s="92" t="s">
        <v>130</v>
      </c>
      <c r="E8884">
        <v>198</v>
      </c>
    </row>
    <row r="8885" spans="1:5" x14ac:dyDescent="0.25">
      <c r="A8885" s="92" t="s">
        <v>100</v>
      </c>
      <c r="B8885" s="92" t="s">
        <v>3</v>
      </c>
      <c r="C8885" s="92" t="s">
        <v>118</v>
      </c>
      <c r="D8885" s="92" t="s">
        <v>130</v>
      </c>
      <c r="E8885">
        <v>210</v>
      </c>
    </row>
    <row r="8886" spans="1:5" x14ac:dyDescent="0.25">
      <c r="A8886" s="92" t="s">
        <v>100</v>
      </c>
      <c r="B8886" s="92" t="s">
        <v>3</v>
      </c>
      <c r="C8886" s="92" t="s">
        <v>119</v>
      </c>
      <c r="D8886" s="92" t="s">
        <v>130</v>
      </c>
      <c r="E8886">
        <v>216</v>
      </c>
    </row>
    <row r="8887" spans="1:5" x14ac:dyDescent="0.25">
      <c r="A8887" s="92" t="s">
        <v>100</v>
      </c>
      <c r="B8887" s="92" t="s">
        <v>3</v>
      </c>
      <c r="C8887" s="92" t="s">
        <v>120</v>
      </c>
      <c r="D8887" s="92" t="s">
        <v>130</v>
      </c>
      <c r="E8887">
        <v>230</v>
      </c>
    </row>
    <row r="8888" spans="1:5" x14ac:dyDescent="0.25">
      <c r="A8888" s="92" t="s">
        <v>100</v>
      </c>
      <c r="B8888" s="92" t="s">
        <v>3</v>
      </c>
      <c r="C8888" s="92" t="s">
        <v>121</v>
      </c>
      <c r="D8888" s="92" t="s">
        <v>130</v>
      </c>
      <c r="E8888">
        <v>245</v>
      </c>
    </row>
    <row r="8889" spans="1:5" x14ac:dyDescent="0.25">
      <c r="A8889" s="92" t="s">
        <v>100</v>
      </c>
      <c r="B8889" s="92" t="s">
        <v>3</v>
      </c>
      <c r="C8889" s="92" t="s">
        <v>122</v>
      </c>
      <c r="D8889" s="92" t="s">
        <v>130</v>
      </c>
      <c r="E8889">
        <v>151</v>
      </c>
    </row>
    <row r="8890" spans="1:5" x14ac:dyDescent="0.25">
      <c r="A8890" s="92" t="s">
        <v>100</v>
      </c>
      <c r="B8890" s="92" t="s">
        <v>3</v>
      </c>
      <c r="C8890" s="92" t="s">
        <v>123</v>
      </c>
      <c r="D8890" s="92" t="s">
        <v>130</v>
      </c>
      <c r="E8890">
        <v>165</v>
      </c>
    </row>
    <row r="8891" spans="1:5" x14ac:dyDescent="0.25">
      <c r="A8891" s="92" t="s">
        <v>100</v>
      </c>
      <c r="B8891" s="92" t="s">
        <v>3</v>
      </c>
      <c r="C8891" s="92" t="s">
        <v>124</v>
      </c>
      <c r="D8891" s="92" t="s">
        <v>130</v>
      </c>
      <c r="E8891">
        <v>165</v>
      </c>
    </row>
    <row r="8892" spans="1:5" x14ac:dyDescent="0.25">
      <c r="A8892" s="92" t="s">
        <v>100</v>
      </c>
      <c r="B8892" s="92" t="s">
        <v>3</v>
      </c>
      <c r="C8892" s="92" t="s">
        <v>125</v>
      </c>
      <c r="D8892" s="92" t="s">
        <v>130</v>
      </c>
      <c r="E8892">
        <v>171</v>
      </c>
    </row>
    <row r="8893" spans="1:5" x14ac:dyDescent="0.25">
      <c r="A8893" s="92" t="s">
        <v>100</v>
      </c>
      <c r="B8893" s="92" t="s">
        <v>3</v>
      </c>
      <c r="C8893" s="92" t="s">
        <v>126</v>
      </c>
      <c r="D8893" s="92" t="s">
        <v>130</v>
      </c>
      <c r="E8893">
        <v>178</v>
      </c>
    </row>
    <row r="8894" spans="1:5" x14ac:dyDescent="0.25">
      <c r="A8894" s="92" t="s">
        <v>100</v>
      </c>
      <c r="B8894" s="92" t="s">
        <v>3</v>
      </c>
      <c r="C8894" s="92" t="s">
        <v>114</v>
      </c>
      <c r="D8894" s="92" t="s">
        <v>131</v>
      </c>
      <c r="E8894">
        <v>180</v>
      </c>
    </row>
    <row r="8895" spans="1:5" x14ac:dyDescent="0.25">
      <c r="A8895" s="92" t="s">
        <v>100</v>
      </c>
      <c r="B8895" s="92" t="s">
        <v>3</v>
      </c>
      <c r="C8895" s="92" t="s">
        <v>116</v>
      </c>
      <c r="D8895" s="92" t="s">
        <v>131</v>
      </c>
      <c r="E8895">
        <v>181</v>
      </c>
    </row>
    <row r="8896" spans="1:5" x14ac:dyDescent="0.25">
      <c r="A8896" s="92" t="s">
        <v>100</v>
      </c>
      <c r="B8896" s="92" t="s">
        <v>3</v>
      </c>
      <c r="C8896" s="92" t="s">
        <v>117</v>
      </c>
      <c r="D8896" s="92" t="s">
        <v>131</v>
      </c>
      <c r="E8896">
        <v>187</v>
      </c>
    </row>
    <row r="8897" spans="1:5" x14ac:dyDescent="0.25">
      <c r="A8897" s="92" t="s">
        <v>100</v>
      </c>
      <c r="B8897" s="92" t="s">
        <v>3</v>
      </c>
      <c r="C8897" s="92" t="s">
        <v>118</v>
      </c>
      <c r="D8897" s="92" t="s">
        <v>131</v>
      </c>
      <c r="E8897">
        <v>191</v>
      </c>
    </row>
    <row r="8898" spans="1:5" x14ac:dyDescent="0.25">
      <c r="A8898" s="92" t="s">
        <v>100</v>
      </c>
      <c r="B8898" s="92" t="s">
        <v>4</v>
      </c>
      <c r="C8898" s="92" t="s">
        <v>114</v>
      </c>
      <c r="D8898" s="92" t="s">
        <v>115</v>
      </c>
      <c r="E8898">
        <v>400</v>
      </c>
    </row>
    <row r="8899" spans="1:5" x14ac:dyDescent="0.25">
      <c r="A8899" s="92" t="s">
        <v>100</v>
      </c>
      <c r="B8899" s="92" t="s">
        <v>4</v>
      </c>
      <c r="C8899" s="92" t="s">
        <v>116</v>
      </c>
      <c r="D8899" s="92" t="s">
        <v>115</v>
      </c>
      <c r="E8899">
        <v>425</v>
      </c>
    </row>
    <row r="8900" spans="1:5" x14ac:dyDescent="0.25">
      <c r="A8900" s="92" t="s">
        <v>100</v>
      </c>
      <c r="B8900" s="92" t="s">
        <v>4</v>
      </c>
      <c r="C8900" s="92" t="s">
        <v>117</v>
      </c>
      <c r="D8900" s="92" t="s">
        <v>115</v>
      </c>
      <c r="E8900">
        <v>400</v>
      </c>
    </row>
    <row r="8901" spans="1:5" x14ac:dyDescent="0.25">
      <c r="A8901" s="92" t="s">
        <v>100</v>
      </c>
      <c r="B8901" s="92" t="s">
        <v>4</v>
      </c>
      <c r="C8901" s="92" t="s">
        <v>118</v>
      </c>
      <c r="D8901" s="92" t="s">
        <v>115</v>
      </c>
      <c r="E8901">
        <v>450</v>
      </c>
    </row>
    <row r="8902" spans="1:5" x14ac:dyDescent="0.25">
      <c r="A8902" s="92" t="s">
        <v>100</v>
      </c>
      <c r="B8902" s="92" t="s">
        <v>4</v>
      </c>
      <c r="C8902" s="92" t="s">
        <v>119</v>
      </c>
      <c r="D8902" s="92" t="s">
        <v>115</v>
      </c>
      <c r="E8902">
        <v>450</v>
      </c>
    </row>
    <row r="8903" spans="1:5" x14ac:dyDescent="0.25">
      <c r="A8903" s="92" t="s">
        <v>100</v>
      </c>
      <c r="B8903" s="92" t="s">
        <v>4</v>
      </c>
      <c r="C8903" s="92" t="s">
        <v>120</v>
      </c>
      <c r="D8903" s="92" t="s">
        <v>115</v>
      </c>
      <c r="E8903">
        <v>450</v>
      </c>
    </row>
    <row r="8904" spans="1:5" x14ac:dyDescent="0.25">
      <c r="A8904" s="92" t="s">
        <v>100</v>
      </c>
      <c r="B8904" s="92" t="s">
        <v>4</v>
      </c>
      <c r="C8904" s="92" t="s">
        <v>121</v>
      </c>
      <c r="D8904" s="92" t="s">
        <v>115</v>
      </c>
      <c r="E8904">
        <v>450</v>
      </c>
    </row>
    <row r="8905" spans="1:5" x14ac:dyDescent="0.25">
      <c r="A8905" s="92" t="s">
        <v>100</v>
      </c>
      <c r="B8905" s="92" t="s">
        <v>4</v>
      </c>
      <c r="C8905" s="92" t="s">
        <v>122</v>
      </c>
      <c r="D8905" s="92" t="s">
        <v>115</v>
      </c>
      <c r="E8905">
        <v>467</v>
      </c>
    </row>
    <row r="8906" spans="1:5" x14ac:dyDescent="0.25">
      <c r="A8906" s="92" t="s">
        <v>100</v>
      </c>
      <c r="B8906" s="92" t="s">
        <v>4</v>
      </c>
      <c r="C8906" s="92" t="s">
        <v>123</v>
      </c>
      <c r="D8906" s="92" t="s">
        <v>115</v>
      </c>
      <c r="E8906">
        <v>468</v>
      </c>
    </row>
    <row r="8907" spans="1:5" x14ac:dyDescent="0.25">
      <c r="A8907" s="92" t="s">
        <v>100</v>
      </c>
      <c r="B8907" s="92" t="s">
        <v>4</v>
      </c>
      <c r="C8907" s="92" t="s">
        <v>124</v>
      </c>
      <c r="D8907" s="92" t="s">
        <v>115</v>
      </c>
      <c r="E8907">
        <v>494</v>
      </c>
    </row>
    <row r="8908" spans="1:5" x14ac:dyDescent="0.25">
      <c r="A8908" s="92" t="s">
        <v>100</v>
      </c>
      <c r="B8908" s="92" t="s">
        <v>4</v>
      </c>
      <c r="C8908" s="92" t="s">
        <v>125</v>
      </c>
      <c r="D8908" s="92" t="s">
        <v>115</v>
      </c>
      <c r="E8908">
        <v>496</v>
      </c>
    </row>
    <row r="8909" spans="1:5" x14ac:dyDescent="0.25">
      <c r="A8909" s="92" t="s">
        <v>100</v>
      </c>
      <c r="B8909" s="92" t="s">
        <v>4</v>
      </c>
      <c r="C8909" s="92" t="s">
        <v>126</v>
      </c>
      <c r="D8909" s="92" t="s">
        <v>115</v>
      </c>
      <c r="E8909">
        <v>500</v>
      </c>
    </row>
    <row r="8910" spans="1:5" x14ac:dyDescent="0.25">
      <c r="A8910" s="92" t="s">
        <v>100</v>
      </c>
      <c r="B8910" s="92" t="s">
        <v>4</v>
      </c>
      <c r="C8910" s="92" t="s">
        <v>114</v>
      </c>
      <c r="D8910" s="92" t="s">
        <v>127</v>
      </c>
      <c r="E8910">
        <v>499</v>
      </c>
    </row>
    <row r="8911" spans="1:5" x14ac:dyDescent="0.25">
      <c r="A8911" s="92" t="s">
        <v>100</v>
      </c>
      <c r="B8911" s="92" t="s">
        <v>4</v>
      </c>
      <c r="C8911" s="92" t="s">
        <v>116</v>
      </c>
      <c r="D8911" s="92" t="s">
        <v>127</v>
      </c>
      <c r="E8911">
        <v>475</v>
      </c>
    </row>
    <row r="8912" spans="1:5" x14ac:dyDescent="0.25">
      <c r="A8912" s="92" t="s">
        <v>100</v>
      </c>
      <c r="B8912" s="92" t="s">
        <v>4</v>
      </c>
      <c r="C8912" s="92" t="s">
        <v>117</v>
      </c>
      <c r="D8912" s="92" t="s">
        <v>127</v>
      </c>
      <c r="E8912">
        <v>550</v>
      </c>
    </row>
    <row r="8913" spans="1:5" x14ac:dyDescent="0.25">
      <c r="A8913" s="92" t="s">
        <v>100</v>
      </c>
      <c r="B8913" s="92" t="s">
        <v>4</v>
      </c>
      <c r="C8913" s="92" t="s">
        <v>118</v>
      </c>
      <c r="D8913" s="92" t="s">
        <v>127</v>
      </c>
      <c r="E8913">
        <v>600</v>
      </c>
    </row>
    <row r="8914" spans="1:5" x14ac:dyDescent="0.25">
      <c r="A8914" s="92" t="s">
        <v>100</v>
      </c>
      <c r="B8914" s="92" t="s">
        <v>4</v>
      </c>
      <c r="C8914" s="92" t="s">
        <v>119</v>
      </c>
      <c r="D8914" s="92" t="s">
        <v>127</v>
      </c>
      <c r="E8914">
        <v>750</v>
      </c>
    </row>
    <row r="8915" spans="1:5" x14ac:dyDescent="0.25">
      <c r="A8915" s="92" t="s">
        <v>100</v>
      </c>
      <c r="B8915" s="92" t="s">
        <v>4</v>
      </c>
      <c r="C8915" s="92" t="s">
        <v>120</v>
      </c>
      <c r="D8915" s="92" t="s">
        <v>127</v>
      </c>
      <c r="E8915">
        <v>750</v>
      </c>
    </row>
    <row r="8916" spans="1:5" x14ac:dyDescent="0.25">
      <c r="A8916" s="92" t="s">
        <v>100</v>
      </c>
      <c r="B8916" s="92" t="s">
        <v>4</v>
      </c>
      <c r="C8916" s="92" t="s">
        <v>121</v>
      </c>
      <c r="D8916" s="92" t="s">
        <v>127</v>
      </c>
      <c r="E8916">
        <v>750</v>
      </c>
    </row>
    <row r="8917" spans="1:5" x14ac:dyDescent="0.25">
      <c r="A8917" s="92" t="s">
        <v>100</v>
      </c>
      <c r="B8917" s="92" t="s">
        <v>4</v>
      </c>
      <c r="C8917" s="92" t="s">
        <v>122</v>
      </c>
      <c r="D8917" s="92" t="s">
        <v>127</v>
      </c>
      <c r="E8917">
        <v>755</v>
      </c>
    </row>
    <row r="8918" spans="1:5" x14ac:dyDescent="0.25">
      <c r="A8918" s="92" t="s">
        <v>100</v>
      </c>
      <c r="B8918" s="92" t="s">
        <v>4</v>
      </c>
      <c r="C8918" s="92" t="s">
        <v>123</v>
      </c>
      <c r="D8918" s="92" t="s">
        <v>127</v>
      </c>
      <c r="E8918">
        <v>750</v>
      </c>
    </row>
    <row r="8919" spans="1:5" x14ac:dyDescent="0.25">
      <c r="A8919" s="92" t="s">
        <v>100</v>
      </c>
      <c r="B8919" s="92" t="s">
        <v>4</v>
      </c>
      <c r="C8919" s="92" t="s">
        <v>124</v>
      </c>
      <c r="D8919" s="92" t="s">
        <v>127</v>
      </c>
      <c r="E8919">
        <v>751</v>
      </c>
    </row>
    <row r="8920" spans="1:5" x14ac:dyDescent="0.25">
      <c r="A8920" s="92" t="s">
        <v>100</v>
      </c>
      <c r="B8920" s="92" t="s">
        <v>4</v>
      </c>
      <c r="C8920" s="92" t="s">
        <v>125</v>
      </c>
      <c r="D8920" s="92" t="s">
        <v>127</v>
      </c>
      <c r="E8920">
        <v>800</v>
      </c>
    </row>
    <row r="8921" spans="1:5" x14ac:dyDescent="0.25">
      <c r="A8921" s="92" t="s">
        <v>100</v>
      </c>
      <c r="B8921" s="92" t="s">
        <v>4</v>
      </c>
      <c r="C8921" s="92" t="s">
        <v>126</v>
      </c>
      <c r="D8921" s="92" t="s">
        <v>127</v>
      </c>
      <c r="E8921">
        <v>800</v>
      </c>
    </row>
    <row r="8922" spans="1:5" x14ac:dyDescent="0.25">
      <c r="A8922" s="92" t="s">
        <v>100</v>
      </c>
      <c r="B8922" s="92" t="s">
        <v>4</v>
      </c>
      <c r="C8922" s="92" t="s">
        <v>114</v>
      </c>
      <c r="D8922" s="92" t="s">
        <v>128</v>
      </c>
      <c r="E8922">
        <v>900</v>
      </c>
    </row>
    <row r="8923" spans="1:5" x14ac:dyDescent="0.25">
      <c r="A8923" s="92" t="s">
        <v>100</v>
      </c>
      <c r="B8923" s="92" t="s">
        <v>4</v>
      </c>
      <c r="C8923" s="92" t="s">
        <v>116</v>
      </c>
      <c r="D8923" s="92" t="s">
        <v>128</v>
      </c>
      <c r="E8923">
        <v>750</v>
      </c>
    </row>
    <row r="8924" spans="1:5" x14ac:dyDescent="0.25">
      <c r="A8924" s="92" t="s">
        <v>100</v>
      </c>
      <c r="B8924" s="92" t="s">
        <v>4</v>
      </c>
      <c r="C8924" s="92" t="s">
        <v>117</v>
      </c>
      <c r="D8924" s="92" t="s">
        <v>128</v>
      </c>
      <c r="E8924">
        <v>725</v>
      </c>
    </row>
    <row r="8925" spans="1:5" x14ac:dyDescent="0.25">
      <c r="A8925" s="92" t="s">
        <v>100</v>
      </c>
      <c r="B8925" s="92" t="s">
        <v>4</v>
      </c>
      <c r="C8925" s="92" t="s">
        <v>118</v>
      </c>
      <c r="D8925" s="92" t="s">
        <v>128</v>
      </c>
      <c r="E8925">
        <v>800</v>
      </c>
    </row>
    <row r="8926" spans="1:5" x14ac:dyDescent="0.25">
      <c r="A8926" s="92" t="s">
        <v>100</v>
      </c>
      <c r="B8926" s="92" t="s">
        <v>4</v>
      </c>
      <c r="C8926" s="92" t="s">
        <v>119</v>
      </c>
      <c r="D8926" s="92" t="s">
        <v>128</v>
      </c>
      <c r="E8926">
        <v>800</v>
      </c>
    </row>
    <row r="8927" spans="1:5" x14ac:dyDescent="0.25">
      <c r="A8927" s="92" t="s">
        <v>100</v>
      </c>
      <c r="B8927" s="92" t="s">
        <v>4</v>
      </c>
      <c r="C8927" s="92" t="s">
        <v>120</v>
      </c>
      <c r="D8927" s="92" t="s">
        <v>128</v>
      </c>
      <c r="E8927">
        <v>800</v>
      </c>
    </row>
    <row r="8928" spans="1:5" x14ac:dyDescent="0.25">
      <c r="A8928" s="92" t="s">
        <v>100</v>
      </c>
      <c r="B8928" s="92" t="s">
        <v>4</v>
      </c>
      <c r="C8928" s="92" t="s">
        <v>121</v>
      </c>
      <c r="D8928" s="92" t="s">
        <v>128</v>
      </c>
      <c r="E8928">
        <v>800</v>
      </c>
    </row>
    <row r="8929" spans="1:5" x14ac:dyDescent="0.25">
      <c r="A8929" s="92" t="s">
        <v>100</v>
      </c>
      <c r="B8929" s="92" t="s">
        <v>4</v>
      </c>
      <c r="C8929" s="92" t="s">
        <v>122</v>
      </c>
      <c r="D8929" s="92" t="s">
        <v>128</v>
      </c>
      <c r="E8929">
        <v>800</v>
      </c>
    </row>
    <row r="8930" spans="1:5" x14ac:dyDescent="0.25">
      <c r="A8930" s="92" t="s">
        <v>100</v>
      </c>
      <c r="B8930" s="92" t="s">
        <v>4</v>
      </c>
      <c r="C8930" s="92" t="s">
        <v>123</v>
      </c>
      <c r="D8930" s="92" t="s">
        <v>128</v>
      </c>
      <c r="E8930">
        <v>800</v>
      </c>
    </row>
    <row r="8931" spans="1:5" x14ac:dyDescent="0.25">
      <c r="A8931" s="92" t="s">
        <v>100</v>
      </c>
      <c r="B8931" s="92" t="s">
        <v>4</v>
      </c>
      <c r="C8931" s="92" t="s">
        <v>124</v>
      </c>
      <c r="D8931" s="92" t="s">
        <v>128</v>
      </c>
      <c r="E8931">
        <v>860</v>
      </c>
    </row>
    <row r="8932" spans="1:5" x14ac:dyDescent="0.25">
      <c r="A8932" s="92" t="s">
        <v>100</v>
      </c>
      <c r="B8932" s="92" t="s">
        <v>4</v>
      </c>
      <c r="C8932" s="92" t="s">
        <v>125</v>
      </c>
      <c r="D8932" s="92" t="s">
        <v>128</v>
      </c>
      <c r="E8932">
        <v>850</v>
      </c>
    </row>
    <row r="8933" spans="1:5" x14ac:dyDescent="0.25">
      <c r="A8933" s="92" t="s">
        <v>100</v>
      </c>
      <c r="B8933" s="92" t="s">
        <v>4</v>
      </c>
      <c r="C8933" s="92" t="s">
        <v>126</v>
      </c>
      <c r="D8933" s="92" t="s">
        <v>128</v>
      </c>
      <c r="E8933">
        <v>800</v>
      </c>
    </row>
    <row r="8934" spans="1:5" x14ac:dyDescent="0.25">
      <c r="A8934" s="92" t="s">
        <v>100</v>
      </c>
      <c r="B8934" s="92" t="s">
        <v>4</v>
      </c>
      <c r="C8934" s="92" t="s">
        <v>114</v>
      </c>
      <c r="D8934" s="92" t="s">
        <v>129</v>
      </c>
      <c r="E8934">
        <v>801</v>
      </c>
    </row>
    <row r="8935" spans="1:5" x14ac:dyDescent="0.25">
      <c r="A8935" s="92" t="s">
        <v>100</v>
      </c>
      <c r="B8935" s="92" t="s">
        <v>4</v>
      </c>
      <c r="C8935" s="92" t="s">
        <v>116</v>
      </c>
      <c r="D8935" s="92" t="s">
        <v>129</v>
      </c>
      <c r="E8935">
        <v>800</v>
      </c>
    </row>
    <row r="8936" spans="1:5" x14ac:dyDescent="0.25">
      <c r="A8936" s="92" t="s">
        <v>100</v>
      </c>
      <c r="B8936" s="92" t="s">
        <v>4</v>
      </c>
      <c r="C8936" s="92" t="s">
        <v>117</v>
      </c>
      <c r="D8936" s="92" t="s">
        <v>129</v>
      </c>
      <c r="E8936">
        <v>800</v>
      </c>
    </row>
    <row r="8937" spans="1:5" x14ac:dyDescent="0.25">
      <c r="A8937" s="92" t="s">
        <v>100</v>
      </c>
      <c r="B8937" s="92" t="s">
        <v>4</v>
      </c>
      <c r="C8937" s="92" t="s">
        <v>118</v>
      </c>
      <c r="D8937" s="92" t="s">
        <v>129</v>
      </c>
      <c r="E8937">
        <v>800</v>
      </c>
    </row>
    <row r="8938" spans="1:5" x14ac:dyDescent="0.25">
      <c r="A8938" s="92" t="s">
        <v>100</v>
      </c>
      <c r="B8938" s="92" t="s">
        <v>4</v>
      </c>
      <c r="C8938" s="92" t="s">
        <v>119</v>
      </c>
      <c r="D8938" s="92" t="s">
        <v>129</v>
      </c>
      <c r="E8938">
        <v>800</v>
      </c>
    </row>
    <row r="8939" spans="1:5" x14ac:dyDescent="0.25">
      <c r="A8939" s="92" t="s">
        <v>100</v>
      </c>
      <c r="B8939" s="92" t="s">
        <v>4</v>
      </c>
      <c r="C8939" s="92" t="s">
        <v>120</v>
      </c>
      <c r="D8939" s="92" t="s">
        <v>129</v>
      </c>
      <c r="E8939">
        <v>810</v>
      </c>
    </row>
    <row r="8940" spans="1:5" x14ac:dyDescent="0.25">
      <c r="A8940" s="92" t="s">
        <v>100</v>
      </c>
      <c r="B8940" s="92" t="s">
        <v>4</v>
      </c>
      <c r="C8940" s="92" t="s">
        <v>121</v>
      </c>
      <c r="D8940" s="92" t="s">
        <v>129</v>
      </c>
      <c r="E8940">
        <v>815</v>
      </c>
    </row>
    <row r="8941" spans="1:5" x14ac:dyDescent="0.25">
      <c r="A8941" s="92" t="s">
        <v>100</v>
      </c>
      <c r="B8941" s="92" t="s">
        <v>4</v>
      </c>
      <c r="C8941" s="92" t="s">
        <v>122</v>
      </c>
      <c r="D8941" s="92" t="s">
        <v>129</v>
      </c>
      <c r="E8941">
        <v>805</v>
      </c>
    </row>
    <row r="8942" spans="1:5" x14ac:dyDescent="0.25">
      <c r="A8942" s="92" t="s">
        <v>100</v>
      </c>
      <c r="B8942" s="92" t="s">
        <v>4</v>
      </c>
      <c r="C8942" s="92" t="s">
        <v>123</v>
      </c>
      <c r="D8942" s="92" t="s">
        <v>129</v>
      </c>
      <c r="E8942">
        <v>807</v>
      </c>
    </row>
    <row r="8943" spans="1:5" x14ac:dyDescent="0.25">
      <c r="A8943" s="92" t="s">
        <v>100</v>
      </c>
      <c r="B8943" s="92" t="s">
        <v>4</v>
      </c>
      <c r="C8943" s="92" t="s">
        <v>124</v>
      </c>
      <c r="D8943" s="92" t="s">
        <v>129</v>
      </c>
      <c r="E8943">
        <v>809</v>
      </c>
    </row>
    <row r="8944" spans="1:5" x14ac:dyDescent="0.25">
      <c r="A8944" s="92" t="s">
        <v>100</v>
      </c>
      <c r="B8944" s="92" t="s">
        <v>4</v>
      </c>
      <c r="C8944" s="92" t="s">
        <v>125</v>
      </c>
      <c r="D8944" s="92" t="s">
        <v>129</v>
      </c>
      <c r="E8944">
        <v>820</v>
      </c>
    </row>
    <row r="8945" spans="1:5" x14ac:dyDescent="0.25">
      <c r="A8945" s="92" t="s">
        <v>100</v>
      </c>
      <c r="B8945" s="92" t="s">
        <v>4</v>
      </c>
      <c r="C8945" s="92" t="s">
        <v>126</v>
      </c>
      <c r="D8945" s="92" t="s">
        <v>129</v>
      </c>
      <c r="E8945">
        <v>820</v>
      </c>
    </row>
    <row r="8946" spans="1:5" x14ac:dyDescent="0.25">
      <c r="A8946" s="92" t="s">
        <v>100</v>
      </c>
      <c r="B8946" s="92" t="s">
        <v>4</v>
      </c>
      <c r="C8946" s="92" t="s">
        <v>114</v>
      </c>
      <c r="D8946" s="92" t="s">
        <v>130</v>
      </c>
      <c r="E8946">
        <v>800</v>
      </c>
    </row>
    <row r="8947" spans="1:5" x14ac:dyDescent="0.25">
      <c r="A8947" s="92" t="s">
        <v>100</v>
      </c>
      <c r="B8947" s="92" t="s">
        <v>4</v>
      </c>
      <c r="C8947" s="92" t="s">
        <v>116</v>
      </c>
      <c r="D8947" s="92" t="s">
        <v>130</v>
      </c>
      <c r="E8947">
        <v>814</v>
      </c>
    </row>
    <row r="8948" spans="1:5" x14ac:dyDescent="0.25">
      <c r="A8948" s="92" t="s">
        <v>100</v>
      </c>
      <c r="B8948" s="92" t="s">
        <v>4</v>
      </c>
      <c r="C8948" s="92" t="s">
        <v>117</v>
      </c>
      <c r="D8948" s="92" t="s">
        <v>130</v>
      </c>
      <c r="E8948">
        <v>800</v>
      </c>
    </row>
    <row r="8949" spans="1:5" x14ac:dyDescent="0.25">
      <c r="A8949" s="92" t="s">
        <v>100</v>
      </c>
      <c r="B8949" s="92" t="s">
        <v>4</v>
      </c>
      <c r="C8949" s="92" t="s">
        <v>118</v>
      </c>
      <c r="D8949" s="92" t="s">
        <v>130</v>
      </c>
      <c r="E8949">
        <v>870</v>
      </c>
    </row>
    <row r="8950" spans="1:5" x14ac:dyDescent="0.25">
      <c r="A8950" s="92" t="s">
        <v>100</v>
      </c>
      <c r="B8950" s="92" t="s">
        <v>4</v>
      </c>
      <c r="C8950" s="92" t="s">
        <v>119</v>
      </c>
      <c r="D8950" s="92" t="s">
        <v>130</v>
      </c>
      <c r="E8950">
        <v>850</v>
      </c>
    </row>
    <row r="8951" spans="1:5" x14ac:dyDescent="0.25">
      <c r="A8951" s="92" t="s">
        <v>100</v>
      </c>
      <c r="B8951" s="92" t="s">
        <v>4</v>
      </c>
      <c r="C8951" s="92" t="s">
        <v>120</v>
      </c>
      <c r="D8951" s="92" t="s">
        <v>130</v>
      </c>
      <c r="E8951">
        <v>876</v>
      </c>
    </row>
    <row r="8952" spans="1:5" x14ac:dyDescent="0.25">
      <c r="A8952" s="92" t="s">
        <v>100</v>
      </c>
      <c r="B8952" s="92" t="s">
        <v>4</v>
      </c>
      <c r="C8952" s="92" t="s">
        <v>121</v>
      </c>
      <c r="D8952" s="92" t="s">
        <v>130</v>
      </c>
      <c r="E8952">
        <v>899</v>
      </c>
    </row>
    <row r="8953" spans="1:5" x14ac:dyDescent="0.25">
      <c r="A8953" s="92" t="s">
        <v>100</v>
      </c>
      <c r="B8953" s="92" t="s">
        <v>4</v>
      </c>
      <c r="C8953" s="92" t="s">
        <v>122</v>
      </c>
      <c r="D8953" s="92" t="s">
        <v>130</v>
      </c>
      <c r="E8953">
        <v>950</v>
      </c>
    </row>
    <row r="8954" spans="1:5" x14ac:dyDescent="0.25">
      <c r="A8954" s="92" t="s">
        <v>100</v>
      </c>
      <c r="B8954" s="92" t="s">
        <v>4</v>
      </c>
      <c r="C8954" s="92" t="s">
        <v>123</v>
      </c>
      <c r="D8954" s="92" t="s">
        <v>130</v>
      </c>
      <c r="E8954">
        <v>975</v>
      </c>
    </row>
    <row r="8955" spans="1:5" x14ac:dyDescent="0.25">
      <c r="A8955" s="92" t="s">
        <v>100</v>
      </c>
      <c r="B8955" s="92" t="s">
        <v>4</v>
      </c>
      <c r="C8955" s="92" t="s">
        <v>124</v>
      </c>
      <c r="D8955" s="92" t="s">
        <v>130</v>
      </c>
      <c r="E8955">
        <v>986</v>
      </c>
    </row>
    <row r="8956" spans="1:5" x14ac:dyDescent="0.25">
      <c r="A8956" s="92" t="s">
        <v>100</v>
      </c>
      <c r="B8956" s="92" t="s">
        <v>4</v>
      </c>
      <c r="C8956" s="92" t="s">
        <v>125</v>
      </c>
      <c r="D8956" s="92" t="s">
        <v>130</v>
      </c>
      <c r="E8956">
        <v>989</v>
      </c>
    </row>
    <row r="8957" spans="1:5" x14ac:dyDescent="0.25">
      <c r="A8957" s="92" t="s">
        <v>100</v>
      </c>
      <c r="B8957" s="92" t="s">
        <v>4</v>
      </c>
      <c r="C8957" s="92" t="s">
        <v>126</v>
      </c>
      <c r="D8957" s="92" t="s">
        <v>130</v>
      </c>
      <c r="E8957">
        <v>994</v>
      </c>
    </row>
    <row r="8958" spans="1:5" x14ac:dyDescent="0.25">
      <c r="A8958" s="92" t="s">
        <v>100</v>
      </c>
      <c r="B8958" s="92" t="s">
        <v>4</v>
      </c>
      <c r="C8958" s="92" t="s">
        <v>114</v>
      </c>
      <c r="D8958" s="92" t="s">
        <v>131</v>
      </c>
      <c r="E8958">
        <v>990</v>
      </c>
    </row>
    <row r="8959" spans="1:5" x14ac:dyDescent="0.25">
      <c r="A8959" s="92" t="s">
        <v>100</v>
      </c>
      <c r="B8959" s="92" t="s">
        <v>4</v>
      </c>
      <c r="C8959" s="92" t="s">
        <v>116</v>
      </c>
      <c r="D8959" s="92" t="s">
        <v>131</v>
      </c>
      <c r="E8959">
        <v>999</v>
      </c>
    </row>
    <row r="8960" spans="1:5" x14ac:dyDescent="0.25">
      <c r="A8960" s="92" t="s">
        <v>100</v>
      </c>
      <c r="B8960" s="92" t="s">
        <v>4</v>
      </c>
      <c r="C8960" s="92" t="s">
        <v>117</v>
      </c>
      <c r="D8960" s="92" t="s">
        <v>131</v>
      </c>
      <c r="E8960">
        <v>1000</v>
      </c>
    </row>
    <row r="8961" spans="1:5" x14ac:dyDescent="0.25">
      <c r="A8961" s="92" t="s">
        <v>100</v>
      </c>
      <c r="B8961" s="92" t="s">
        <v>4</v>
      </c>
      <c r="C8961" s="92" t="s">
        <v>118</v>
      </c>
      <c r="D8961" s="92" t="s">
        <v>131</v>
      </c>
      <c r="E8961">
        <v>1000</v>
      </c>
    </row>
    <row r="8962" spans="1:5" x14ac:dyDescent="0.25">
      <c r="A8962" s="92" t="s">
        <v>101</v>
      </c>
      <c r="B8962" s="92" t="s">
        <v>0</v>
      </c>
      <c r="C8962" s="92" t="s">
        <v>114</v>
      </c>
      <c r="D8962" s="92" t="s">
        <v>115</v>
      </c>
      <c r="E8962">
        <v>74</v>
      </c>
    </row>
    <row r="8963" spans="1:5" x14ac:dyDescent="0.25">
      <c r="A8963" s="92" t="s">
        <v>101</v>
      </c>
      <c r="B8963" s="92" t="s">
        <v>0</v>
      </c>
      <c r="C8963" s="92" t="s">
        <v>116</v>
      </c>
      <c r="D8963" s="92" t="s">
        <v>115</v>
      </c>
      <c r="E8963">
        <v>92</v>
      </c>
    </row>
    <row r="8964" spans="1:5" x14ac:dyDescent="0.25">
      <c r="A8964" s="92" t="s">
        <v>101</v>
      </c>
      <c r="B8964" s="92" t="s">
        <v>0</v>
      </c>
      <c r="C8964" s="92" t="s">
        <v>117</v>
      </c>
      <c r="D8964" s="92" t="s">
        <v>115</v>
      </c>
      <c r="E8964">
        <v>65</v>
      </c>
    </row>
    <row r="8965" spans="1:5" x14ac:dyDescent="0.25">
      <c r="A8965" s="92" t="s">
        <v>101</v>
      </c>
      <c r="B8965" s="92" t="s">
        <v>0</v>
      </c>
      <c r="C8965" s="92" t="s">
        <v>118</v>
      </c>
      <c r="D8965" s="92" t="s">
        <v>115</v>
      </c>
      <c r="E8965">
        <v>70</v>
      </c>
    </row>
    <row r="8966" spans="1:5" x14ac:dyDescent="0.25">
      <c r="A8966" s="92" t="s">
        <v>101</v>
      </c>
      <c r="B8966" s="92" t="s">
        <v>0</v>
      </c>
      <c r="C8966" s="92" t="s">
        <v>119</v>
      </c>
      <c r="D8966" s="92" t="s">
        <v>115</v>
      </c>
      <c r="E8966">
        <v>66</v>
      </c>
    </row>
    <row r="8967" spans="1:5" x14ac:dyDescent="0.25">
      <c r="A8967" s="92" t="s">
        <v>101</v>
      </c>
      <c r="B8967" s="92" t="s">
        <v>0</v>
      </c>
      <c r="C8967" s="92" t="s">
        <v>120</v>
      </c>
      <c r="D8967" s="92" t="s">
        <v>115</v>
      </c>
      <c r="E8967">
        <v>100</v>
      </c>
    </row>
    <row r="8968" spans="1:5" x14ac:dyDescent="0.25">
      <c r="A8968" s="92" t="s">
        <v>101</v>
      </c>
      <c r="B8968" s="92" t="s">
        <v>0</v>
      </c>
      <c r="C8968" s="92" t="s">
        <v>121</v>
      </c>
      <c r="D8968" s="92" t="s">
        <v>115</v>
      </c>
      <c r="E8968">
        <v>100</v>
      </c>
    </row>
    <row r="8969" spans="1:5" x14ac:dyDescent="0.25">
      <c r="A8969" s="92" t="s">
        <v>101</v>
      </c>
      <c r="B8969" s="92" t="s">
        <v>0</v>
      </c>
      <c r="C8969" s="92" t="s">
        <v>122</v>
      </c>
      <c r="D8969" s="92" t="s">
        <v>115</v>
      </c>
      <c r="E8969">
        <v>100</v>
      </c>
    </row>
    <row r="8970" spans="1:5" x14ac:dyDescent="0.25">
      <c r="A8970" s="92" t="s">
        <v>101</v>
      </c>
      <c r="B8970" s="92" t="s">
        <v>0</v>
      </c>
      <c r="C8970" s="92" t="s">
        <v>123</v>
      </c>
      <c r="D8970" s="92" t="s">
        <v>115</v>
      </c>
      <c r="E8970">
        <v>100</v>
      </c>
    </row>
    <row r="8971" spans="1:5" x14ac:dyDescent="0.25">
      <c r="A8971" s="92" t="s">
        <v>101</v>
      </c>
      <c r="B8971" s="92" t="s">
        <v>0</v>
      </c>
      <c r="C8971" s="92" t="s">
        <v>124</v>
      </c>
      <c r="D8971" s="92" t="s">
        <v>115</v>
      </c>
      <c r="E8971">
        <v>103</v>
      </c>
    </row>
    <row r="8972" spans="1:5" x14ac:dyDescent="0.25">
      <c r="A8972" s="92" t="s">
        <v>101</v>
      </c>
      <c r="B8972" s="92" t="s">
        <v>0</v>
      </c>
      <c r="C8972" s="92" t="s">
        <v>125</v>
      </c>
      <c r="D8972" s="92" t="s">
        <v>115</v>
      </c>
      <c r="E8972">
        <v>108</v>
      </c>
    </row>
    <row r="8973" spans="1:5" x14ac:dyDescent="0.25">
      <c r="A8973" s="92" t="s">
        <v>101</v>
      </c>
      <c r="B8973" s="92" t="s">
        <v>0</v>
      </c>
      <c r="C8973" s="92" t="s">
        <v>126</v>
      </c>
      <c r="D8973" s="92" t="s">
        <v>115</v>
      </c>
      <c r="E8973">
        <v>141</v>
      </c>
    </row>
    <row r="8974" spans="1:5" x14ac:dyDescent="0.25">
      <c r="A8974" s="92" t="s">
        <v>101</v>
      </c>
      <c r="B8974" s="92" t="s">
        <v>0</v>
      </c>
      <c r="C8974" s="92" t="s">
        <v>114</v>
      </c>
      <c r="D8974" s="92" t="s">
        <v>127</v>
      </c>
      <c r="E8974">
        <v>121</v>
      </c>
    </row>
    <row r="8975" spans="1:5" x14ac:dyDescent="0.25">
      <c r="A8975" s="92" t="s">
        <v>101</v>
      </c>
      <c r="B8975" s="92" t="s">
        <v>0</v>
      </c>
      <c r="C8975" s="92" t="s">
        <v>116</v>
      </c>
      <c r="D8975" s="92" t="s">
        <v>127</v>
      </c>
      <c r="E8975">
        <v>82</v>
      </c>
    </row>
    <row r="8976" spans="1:5" x14ac:dyDescent="0.25">
      <c r="A8976" s="92" t="s">
        <v>101</v>
      </c>
      <c r="B8976" s="92" t="s">
        <v>0</v>
      </c>
      <c r="C8976" s="92" t="s">
        <v>117</v>
      </c>
      <c r="D8976" s="92" t="s">
        <v>127</v>
      </c>
      <c r="E8976">
        <v>108</v>
      </c>
    </row>
    <row r="8977" spans="1:5" x14ac:dyDescent="0.25">
      <c r="A8977" s="92" t="s">
        <v>101</v>
      </c>
      <c r="B8977" s="92" t="s">
        <v>0</v>
      </c>
      <c r="C8977" s="92" t="s">
        <v>118</v>
      </c>
      <c r="D8977" s="92" t="s">
        <v>127</v>
      </c>
      <c r="E8977">
        <v>109</v>
      </c>
    </row>
    <row r="8978" spans="1:5" x14ac:dyDescent="0.25">
      <c r="A8978" s="92" t="s">
        <v>101</v>
      </c>
      <c r="B8978" s="92" t="s">
        <v>0</v>
      </c>
      <c r="C8978" s="92" t="s">
        <v>119</v>
      </c>
      <c r="D8978" s="92" t="s">
        <v>127</v>
      </c>
      <c r="E8978">
        <v>106</v>
      </c>
    </row>
    <row r="8979" spans="1:5" x14ac:dyDescent="0.25">
      <c r="A8979" s="92" t="s">
        <v>101</v>
      </c>
      <c r="B8979" s="92" t="s">
        <v>0</v>
      </c>
      <c r="C8979" s="92" t="s">
        <v>120</v>
      </c>
      <c r="D8979" s="92" t="s">
        <v>127</v>
      </c>
      <c r="E8979">
        <v>107</v>
      </c>
    </row>
    <row r="8980" spans="1:5" x14ac:dyDescent="0.25">
      <c r="A8980" s="92" t="s">
        <v>101</v>
      </c>
      <c r="B8980" s="92" t="s">
        <v>0</v>
      </c>
      <c r="C8980" s="92" t="s">
        <v>121</v>
      </c>
      <c r="D8980" s="92" t="s">
        <v>127</v>
      </c>
      <c r="E8980">
        <v>108</v>
      </c>
    </row>
    <row r="8981" spans="1:5" x14ac:dyDescent="0.25">
      <c r="A8981" s="92" t="s">
        <v>101</v>
      </c>
      <c r="B8981" s="92" t="s">
        <v>0</v>
      </c>
      <c r="C8981" s="92" t="s">
        <v>122</v>
      </c>
      <c r="D8981" s="92" t="s">
        <v>127</v>
      </c>
      <c r="E8981">
        <v>110</v>
      </c>
    </row>
    <row r="8982" spans="1:5" x14ac:dyDescent="0.25">
      <c r="A8982" s="92" t="s">
        <v>101</v>
      </c>
      <c r="B8982" s="92" t="s">
        <v>0</v>
      </c>
      <c r="C8982" s="92" t="s">
        <v>123</v>
      </c>
      <c r="D8982" s="92" t="s">
        <v>127</v>
      </c>
      <c r="E8982">
        <v>122</v>
      </c>
    </row>
    <row r="8983" spans="1:5" x14ac:dyDescent="0.25">
      <c r="A8983" s="92" t="s">
        <v>101</v>
      </c>
      <c r="B8983" s="92" t="s">
        <v>0</v>
      </c>
      <c r="C8983" s="92" t="s">
        <v>124</v>
      </c>
      <c r="D8983" s="92" t="s">
        <v>127</v>
      </c>
      <c r="E8983">
        <v>116</v>
      </c>
    </row>
    <row r="8984" spans="1:5" x14ac:dyDescent="0.25">
      <c r="A8984" s="92" t="s">
        <v>101</v>
      </c>
      <c r="B8984" s="92" t="s">
        <v>0</v>
      </c>
      <c r="C8984" s="92" t="s">
        <v>125</v>
      </c>
      <c r="D8984" s="92" t="s">
        <v>127</v>
      </c>
      <c r="E8984">
        <v>128</v>
      </c>
    </row>
    <row r="8985" spans="1:5" x14ac:dyDescent="0.25">
      <c r="A8985" s="92" t="s">
        <v>101</v>
      </c>
      <c r="B8985" s="92" t="s">
        <v>0</v>
      </c>
      <c r="C8985" s="92" t="s">
        <v>126</v>
      </c>
      <c r="D8985" s="92" t="s">
        <v>127</v>
      </c>
      <c r="E8985">
        <v>144</v>
      </c>
    </row>
    <row r="8986" spans="1:5" x14ac:dyDescent="0.25">
      <c r="A8986" s="92" t="s">
        <v>101</v>
      </c>
      <c r="B8986" s="92" t="s">
        <v>0</v>
      </c>
      <c r="C8986" s="92" t="s">
        <v>114</v>
      </c>
      <c r="D8986" s="92" t="s">
        <v>128</v>
      </c>
      <c r="E8986">
        <v>152</v>
      </c>
    </row>
    <row r="8987" spans="1:5" x14ac:dyDescent="0.25">
      <c r="A8987" s="92" t="s">
        <v>101</v>
      </c>
      <c r="B8987" s="92" t="s">
        <v>0</v>
      </c>
      <c r="C8987" s="92" t="s">
        <v>116</v>
      </c>
      <c r="D8987" s="92" t="s">
        <v>128</v>
      </c>
      <c r="E8987">
        <v>144</v>
      </c>
    </row>
    <row r="8988" spans="1:5" x14ac:dyDescent="0.25">
      <c r="A8988" s="92" t="s">
        <v>101</v>
      </c>
      <c r="B8988" s="92" t="s">
        <v>0</v>
      </c>
      <c r="C8988" s="92" t="s">
        <v>117</v>
      </c>
      <c r="D8988" s="92" t="s">
        <v>128</v>
      </c>
      <c r="E8988">
        <v>140</v>
      </c>
    </row>
    <row r="8989" spans="1:5" x14ac:dyDescent="0.25">
      <c r="A8989" s="92" t="s">
        <v>101</v>
      </c>
      <c r="B8989" s="92" t="s">
        <v>0</v>
      </c>
      <c r="C8989" s="92" t="s">
        <v>118</v>
      </c>
      <c r="D8989" s="92" t="s">
        <v>128</v>
      </c>
      <c r="E8989">
        <v>145</v>
      </c>
    </row>
    <row r="8990" spans="1:5" x14ac:dyDescent="0.25">
      <c r="A8990" s="92" t="s">
        <v>101</v>
      </c>
      <c r="B8990" s="92" t="s">
        <v>0</v>
      </c>
      <c r="C8990" s="92" t="s">
        <v>119</v>
      </c>
      <c r="D8990" s="92" t="s">
        <v>128</v>
      </c>
      <c r="E8990">
        <v>143</v>
      </c>
    </row>
    <row r="8991" spans="1:5" x14ac:dyDescent="0.25">
      <c r="A8991" s="92" t="s">
        <v>101</v>
      </c>
      <c r="B8991" s="92" t="s">
        <v>0</v>
      </c>
      <c r="C8991" s="92" t="s">
        <v>120</v>
      </c>
      <c r="D8991" s="92" t="s">
        <v>128</v>
      </c>
      <c r="E8991">
        <v>146</v>
      </c>
    </row>
    <row r="8992" spans="1:5" x14ac:dyDescent="0.25">
      <c r="A8992" s="92" t="s">
        <v>101</v>
      </c>
      <c r="B8992" s="92" t="s">
        <v>0</v>
      </c>
      <c r="C8992" s="92" t="s">
        <v>121</v>
      </c>
      <c r="D8992" s="92" t="s">
        <v>128</v>
      </c>
      <c r="E8992">
        <v>145</v>
      </c>
    </row>
    <row r="8993" spans="1:5" x14ac:dyDescent="0.25">
      <c r="A8993" s="92" t="s">
        <v>101</v>
      </c>
      <c r="B8993" s="92" t="s">
        <v>0</v>
      </c>
      <c r="C8993" s="92" t="s">
        <v>122</v>
      </c>
      <c r="D8993" s="92" t="s">
        <v>128</v>
      </c>
      <c r="E8993">
        <v>153</v>
      </c>
    </row>
    <row r="8994" spans="1:5" x14ac:dyDescent="0.25">
      <c r="A8994" s="92" t="s">
        <v>101</v>
      </c>
      <c r="B8994" s="92" t="s">
        <v>0</v>
      </c>
      <c r="C8994" s="92" t="s">
        <v>123</v>
      </c>
      <c r="D8994" s="92" t="s">
        <v>128</v>
      </c>
      <c r="E8994">
        <v>155</v>
      </c>
    </row>
    <row r="8995" spans="1:5" x14ac:dyDescent="0.25">
      <c r="A8995" s="92" t="s">
        <v>101</v>
      </c>
      <c r="B8995" s="92" t="s">
        <v>0</v>
      </c>
      <c r="C8995" s="92" t="s">
        <v>124</v>
      </c>
      <c r="D8995" s="92" t="s">
        <v>128</v>
      </c>
      <c r="E8995">
        <v>180</v>
      </c>
    </row>
    <row r="8996" spans="1:5" x14ac:dyDescent="0.25">
      <c r="A8996" s="92" t="s">
        <v>101</v>
      </c>
      <c r="B8996" s="92" t="s">
        <v>0</v>
      </c>
      <c r="C8996" s="92" t="s">
        <v>125</v>
      </c>
      <c r="D8996" s="92" t="s">
        <v>128</v>
      </c>
      <c r="E8996">
        <v>185</v>
      </c>
    </row>
    <row r="8997" spans="1:5" x14ac:dyDescent="0.25">
      <c r="A8997" s="92" t="s">
        <v>101</v>
      </c>
      <c r="B8997" s="92" t="s">
        <v>0</v>
      </c>
      <c r="C8997" s="92" t="s">
        <v>126</v>
      </c>
      <c r="D8997" s="92" t="s">
        <v>128</v>
      </c>
      <c r="E8997">
        <v>167</v>
      </c>
    </row>
    <row r="8998" spans="1:5" x14ac:dyDescent="0.25">
      <c r="A8998" s="92" t="s">
        <v>101</v>
      </c>
      <c r="B8998" s="92" t="s">
        <v>0</v>
      </c>
      <c r="C8998" s="92" t="s">
        <v>114</v>
      </c>
      <c r="D8998" s="92" t="s">
        <v>129</v>
      </c>
      <c r="E8998">
        <v>158</v>
      </c>
    </row>
    <row r="8999" spans="1:5" x14ac:dyDescent="0.25">
      <c r="A8999" s="92" t="s">
        <v>101</v>
      </c>
      <c r="B8999" s="92" t="s">
        <v>0</v>
      </c>
      <c r="C8999" s="92" t="s">
        <v>116</v>
      </c>
      <c r="D8999" s="92" t="s">
        <v>129</v>
      </c>
      <c r="E8999">
        <v>170</v>
      </c>
    </row>
    <row r="9000" spans="1:5" x14ac:dyDescent="0.25">
      <c r="A9000" s="92" t="s">
        <v>101</v>
      </c>
      <c r="B9000" s="92" t="s">
        <v>0</v>
      </c>
      <c r="C9000" s="92" t="s">
        <v>117</v>
      </c>
      <c r="D9000" s="92" t="s">
        <v>129</v>
      </c>
      <c r="E9000">
        <v>178</v>
      </c>
    </row>
    <row r="9001" spans="1:5" x14ac:dyDescent="0.25">
      <c r="A9001" s="92" t="s">
        <v>101</v>
      </c>
      <c r="B9001" s="92" t="s">
        <v>0</v>
      </c>
      <c r="C9001" s="92" t="s">
        <v>118</v>
      </c>
      <c r="D9001" s="92" t="s">
        <v>129</v>
      </c>
      <c r="E9001">
        <v>175</v>
      </c>
    </row>
    <row r="9002" spans="1:5" x14ac:dyDescent="0.25">
      <c r="A9002" s="92" t="s">
        <v>101</v>
      </c>
      <c r="B9002" s="92" t="s">
        <v>0</v>
      </c>
      <c r="C9002" s="92" t="s">
        <v>119</v>
      </c>
      <c r="D9002" s="92" t="s">
        <v>129</v>
      </c>
      <c r="E9002">
        <v>164</v>
      </c>
    </row>
    <row r="9003" spans="1:5" x14ac:dyDescent="0.25">
      <c r="A9003" s="92" t="s">
        <v>101</v>
      </c>
      <c r="B9003" s="92" t="s">
        <v>0</v>
      </c>
      <c r="C9003" s="92" t="s">
        <v>120</v>
      </c>
      <c r="D9003" s="92" t="s">
        <v>129</v>
      </c>
      <c r="E9003">
        <v>170</v>
      </c>
    </row>
    <row r="9004" spans="1:5" x14ac:dyDescent="0.25">
      <c r="A9004" s="92" t="s">
        <v>101</v>
      </c>
      <c r="B9004" s="92" t="s">
        <v>0</v>
      </c>
      <c r="C9004" s="92" t="s">
        <v>121</v>
      </c>
      <c r="D9004" s="92" t="s">
        <v>129</v>
      </c>
      <c r="E9004">
        <v>166</v>
      </c>
    </row>
    <row r="9005" spans="1:5" x14ac:dyDescent="0.25">
      <c r="A9005" s="92" t="s">
        <v>101</v>
      </c>
      <c r="B9005" s="92" t="s">
        <v>0</v>
      </c>
      <c r="C9005" s="92" t="s">
        <v>122</v>
      </c>
      <c r="D9005" s="92" t="s">
        <v>129</v>
      </c>
      <c r="E9005">
        <v>168</v>
      </c>
    </row>
    <row r="9006" spans="1:5" x14ac:dyDescent="0.25">
      <c r="A9006" s="92" t="s">
        <v>101</v>
      </c>
      <c r="B9006" s="92" t="s">
        <v>0</v>
      </c>
      <c r="C9006" s="92" t="s">
        <v>123</v>
      </c>
      <c r="D9006" s="92" t="s">
        <v>129</v>
      </c>
      <c r="E9006">
        <v>170</v>
      </c>
    </row>
    <row r="9007" spans="1:5" x14ac:dyDescent="0.25">
      <c r="A9007" s="92" t="s">
        <v>101</v>
      </c>
      <c r="B9007" s="92" t="s">
        <v>0</v>
      </c>
      <c r="C9007" s="92" t="s">
        <v>124</v>
      </c>
      <c r="D9007" s="92" t="s">
        <v>129</v>
      </c>
      <c r="E9007">
        <v>170</v>
      </c>
    </row>
    <row r="9008" spans="1:5" x14ac:dyDescent="0.25">
      <c r="A9008" s="92" t="s">
        <v>101</v>
      </c>
      <c r="B9008" s="92" t="s">
        <v>0</v>
      </c>
      <c r="C9008" s="92" t="s">
        <v>125</v>
      </c>
      <c r="D9008" s="92" t="s">
        <v>129</v>
      </c>
      <c r="E9008">
        <v>175</v>
      </c>
    </row>
    <row r="9009" spans="1:5" x14ac:dyDescent="0.25">
      <c r="A9009" s="92" t="s">
        <v>101</v>
      </c>
      <c r="B9009" s="92" t="s">
        <v>0</v>
      </c>
      <c r="C9009" s="92" t="s">
        <v>126</v>
      </c>
      <c r="D9009" s="92" t="s">
        <v>129</v>
      </c>
      <c r="E9009">
        <v>178</v>
      </c>
    </row>
    <row r="9010" spans="1:5" x14ac:dyDescent="0.25">
      <c r="A9010" s="92" t="s">
        <v>101</v>
      </c>
      <c r="B9010" s="92" t="s">
        <v>0</v>
      </c>
      <c r="C9010" s="92" t="s">
        <v>114</v>
      </c>
      <c r="D9010" s="92" t="s">
        <v>130</v>
      </c>
      <c r="E9010">
        <v>182</v>
      </c>
    </row>
    <row r="9011" spans="1:5" x14ac:dyDescent="0.25">
      <c r="A9011" s="92" t="s">
        <v>101</v>
      </c>
      <c r="B9011" s="92" t="s">
        <v>0</v>
      </c>
      <c r="C9011" s="92" t="s">
        <v>116</v>
      </c>
      <c r="D9011" s="92" t="s">
        <v>130</v>
      </c>
      <c r="E9011">
        <v>180</v>
      </c>
    </row>
    <row r="9012" spans="1:5" x14ac:dyDescent="0.25">
      <c r="A9012" s="92" t="s">
        <v>101</v>
      </c>
      <c r="B9012" s="92" t="s">
        <v>0</v>
      </c>
      <c r="C9012" s="92" t="s">
        <v>117</v>
      </c>
      <c r="D9012" s="92" t="s">
        <v>130</v>
      </c>
      <c r="E9012">
        <v>194</v>
      </c>
    </row>
    <row r="9013" spans="1:5" x14ac:dyDescent="0.25">
      <c r="A9013" s="92" t="s">
        <v>101</v>
      </c>
      <c r="B9013" s="92" t="s">
        <v>0</v>
      </c>
      <c r="C9013" s="92" t="s">
        <v>118</v>
      </c>
      <c r="D9013" s="92" t="s">
        <v>130</v>
      </c>
      <c r="E9013">
        <v>205</v>
      </c>
    </row>
    <row r="9014" spans="1:5" x14ac:dyDescent="0.25">
      <c r="A9014" s="92" t="s">
        <v>101</v>
      </c>
      <c r="B9014" s="92" t="s">
        <v>0</v>
      </c>
      <c r="C9014" s="92" t="s">
        <v>119</v>
      </c>
      <c r="D9014" s="92" t="s">
        <v>130</v>
      </c>
      <c r="E9014">
        <v>220</v>
      </c>
    </row>
    <row r="9015" spans="1:5" x14ac:dyDescent="0.25">
      <c r="A9015" s="92" t="s">
        <v>101</v>
      </c>
      <c r="B9015" s="92" t="s">
        <v>0</v>
      </c>
      <c r="C9015" s="92" t="s">
        <v>120</v>
      </c>
      <c r="D9015" s="92" t="s">
        <v>130</v>
      </c>
      <c r="E9015">
        <v>226</v>
      </c>
    </row>
    <row r="9016" spans="1:5" x14ac:dyDescent="0.25">
      <c r="A9016" s="92" t="s">
        <v>101</v>
      </c>
      <c r="B9016" s="92" t="s">
        <v>0</v>
      </c>
      <c r="C9016" s="92" t="s">
        <v>121</v>
      </c>
      <c r="D9016" s="92" t="s">
        <v>130</v>
      </c>
      <c r="E9016">
        <v>267</v>
      </c>
    </row>
    <row r="9017" spans="1:5" x14ac:dyDescent="0.25">
      <c r="A9017" s="92" t="s">
        <v>101</v>
      </c>
      <c r="B9017" s="92" t="s">
        <v>0</v>
      </c>
      <c r="C9017" s="92" t="s">
        <v>122</v>
      </c>
      <c r="D9017" s="92" t="s">
        <v>130</v>
      </c>
      <c r="E9017">
        <v>294</v>
      </c>
    </row>
    <row r="9018" spans="1:5" x14ac:dyDescent="0.25">
      <c r="A9018" s="92" t="s">
        <v>101</v>
      </c>
      <c r="B9018" s="92" t="s">
        <v>0</v>
      </c>
      <c r="C9018" s="92" t="s">
        <v>123</v>
      </c>
      <c r="D9018" s="92" t="s">
        <v>130</v>
      </c>
      <c r="E9018">
        <v>320</v>
      </c>
    </row>
    <row r="9019" spans="1:5" x14ac:dyDescent="0.25">
      <c r="A9019" s="92" t="s">
        <v>101</v>
      </c>
      <c r="B9019" s="92" t="s">
        <v>0</v>
      </c>
      <c r="C9019" s="92" t="s">
        <v>124</v>
      </c>
      <c r="D9019" s="92" t="s">
        <v>130</v>
      </c>
      <c r="E9019">
        <v>326</v>
      </c>
    </row>
    <row r="9020" spans="1:5" x14ac:dyDescent="0.25">
      <c r="A9020" s="92" t="s">
        <v>101</v>
      </c>
      <c r="B9020" s="92" t="s">
        <v>0</v>
      </c>
      <c r="C9020" s="92" t="s">
        <v>125</v>
      </c>
      <c r="D9020" s="92" t="s">
        <v>130</v>
      </c>
      <c r="E9020">
        <v>360</v>
      </c>
    </row>
    <row r="9021" spans="1:5" x14ac:dyDescent="0.25">
      <c r="A9021" s="92" t="s">
        <v>101</v>
      </c>
      <c r="B9021" s="92" t="s">
        <v>0</v>
      </c>
      <c r="C9021" s="92" t="s">
        <v>126</v>
      </c>
      <c r="D9021" s="92" t="s">
        <v>130</v>
      </c>
      <c r="E9021">
        <v>388</v>
      </c>
    </row>
    <row r="9022" spans="1:5" x14ac:dyDescent="0.25">
      <c r="A9022" s="92" t="s">
        <v>101</v>
      </c>
      <c r="B9022" s="92" t="s">
        <v>0</v>
      </c>
      <c r="C9022" s="92" t="s">
        <v>114</v>
      </c>
      <c r="D9022" s="92" t="s">
        <v>131</v>
      </c>
      <c r="E9022">
        <v>394</v>
      </c>
    </row>
    <row r="9023" spans="1:5" x14ac:dyDescent="0.25">
      <c r="A9023" s="92" t="s">
        <v>101</v>
      </c>
      <c r="B9023" s="92" t="s">
        <v>0</v>
      </c>
      <c r="C9023" s="92" t="s">
        <v>116</v>
      </c>
      <c r="D9023" s="92" t="s">
        <v>131</v>
      </c>
      <c r="E9023">
        <v>400</v>
      </c>
    </row>
    <row r="9024" spans="1:5" x14ac:dyDescent="0.25">
      <c r="A9024" s="92" t="s">
        <v>101</v>
      </c>
      <c r="B9024" s="92" t="s">
        <v>0</v>
      </c>
      <c r="C9024" s="92" t="s">
        <v>117</v>
      </c>
      <c r="D9024" s="92" t="s">
        <v>131</v>
      </c>
      <c r="E9024">
        <v>450</v>
      </c>
    </row>
    <row r="9025" spans="1:5" x14ac:dyDescent="0.25">
      <c r="A9025" s="92" t="s">
        <v>101</v>
      </c>
      <c r="B9025" s="92" t="s">
        <v>0</v>
      </c>
      <c r="C9025" s="92" t="s">
        <v>118</v>
      </c>
      <c r="D9025" s="92" t="s">
        <v>131</v>
      </c>
      <c r="E9025">
        <v>436</v>
      </c>
    </row>
    <row r="9026" spans="1:5" x14ac:dyDescent="0.25">
      <c r="A9026" s="92" t="s">
        <v>101</v>
      </c>
      <c r="B9026" s="92" t="s">
        <v>1</v>
      </c>
      <c r="C9026" s="92" t="s">
        <v>114</v>
      </c>
      <c r="D9026" s="92" t="s">
        <v>115</v>
      </c>
      <c r="E9026">
        <v>1542</v>
      </c>
    </row>
    <row r="9027" spans="1:5" x14ac:dyDescent="0.25">
      <c r="A9027" s="92" t="s">
        <v>101</v>
      </c>
      <c r="B9027" s="92" t="s">
        <v>1</v>
      </c>
      <c r="C9027" s="92" t="s">
        <v>116</v>
      </c>
      <c r="D9027" s="92" t="s">
        <v>115</v>
      </c>
      <c r="E9027">
        <v>1691</v>
      </c>
    </row>
    <row r="9028" spans="1:5" x14ac:dyDescent="0.25">
      <c r="A9028" s="92" t="s">
        <v>101</v>
      </c>
      <c r="B9028" s="92" t="s">
        <v>1</v>
      </c>
      <c r="C9028" s="92" t="s">
        <v>117</v>
      </c>
      <c r="D9028" s="92" t="s">
        <v>115</v>
      </c>
      <c r="E9028">
        <v>1635</v>
      </c>
    </row>
    <row r="9029" spans="1:5" x14ac:dyDescent="0.25">
      <c r="A9029" s="92" t="s">
        <v>101</v>
      </c>
      <c r="B9029" s="92" t="s">
        <v>1</v>
      </c>
      <c r="C9029" s="92" t="s">
        <v>118</v>
      </c>
      <c r="D9029" s="92" t="s">
        <v>115</v>
      </c>
      <c r="E9029">
        <v>1698</v>
      </c>
    </row>
    <row r="9030" spans="1:5" x14ac:dyDescent="0.25">
      <c r="A9030" s="92" t="s">
        <v>101</v>
      </c>
      <c r="B9030" s="92" t="s">
        <v>1</v>
      </c>
      <c r="C9030" s="92" t="s">
        <v>119</v>
      </c>
      <c r="D9030" s="92" t="s">
        <v>115</v>
      </c>
      <c r="E9030">
        <v>1646</v>
      </c>
    </row>
    <row r="9031" spans="1:5" x14ac:dyDescent="0.25">
      <c r="A9031" s="92" t="s">
        <v>101</v>
      </c>
      <c r="B9031" s="92" t="s">
        <v>1</v>
      </c>
      <c r="C9031" s="92" t="s">
        <v>120</v>
      </c>
      <c r="D9031" s="92" t="s">
        <v>115</v>
      </c>
      <c r="E9031">
        <v>1687</v>
      </c>
    </row>
    <row r="9032" spans="1:5" x14ac:dyDescent="0.25">
      <c r="A9032" s="92" t="s">
        <v>101</v>
      </c>
      <c r="B9032" s="92" t="s">
        <v>1</v>
      </c>
      <c r="C9032" s="92" t="s">
        <v>121</v>
      </c>
      <c r="D9032" s="92" t="s">
        <v>115</v>
      </c>
      <c r="E9032">
        <v>1699</v>
      </c>
    </row>
    <row r="9033" spans="1:5" x14ac:dyDescent="0.25">
      <c r="A9033" s="92" t="s">
        <v>101</v>
      </c>
      <c r="B9033" s="92" t="s">
        <v>1</v>
      </c>
      <c r="C9033" s="92" t="s">
        <v>122</v>
      </c>
      <c r="D9033" s="92" t="s">
        <v>115</v>
      </c>
      <c r="E9033">
        <v>1643</v>
      </c>
    </row>
    <row r="9034" spans="1:5" x14ac:dyDescent="0.25">
      <c r="A9034" s="92" t="s">
        <v>101</v>
      </c>
      <c r="B9034" s="92" t="s">
        <v>1</v>
      </c>
      <c r="C9034" s="92" t="s">
        <v>123</v>
      </c>
      <c r="D9034" s="92" t="s">
        <v>115</v>
      </c>
      <c r="E9034">
        <v>1649</v>
      </c>
    </row>
    <row r="9035" spans="1:5" x14ac:dyDescent="0.25">
      <c r="A9035" s="92" t="s">
        <v>101</v>
      </c>
      <c r="B9035" s="92" t="s">
        <v>1</v>
      </c>
      <c r="C9035" s="92" t="s">
        <v>124</v>
      </c>
      <c r="D9035" s="92" t="s">
        <v>115</v>
      </c>
      <c r="E9035">
        <v>1661</v>
      </c>
    </row>
    <row r="9036" spans="1:5" x14ac:dyDescent="0.25">
      <c r="A9036" s="92" t="s">
        <v>101</v>
      </c>
      <c r="B9036" s="92" t="s">
        <v>1</v>
      </c>
      <c r="C9036" s="92" t="s">
        <v>125</v>
      </c>
      <c r="D9036" s="92" t="s">
        <v>115</v>
      </c>
      <c r="E9036">
        <v>1678</v>
      </c>
    </row>
    <row r="9037" spans="1:5" x14ac:dyDescent="0.25">
      <c r="A9037" s="92" t="s">
        <v>101</v>
      </c>
      <c r="B9037" s="92" t="s">
        <v>1</v>
      </c>
      <c r="C9037" s="92" t="s">
        <v>126</v>
      </c>
      <c r="D9037" s="92" t="s">
        <v>115</v>
      </c>
      <c r="E9037">
        <v>1808</v>
      </c>
    </row>
    <row r="9038" spans="1:5" x14ac:dyDescent="0.25">
      <c r="A9038" s="92" t="s">
        <v>101</v>
      </c>
      <c r="B9038" s="92" t="s">
        <v>1</v>
      </c>
      <c r="C9038" s="92" t="s">
        <v>114</v>
      </c>
      <c r="D9038" s="92" t="s">
        <v>127</v>
      </c>
      <c r="E9038">
        <v>1515</v>
      </c>
    </row>
    <row r="9039" spans="1:5" x14ac:dyDescent="0.25">
      <c r="A9039" s="92" t="s">
        <v>101</v>
      </c>
      <c r="B9039" s="92" t="s">
        <v>1</v>
      </c>
      <c r="C9039" s="92" t="s">
        <v>116</v>
      </c>
      <c r="D9039" s="92" t="s">
        <v>127</v>
      </c>
      <c r="E9039">
        <v>1554</v>
      </c>
    </row>
    <row r="9040" spans="1:5" x14ac:dyDescent="0.25">
      <c r="A9040" s="92" t="s">
        <v>101</v>
      </c>
      <c r="B9040" s="92" t="s">
        <v>1</v>
      </c>
      <c r="C9040" s="92" t="s">
        <v>117</v>
      </c>
      <c r="D9040" s="92" t="s">
        <v>127</v>
      </c>
      <c r="E9040">
        <v>1412</v>
      </c>
    </row>
    <row r="9041" spans="1:5" x14ac:dyDescent="0.25">
      <c r="A9041" s="92" t="s">
        <v>101</v>
      </c>
      <c r="B9041" s="92" t="s">
        <v>1</v>
      </c>
      <c r="C9041" s="92" t="s">
        <v>118</v>
      </c>
      <c r="D9041" s="92" t="s">
        <v>127</v>
      </c>
      <c r="E9041">
        <v>1544</v>
      </c>
    </row>
    <row r="9042" spans="1:5" x14ac:dyDescent="0.25">
      <c r="A9042" s="92" t="s">
        <v>101</v>
      </c>
      <c r="B9042" s="92" t="s">
        <v>1</v>
      </c>
      <c r="C9042" s="92" t="s">
        <v>119</v>
      </c>
      <c r="D9042" s="92" t="s">
        <v>127</v>
      </c>
      <c r="E9042">
        <v>1498</v>
      </c>
    </row>
    <row r="9043" spans="1:5" x14ac:dyDescent="0.25">
      <c r="A9043" s="92" t="s">
        <v>101</v>
      </c>
      <c r="B9043" s="92" t="s">
        <v>1</v>
      </c>
      <c r="C9043" s="92" t="s">
        <v>120</v>
      </c>
      <c r="D9043" s="92" t="s">
        <v>127</v>
      </c>
      <c r="E9043">
        <v>1475</v>
      </c>
    </row>
    <row r="9044" spans="1:5" x14ac:dyDescent="0.25">
      <c r="A9044" s="92" t="s">
        <v>101</v>
      </c>
      <c r="B9044" s="92" t="s">
        <v>1</v>
      </c>
      <c r="C9044" s="92" t="s">
        <v>121</v>
      </c>
      <c r="D9044" s="92" t="s">
        <v>127</v>
      </c>
      <c r="E9044">
        <v>1462</v>
      </c>
    </row>
    <row r="9045" spans="1:5" x14ac:dyDescent="0.25">
      <c r="A9045" s="92" t="s">
        <v>101</v>
      </c>
      <c r="B9045" s="92" t="s">
        <v>1</v>
      </c>
      <c r="C9045" s="92" t="s">
        <v>122</v>
      </c>
      <c r="D9045" s="92" t="s">
        <v>127</v>
      </c>
      <c r="E9045">
        <v>1400</v>
      </c>
    </row>
    <row r="9046" spans="1:5" x14ac:dyDescent="0.25">
      <c r="A9046" s="92" t="s">
        <v>101</v>
      </c>
      <c r="B9046" s="92" t="s">
        <v>1</v>
      </c>
      <c r="C9046" s="92" t="s">
        <v>123</v>
      </c>
      <c r="D9046" s="92" t="s">
        <v>127</v>
      </c>
      <c r="E9046">
        <v>1385</v>
      </c>
    </row>
    <row r="9047" spans="1:5" x14ac:dyDescent="0.25">
      <c r="A9047" s="92" t="s">
        <v>101</v>
      </c>
      <c r="B9047" s="92" t="s">
        <v>1</v>
      </c>
      <c r="C9047" s="92" t="s">
        <v>124</v>
      </c>
      <c r="D9047" s="92" t="s">
        <v>127</v>
      </c>
      <c r="E9047">
        <v>1372</v>
      </c>
    </row>
    <row r="9048" spans="1:5" x14ac:dyDescent="0.25">
      <c r="A9048" s="92" t="s">
        <v>101</v>
      </c>
      <c r="B9048" s="92" t="s">
        <v>1</v>
      </c>
      <c r="C9048" s="92" t="s">
        <v>125</v>
      </c>
      <c r="D9048" s="92" t="s">
        <v>127</v>
      </c>
      <c r="E9048">
        <v>1460</v>
      </c>
    </row>
    <row r="9049" spans="1:5" x14ac:dyDescent="0.25">
      <c r="A9049" s="92" t="s">
        <v>101</v>
      </c>
      <c r="B9049" s="92" t="s">
        <v>1</v>
      </c>
      <c r="C9049" s="92" t="s">
        <v>126</v>
      </c>
      <c r="D9049" s="92" t="s">
        <v>127</v>
      </c>
      <c r="E9049">
        <v>1833</v>
      </c>
    </row>
    <row r="9050" spans="1:5" x14ac:dyDescent="0.25">
      <c r="A9050" s="92" t="s">
        <v>101</v>
      </c>
      <c r="B9050" s="92" t="s">
        <v>1</v>
      </c>
      <c r="C9050" s="92" t="s">
        <v>114</v>
      </c>
      <c r="D9050" s="92" t="s">
        <v>128</v>
      </c>
      <c r="E9050">
        <v>1911</v>
      </c>
    </row>
    <row r="9051" spans="1:5" x14ac:dyDescent="0.25">
      <c r="A9051" s="92" t="s">
        <v>101</v>
      </c>
      <c r="B9051" s="92" t="s">
        <v>1</v>
      </c>
      <c r="C9051" s="92" t="s">
        <v>116</v>
      </c>
      <c r="D9051" s="92" t="s">
        <v>128</v>
      </c>
      <c r="E9051">
        <v>1829</v>
      </c>
    </row>
    <row r="9052" spans="1:5" x14ac:dyDescent="0.25">
      <c r="A9052" s="92" t="s">
        <v>101</v>
      </c>
      <c r="B9052" s="92" t="s">
        <v>1</v>
      </c>
      <c r="C9052" s="92" t="s">
        <v>117</v>
      </c>
      <c r="D9052" s="92" t="s">
        <v>128</v>
      </c>
      <c r="E9052">
        <v>1750</v>
      </c>
    </row>
    <row r="9053" spans="1:5" x14ac:dyDescent="0.25">
      <c r="A9053" s="92" t="s">
        <v>101</v>
      </c>
      <c r="B9053" s="92" t="s">
        <v>1</v>
      </c>
      <c r="C9053" s="92" t="s">
        <v>118</v>
      </c>
      <c r="D9053" s="92" t="s">
        <v>128</v>
      </c>
      <c r="E9053">
        <v>1800</v>
      </c>
    </row>
    <row r="9054" spans="1:5" x14ac:dyDescent="0.25">
      <c r="A9054" s="92" t="s">
        <v>101</v>
      </c>
      <c r="B9054" s="92" t="s">
        <v>1</v>
      </c>
      <c r="C9054" s="92" t="s">
        <v>119</v>
      </c>
      <c r="D9054" s="92" t="s">
        <v>128</v>
      </c>
      <c r="E9054">
        <v>1753</v>
      </c>
    </row>
    <row r="9055" spans="1:5" x14ac:dyDescent="0.25">
      <c r="A9055" s="92" t="s">
        <v>101</v>
      </c>
      <c r="B9055" s="92" t="s">
        <v>1</v>
      </c>
      <c r="C9055" s="92" t="s">
        <v>120</v>
      </c>
      <c r="D9055" s="92" t="s">
        <v>128</v>
      </c>
      <c r="E9055">
        <v>1750</v>
      </c>
    </row>
    <row r="9056" spans="1:5" x14ac:dyDescent="0.25">
      <c r="A9056" s="92" t="s">
        <v>101</v>
      </c>
      <c r="B9056" s="92" t="s">
        <v>1</v>
      </c>
      <c r="C9056" s="92" t="s">
        <v>121</v>
      </c>
      <c r="D9056" s="92" t="s">
        <v>128</v>
      </c>
      <c r="E9056">
        <v>1800</v>
      </c>
    </row>
    <row r="9057" spans="1:5" x14ac:dyDescent="0.25">
      <c r="A9057" s="92" t="s">
        <v>101</v>
      </c>
      <c r="B9057" s="92" t="s">
        <v>1</v>
      </c>
      <c r="C9057" s="92" t="s">
        <v>122</v>
      </c>
      <c r="D9057" s="92" t="s">
        <v>128</v>
      </c>
      <c r="E9057">
        <v>1800</v>
      </c>
    </row>
    <row r="9058" spans="1:5" x14ac:dyDescent="0.25">
      <c r="A9058" s="92" t="s">
        <v>101</v>
      </c>
      <c r="B9058" s="92" t="s">
        <v>1</v>
      </c>
      <c r="C9058" s="92" t="s">
        <v>123</v>
      </c>
      <c r="D9058" s="92" t="s">
        <v>128</v>
      </c>
      <c r="E9058">
        <v>1780</v>
      </c>
    </row>
    <row r="9059" spans="1:5" x14ac:dyDescent="0.25">
      <c r="A9059" s="92" t="s">
        <v>101</v>
      </c>
      <c r="B9059" s="92" t="s">
        <v>1</v>
      </c>
      <c r="C9059" s="92" t="s">
        <v>124</v>
      </c>
      <c r="D9059" s="92" t="s">
        <v>128</v>
      </c>
      <c r="E9059">
        <v>1902</v>
      </c>
    </row>
    <row r="9060" spans="1:5" x14ac:dyDescent="0.25">
      <c r="A9060" s="92" t="s">
        <v>101</v>
      </c>
      <c r="B9060" s="92" t="s">
        <v>1</v>
      </c>
      <c r="C9060" s="92" t="s">
        <v>125</v>
      </c>
      <c r="D9060" s="92" t="s">
        <v>128</v>
      </c>
      <c r="E9060">
        <v>1950</v>
      </c>
    </row>
    <row r="9061" spans="1:5" x14ac:dyDescent="0.25">
      <c r="A9061" s="92" t="s">
        <v>101</v>
      </c>
      <c r="B9061" s="92" t="s">
        <v>1</v>
      </c>
      <c r="C9061" s="92" t="s">
        <v>126</v>
      </c>
      <c r="D9061" s="92" t="s">
        <v>128</v>
      </c>
      <c r="E9061">
        <v>1809</v>
      </c>
    </row>
    <row r="9062" spans="1:5" x14ac:dyDescent="0.25">
      <c r="A9062" s="92" t="s">
        <v>101</v>
      </c>
      <c r="B9062" s="92" t="s">
        <v>1</v>
      </c>
      <c r="C9062" s="92" t="s">
        <v>114</v>
      </c>
      <c r="D9062" s="92" t="s">
        <v>129</v>
      </c>
      <c r="E9062">
        <v>1821</v>
      </c>
    </row>
    <row r="9063" spans="1:5" x14ac:dyDescent="0.25">
      <c r="A9063" s="92" t="s">
        <v>101</v>
      </c>
      <c r="B9063" s="92" t="s">
        <v>1</v>
      </c>
      <c r="C9063" s="92" t="s">
        <v>116</v>
      </c>
      <c r="D9063" s="92" t="s">
        <v>129</v>
      </c>
      <c r="E9063">
        <v>1831</v>
      </c>
    </row>
    <row r="9064" spans="1:5" x14ac:dyDescent="0.25">
      <c r="A9064" s="92" t="s">
        <v>101</v>
      </c>
      <c r="B9064" s="92" t="s">
        <v>1</v>
      </c>
      <c r="C9064" s="92" t="s">
        <v>117</v>
      </c>
      <c r="D9064" s="92" t="s">
        <v>129</v>
      </c>
      <c r="E9064">
        <v>1845</v>
      </c>
    </row>
    <row r="9065" spans="1:5" x14ac:dyDescent="0.25">
      <c r="A9065" s="92" t="s">
        <v>101</v>
      </c>
      <c r="B9065" s="92" t="s">
        <v>1</v>
      </c>
      <c r="C9065" s="92" t="s">
        <v>118</v>
      </c>
      <c r="D9065" s="92" t="s">
        <v>129</v>
      </c>
      <c r="E9065">
        <v>1860</v>
      </c>
    </row>
    <row r="9066" spans="1:5" x14ac:dyDescent="0.25">
      <c r="A9066" s="92" t="s">
        <v>101</v>
      </c>
      <c r="B9066" s="92" t="s">
        <v>1</v>
      </c>
      <c r="C9066" s="92" t="s">
        <v>119</v>
      </c>
      <c r="D9066" s="92" t="s">
        <v>129</v>
      </c>
      <c r="E9066">
        <v>1783</v>
      </c>
    </row>
    <row r="9067" spans="1:5" x14ac:dyDescent="0.25">
      <c r="A9067" s="92" t="s">
        <v>101</v>
      </c>
      <c r="B9067" s="92" t="s">
        <v>1</v>
      </c>
      <c r="C9067" s="92" t="s">
        <v>120</v>
      </c>
      <c r="D9067" s="92" t="s">
        <v>129</v>
      </c>
      <c r="E9067">
        <v>1800</v>
      </c>
    </row>
    <row r="9068" spans="1:5" x14ac:dyDescent="0.25">
      <c r="A9068" s="92" t="s">
        <v>101</v>
      </c>
      <c r="B9068" s="92" t="s">
        <v>1</v>
      </c>
      <c r="C9068" s="92" t="s">
        <v>121</v>
      </c>
      <c r="D9068" s="92" t="s">
        <v>129</v>
      </c>
      <c r="E9068">
        <v>1820</v>
      </c>
    </row>
    <row r="9069" spans="1:5" x14ac:dyDescent="0.25">
      <c r="A9069" s="92" t="s">
        <v>101</v>
      </c>
      <c r="B9069" s="92" t="s">
        <v>1</v>
      </c>
      <c r="C9069" s="92" t="s">
        <v>122</v>
      </c>
      <c r="D9069" s="92" t="s">
        <v>129</v>
      </c>
      <c r="E9069">
        <v>1830</v>
      </c>
    </row>
    <row r="9070" spans="1:5" x14ac:dyDescent="0.25">
      <c r="A9070" s="92" t="s">
        <v>101</v>
      </c>
      <c r="B9070" s="92" t="s">
        <v>1</v>
      </c>
      <c r="C9070" s="92" t="s">
        <v>123</v>
      </c>
      <c r="D9070" s="92" t="s">
        <v>129</v>
      </c>
      <c r="E9070">
        <v>1835</v>
      </c>
    </row>
    <row r="9071" spans="1:5" x14ac:dyDescent="0.25">
      <c r="A9071" s="92" t="s">
        <v>101</v>
      </c>
      <c r="B9071" s="92" t="s">
        <v>1</v>
      </c>
      <c r="C9071" s="92" t="s">
        <v>124</v>
      </c>
      <c r="D9071" s="92" t="s">
        <v>129</v>
      </c>
      <c r="E9071">
        <v>1840</v>
      </c>
    </row>
    <row r="9072" spans="1:5" x14ac:dyDescent="0.25">
      <c r="A9072" s="92" t="s">
        <v>101</v>
      </c>
      <c r="B9072" s="92" t="s">
        <v>1</v>
      </c>
      <c r="C9072" s="92" t="s">
        <v>125</v>
      </c>
      <c r="D9072" s="92" t="s">
        <v>129</v>
      </c>
      <c r="E9072">
        <v>1850</v>
      </c>
    </row>
    <row r="9073" spans="1:5" x14ac:dyDescent="0.25">
      <c r="A9073" s="92" t="s">
        <v>101</v>
      </c>
      <c r="B9073" s="92" t="s">
        <v>1</v>
      </c>
      <c r="C9073" s="92" t="s">
        <v>126</v>
      </c>
      <c r="D9073" s="92" t="s">
        <v>129</v>
      </c>
      <c r="E9073">
        <v>1900</v>
      </c>
    </row>
    <row r="9074" spans="1:5" x14ac:dyDescent="0.25">
      <c r="A9074" s="92" t="s">
        <v>101</v>
      </c>
      <c r="B9074" s="92" t="s">
        <v>1</v>
      </c>
      <c r="C9074" s="92" t="s">
        <v>114</v>
      </c>
      <c r="D9074" s="92" t="s">
        <v>130</v>
      </c>
      <c r="E9074">
        <v>1900</v>
      </c>
    </row>
    <row r="9075" spans="1:5" x14ac:dyDescent="0.25">
      <c r="A9075" s="92" t="s">
        <v>101</v>
      </c>
      <c r="B9075" s="92" t="s">
        <v>1</v>
      </c>
      <c r="C9075" s="92" t="s">
        <v>116</v>
      </c>
      <c r="D9075" s="92" t="s">
        <v>130</v>
      </c>
      <c r="E9075">
        <v>1960</v>
      </c>
    </row>
    <row r="9076" spans="1:5" x14ac:dyDescent="0.25">
      <c r="A9076" s="92" t="s">
        <v>101</v>
      </c>
      <c r="B9076" s="92" t="s">
        <v>1</v>
      </c>
      <c r="C9076" s="92" t="s">
        <v>117</v>
      </c>
      <c r="D9076" s="92" t="s">
        <v>130</v>
      </c>
      <c r="E9076">
        <v>2023</v>
      </c>
    </row>
    <row r="9077" spans="1:5" x14ac:dyDescent="0.25">
      <c r="A9077" s="92" t="s">
        <v>101</v>
      </c>
      <c r="B9077" s="92" t="s">
        <v>1</v>
      </c>
      <c r="C9077" s="92" t="s">
        <v>118</v>
      </c>
      <c r="D9077" s="92" t="s">
        <v>130</v>
      </c>
      <c r="E9077">
        <v>2200</v>
      </c>
    </row>
    <row r="9078" spans="1:5" x14ac:dyDescent="0.25">
      <c r="A9078" s="92" t="s">
        <v>101</v>
      </c>
      <c r="B9078" s="92" t="s">
        <v>1</v>
      </c>
      <c r="C9078" s="92" t="s">
        <v>119</v>
      </c>
      <c r="D9078" s="92" t="s">
        <v>130</v>
      </c>
      <c r="E9078">
        <v>2230</v>
      </c>
    </row>
    <row r="9079" spans="1:5" x14ac:dyDescent="0.25">
      <c r="A9079" s="92" t="s">
        <v>101</v>
      </c>
      <c r="B9079" s="92" t="s">
        <v>1</v>
      </c>
      <c r="C9079" s="92" t="s">
        <v>120</v>
      </c>
      <c r="D9079" s="92" t="s">
        <v>130</v>
      </c>
      <c r="E9079">
        <v>2274</v>
      </c>
    </row>
    <row r="9080" spans="1:5" x14ac:dyDescent="0.25">
      <c r="A9080" s="92" t="s">
        <v>101</v>
      </c>
      <c r="B9080" s="92" t="s">
        <v>1</v>
      </c>
      <c r="C9080" s="92" t="s">
        <v>121</v>
      </c>
      <c r="D9080" s="92" t="s">
        <v>130</v>
      </c>
      <c r="E9080">
        <v>2340</v>
      </c>
    </row>
    <row r="9081" spans="1:5" x14ac:dyDescent="0.25">
      <c r="A9081" s="92" t="s">
        <v>101</v>
      </c>
      <c r="B9081" s="92" t="s">
        <v>1</v>
      </c>
      <c r="C9081" s="92" t="s">
        <v>122</v>
      </c>
      <c r="D9081" s="92" t="s">
        <v>130</v>
      </c>
      <c r="E9081">
        <v>2371</v>
      </c>
    </row>
    <row r="9082" spans="1:5" x14ac:dyDescent="0.25">
      <c r="A9082" s="92" t="s">
        <v>101</v>
      </c>
      <c r="B9082" s="92" t="s">
        <v>1</v>
      </c>
      <c r="C9082" s="92" t="s">
        <v>123</v>
      </c>
      <c r="D9082" s="92" t="s">
        <v>130</v>
      </c>
      <c r="E9082">
        <v>2395</v>
      </c>
    </row>
    <row r="9083" spans="1:5" x14ac:dyDescent="0.25">
      <c r="A9083" s="92" t="s">
        <v>101</v>
      </c>
      <c r="B9083" s="92" t="s">
        <v>1</v>
      </c>
      <c r="C9083" s="92" t="s">
        <v>124</v>
      </c>
      <c r="D9083" s="92" t="s">
        <v>130</v>
      </c>
      <c r="E9083">
        <v>2430</v>
      </c>
    </row>
    <row r="9084" spans="1:5" x14ac:dyDescent="0.25">
      <c r="A9084" s="92" t="s">
        <v>101</v>
      </c>
      <c r="B9084" s="92" t="s">
        <v>1</v>
      </c>
      <c r="C9084" s="92" t="s">
        <v>125</v>
      </c>
      <c r="D9084" s="92" t="s">
        <v>130</v>
      </c>
      <c r="E9084">
        <v>2500</v>
      </c>
    </row>
    <row r="9085" spans="1:5" x14ac:dyDescent="0.25">
      <c r="A9085" s="92" t="s">
        <v>101</v>
      </c>
      <c r="B9085" s="92" t="s">
        <v>1</v>
      </c>
      <c r="C9085" s="92" t="s">
        <v>126</v>
      </c>
      <c r="D9085" s="92" t="s">
        <v>130</v>
      </c>
      <c r="E9085">
        <v>2654</v>
      </c>
    </row>
    <row r="9086" spans="1:5" x14ac:dyDescent="0.25">
      <c r="A9086" s="92" t="s">
        <v>101</v>
      </c>
      <c r="B9086" s="92" t="s">
        <v>1</v>
      </c>
      <c r="C9086" s="92" t="s">
        <v>114</v>
      </c>
      <c r="D9086" s="92" t="s">
        <v>131</v>
      </c>
      <c r="E9086">
        <v>2694</v>
      </c>
    </row>
    <row r="9087" spans="1:5" x14ac:dyDescent="0.25">
      <c r="A9087" s="92" t="s">
        <v>101</v>
      </c>
      <c r="B9087" s="92" t="s">
        <v>1</v>
      </c>
      <c r="C9087" s="92" t="s">
        <v>116</v>
      </c>
      <c r="D9087" s="92" t="s">
        <v>131</v>
      </c>
      <c r="E9087">
        <v>2580</v>
      </c>
    </row>
    <row r="9088" spans="1:5" x14ac:dyDescent="0.25">
      <c r="A9088" s="92" t="s">
        <v>101</v>
      </c>
      <c r="B9088" s="92" t="s">
        <v>1</v>
      </c>
      <c r="C9088" s="92" t="s">
        <v>117</v>
      </c>
      <c r="D9088" s="92" t="s">
        <v>131</v>
      </c>
      <c r="E9088">
        <v>2600</v>
      </c>
    </row>
    <row r="9089" spans="1:5" x14ac:dyDescent="0.25">
      <c r="A9089" s="92" t="s">
        <v>101</v>
      </c>
      <c r="B9089" s="92" t="s">
        <v>1</v>
      </c>
      <c r="C9089" s="92" t="s">
        <v>118</v>
      </c>
      <c r="D9089" s="92" t="s">
        <v>131</v>
      </c>
      <c r="E9089">
        <v>2625</v>
      </c>
    </row>
    <row r="9090" spans="1:5" x14ac:dyDescent="0.25">
      <c r="A9090" s="92" t="s">
        <v>101</v>
      </c>
      <c r="B9090" s="92" t="s">
        <v>2</v>
      </c>
      <c r="C9090" s="92" t="s">
        <v>114</v>
      </c>
      <c r="D9090" s="92" t="s">
        <v>115</v>
      </c>
      <c r="E9090">
        <v>26000</v>
      </c>
    </row>
    <row r="9091" spans="1:5" x14ac:dyDescent="0.25">
      <c r="A9091" s="92" t="s">
        <v>101</v>
      </c>
      <c r="B9091" s="92" t="s">
        <v>2</v>
      </c>
      <c r="C9091" s="92" t="s">
        <v>116</v>
      </c>
      <c r="D9091" s="92" t="s">
        <v>115</v>
      </c>
      <c r="E9091">
        <v>25000</v>
      </c>
    </row>
    <row r="9092" spans="1:5" x14ac:dyDescent="0.25">
      <c r="A9092" s="92" t="s">
        <v>101</v>
      </c>
      <c r="B9092" s="92" t="s">
        <v>2</v>
      </c>
      <c r="C9092" s="92" t="s">
        <v>117</v>
      </c>
      <c r="D9092" s="92" t="s">
        <v>115</v>
      </c>
      <c r="E9092">
        <v>25000</v>
      </c>
    </row>
    <row r="9093" spans="1:5" x14ac:dyDescent="0.25">
      <c r="A9093" s="92" t="s">
        <v>101</v>
      </c>
      <c r="B9093" s="92" t="s">
        <v>2</v>
      </c>
      <c r="C9093" s="92" t="s">
        <v>118</v>
      </c>
      <c r="D9093" s="92" t="s">
        <v>115</v>
      </c>
      <c r="E9093">
        <v>25000</v>
      </c>
    </row>
    <row r="9094" spans="1:5" x14ac:dyDescent="0.25">
      <c r="A9094" s="92" t="s">
        <v>101</v>
      </c>
      <c r="B9094" s="92" t="s">
        <v>2</v>
      </c>
      <c r="C9094" s="92" t="s">
        <v>119</v>
      </c>
      <c r="D9094" s="92" t="s">
        <v>115</v>
      </c>
      <c r="E9094">
        <v>25000</v>
      </c>
    </row>
    <row r="9095" spans="1:5" x14ac:dyDescent="0.25">
      <c r="A9095" s="92" t="s">
        <v>101</v>
      </c>
      <c r="B9095" s="92" t="s">
        <v>2</v>
      </c>
      <c r="C9095" s="92" t="s">
        <v>120</v>
      </c>
      <c r="D9095" s="92" t="s">
        <v>115</v>
      </c>
      <c r="E9095">
        <v>25000</v>
      </c>
    </row>
    <row r="9096" spans="1:5" x14ac:dyDescent="0.25">
      <c r="A9096" s="92" t="s">
        <v>101</v>
      </c>
      <c r="B9096" s="92" t="s">
        <v>2</v>
      </c>
      <c r="C9096" s="92" t="s">
        <v>121</v>
      </c>
      <c r="D9096" s="92" t="s">
        <v>115</v>
      </c>
      <c r="E9096">
        <v>25000</v>
      </c>
    </row>
    <row r="9097" spans="1:5" x14ac:dyDescent="0.25">
      <c r="A9097" s="92" t="s">
        <v>101</v>
      </c>
      <c r="B9097" s="92" t="s">
        <v>2</v>
      </c>
      <c r="C9097" s="92" t="s">
        <v>122</v>
      </c>
      <c r="D9097" s="92" t="s">
        <v>115</v>
      </c>
      <c r="E9097">
        <v>25000</v>
      </c>
    </row>
    <row r="9098" spans="1:5" x14ac:dyDescent="0.25">
      <c r="A9098" s="92" t="s">
        <v>101</v>
      </c>
      <c r="B9098" s="92" t="s">
        <v>2</v>
      </c>
      <c r="C9098" s="92" t="s">
        <v>123</v>
      </c>
      <c r="D9098" s="92" t="s">
        <v>115</v>
      </c>
      <c r="E9098">
        <v>25000</v>
      </c>
    </row>
    <row r="9099" spans="1:5" x14ac:dyDescent="0.25">
      <c r="A9099" s="92" t="s">
        <v>101</v>
      </c>
      <c r="B9099" s="92" t="s">
        <v>2</v>
      </c>
      <c r="C9099" s="92" t="s">
        <v>124</v>
      </c>
      <c r="D9099" s="92" t="s">
        <v>115</v>
      </c>
      <c r="E9099">
        <v>26272</v>
      </c>
    </row>
    <row r="9100" spans="1:5" x14ac:dyDescent="0.25">
      <c r="A9100" s="92" t="s">
        <v>101</v>
      </c>
      <c r="B9100" s="92" t="s">
        <v>2</v>
      </c>
      <c r="C9100" s="92" t="s">
        <v>125</v>
      </c>
      <c r="D9100" s="92" t="s">
        <v>115</v>
      </c>
      <c r="E9100">
        <v>26327</v>
      </c>
    </row>
    <row r="9101" spans="1:5" x14ac:dyDescent="0.25">
      <c r="A9101" s="92" t="s">
        <v>101</v>
      </c>
      <c r="B9101" s="92" t="s">
        <v>2</v>
      </c>
      <c r="C9101" s="92" t="s">
        <v>126</v>
      </c>
      <c r="D9101" s="92" t="s">
        <v>115</v>
      </c>
      <c r="E9101">
        <v>26382</v>
      </c>
    </row>
    <row r="9102" spans="1:5" x14ac:dyDescent="0.25">
      <c r="A9102" s="92" t="s">
        <v>101</v>
      </c>
      <c r="B9102" s="92" t="s">
        <v>2</v>
      </c>
      <c r="C9102" s="92" t="s">
        <v>114</v>
      </c>
      <c r="D9102" s="92" t="s">
        <v>127</v>
      </c>
      <c r="E9102">
        <v>26382</v>
      </c>
    </row>
    <row r="9103" spans="1:5" x14ac:dyDescent="0.25">
      <c r="A9103" s="92" t="s">
        <v>101</v>
      </c>
      <c r="B9103" s="92" t="s">
        <v>2</v>
      </c>
      <c r="C9103" s="92" t="s">
        <v>116</v>
      </c>
      <c r="D9103" s="92" t="s">
        <v>127</v>
      </c>
      <c r="E9103">
        <v>26000</v>
      </c>
    </row>
    <row r="9104" spans="1:5" x14ac:dyDescent="0.25">
      <c r="A9104" s="92" t="s">
        <v>101</v>
      </c>
      <c r="B9104" s="92" t="s">
        <v>2</v>
      </c>
      <c r="C9104" s="92" t="s">
        <v>117</v>
      </c>
      <c r="D9104" s="92" t="s">
        <v>127</v>
      </c>
      <c r="E9104">
        <v>30000</v>
      </c>
    </row>
    <row r="9105" spans="1:5" x14ac:dyDescent="0.25">
      <c r="A9105" s="92" t="s">
        <v>101</v>
      </c>
      <c r="B9105" s="92" t="s">
        <v>2</v>
      </c>
      <c r="C9105" s="92" t="s">
        <v>118</v>
      </c>
      <c r="D9105" s="92" t="s">
        <v>127</v>
      </c>
      <c r="E9105">
        <v>30000</v>
      </c>
    </row>
    <row r="9106" spans="1:5" x14ac:dyDescent="0.25">
      <c r="A9106" s="92" t="s">
        <v>101</v>
      </c>
      <c r="B9106" s="92" t="s">
        <v>2</v>
      </c>
      <c r="C9106" s="92" t="s">
        <v>119</v>
      </c>
      <c r="D9106" s="92" t="s">
        <v>127</v>
      </c>
      <c r="E9106">
        <v>29801</v>
      </c>
    </row>
    <row r="9107" spans="1:5" x14ac:dyDescent="0.25">
      <c r="A9107" s="92" t="s">
        <v>101</v>
      </c>
      <c r="B9107" s="92" t="s">
        <v>2</v>
      </c>
      <c r="C9107" s="92" t="s">
        <v>120</v>
      </c>
      <c r="D9107" s="92" t="s">
        <v>127</v>
      </c>
      <c r="E9107">
        <v>29000</v>
      </c>
    </row>
    <row r="9108" spans="1:5" x14ac:dyDescent="0.25">
      <c r="A9108" s="92" t="s">
        <v>101</v>
      </c>
      <c r="B9108" s="92" t="s">
        <v>2</v>
      </c>
      <c r="C9108" s="92" t="s">
        <v>121</v>
      </c>
      <c r="D9108" s="92" t="s">
        <v>127</v>
      </c>
      <c r="E9108">
        <v>29000</v>
      </c>
    </row>
    <row r="9109" spans="1:5" x14ac:dyDescent="0.25">
      <c r="A9109" s="92" t="s">
        <v>101</v>
      </c>
      <c r="B9109" s="92" t="s">
        <v>2</v>
      </c>
      <c r="C9109" s="92" t="s">
        <v>122</v>
      </c>
      <c r="D9109" s="92" t="s">
        <v>127</v>
      </c>
      <c r="E9109">
        <v>29000</v>
      </c>
    </row>
    <row r="9110" spans="1:5" x14ac:dyDescent="0.25">
      <c r="A9110" s="92" t="s">
        <v>101</v>
      </c>
      <c r="B9110" s="92" t="s">
        <v>2</v>
      </c>
      <c r="C9110" s="92" t="s">
        <v>123</v>
      </c>
      <c r="D9110" s="92" t="s">
        <v>127</v>
      </c>
      <c r="E9110">
        <v>29000</v>
      </c>
    </row>
    <row r="9111" spans="1:5" x14ac:dyDescent="0.25">
      <c r="A9111" s="92" t="s">
        <v>101</v>
      </c>
      <c r="B9111" s="92" t="s">
        <v>2</v>
      </c>
      <c r="C9111" s="92" t="s">
        <v>124</v>
      </c>
      <c r="D9111" s="92" t="s">
        <v>127</v>
      </c>
      <c r="E9111">
        <v>29000</v>
      </c>
    </row>
    <row r="9112" spans="1:5" x14ac:dyDescent="0.25">
      <c r="A9112" s="92" t="s">
        <v>101</v>
      </c>
      <c r="B9112" s="92" t="s">
        <v>2</v>
      </c>
      <c r="C9112" s="92" t="s">
        <v>125</v>
      </c>
      <c r="D9112" s="92" t="s">
        <v>127</v>
      </c>
      <c r="E9112">
        <v>29000</v>
      </c>
    </row>
    <row r="9113" spans="1:5" x14ac:dyDescent="0.25">
      <c r="A9113" s="92" t="s">
        <v>101</v>
      </c>
      <c r="B9113" s="92" t="s">
        <v>2</v>
      </c>
      <c r="C9113" s="92" t="s">
        <v>126</v>
      </c>
      <c r="D9113" s="92" t="s">
        <v>127</v>
      </c>
      <c r="E9113">
        <v>29000</v>
      </c>
    </row>
    <row r="9114" spans="1:5" x14ac:dyDescent="0.25">
      <c r="A9114" s="92" t="s">
        <v>101</v>
      </c>
      <c r="B9114" s="92" t="s">
        <v>2</v>
      </c>
      <c r="C9114" s="92" t="s">
        <v>114</v>
      </c>
      <c r="D9114" s="92" t="s">
        <v>128</v>
      </c>
      <c r="E9114">
        <v>30000</v>
      </c>
    </row>
    <row r="9115" spans="1:5" x14ac:dyDescent="0.25">
      <c r="A9115" s="92" t="s">
        <v>101</v>
      </c>
      <c r="B9115" s="92" t="s">
        <v>2</v>
      </c>
      <c r="C9115" s="92" t="s">
        <v>116</v>
      </c>
      <c r="D9115" s="92" t="s">
        <v>128</v>
      </c>
      <c r="E9115">
        <v>30000</v>
      </c>
    </row>
    <row r="9116" spans="1:5" x14ac:dyDescent="0.25">
      <c r="A9116" s="92" t="s">
        <v>101</v>
      </c>
      <c r="B9116" s="92" t="s">
        <v>2</v>
      </c>
      <c r="C9116" s="92" t="s">
        <v>117</v>
      </c>
      <c r="D9116" s="92" t="s">
        <v>128</v>
      </c>
      <c r="E9116">
        <v>29800</v>
      </c>
    </row>
    <row r="9117" spans="1:5" x14ac:dyDescent="0.25">
      <c r="A9117" s="92" t="s">
        <v>101</v>
      </c>
      <c r="B9117" s="92" t="s">
        <v>2</v>
      </c>
      <c r="C9117" s="92" t="s">
        <v>118</v>
      </c>
      <c r="D9117" s="92" t="s">
        <v>128</v>
      </c>
      <c r="E9117">
        <v>30000</v>
      </c>
    </row>
    <row r="9118" spans="1:5" x14ac:dyDescent="0.25">
      <c r="A9118" s="92" t="s">
        <v>101</v>
      </c>
      <c r="B9118" s="92" t="s">
        <v>2</v>
      </c>
      <c r="C9118" s="92" t="s">
        <v>119</v>
      </c>
      <c r="D9118" s="92" t="s">
        <v>128</v>
      </c>
      <c r="E9118">
        <v>31000</v>
      </c>
    </row>
    <row r="9119" spans="1:5" x14ac:dyDescent="0.25">
      <c r="A9119" s="92" t="s">
        <v>101</v>
      </c>
      <c r="B9119" s="92" t="s">
        <v>2</v>
      </c>
      <c r="C9119" s="92" t="s">
        <v>120</v>
      </c>
      <c r="D9119" s="92" t="s">
        <v>128</v>
      </c>
      <c r="E9119">
        <v>31500</v>
      </c>
    </row>
    <row r="9120" spans="1:5" x14ac:dyDescent="0.25">
      <c r="A9120" s="92" t="s">
        <v>101</v>
      </c>
      <c r="B9120" s="92" t="s">
        <v>2</v>
      </c>
      <c r="C9120" s="92" t="s">
        <v>121</v>
      </c>
      <c r="D9120" s="92" t="s">
        <v>128</v>
      </c>
      <c r="E9120">
        <v>32000</v>
      </c>
    </row>
    <row r="9121" spans="1:5" x14ac:dyDescent="0.25">
      <c r="A9121" s="92" t="s">
        <v>101</v>
      </c>
      <c r="B9121" s="92" t="s">
        <v>2</v>
      </c>
      <c r="C9121" s="92" t="s">
        <v>122</v>
      </c>
      <c r="D9121" s="92" t="s">
        <v>128</v>
      </c>
      <c r="E9121">
        <v>33000</v>
      </c>
    </row>
    <row r="9122" spans="1:5" x14ac:dyDescent="0.25">
      <c r="A9122" s="92" t="s">
        <v>101</v>
      </c>
      <c r="B9122" s="92" t="s">
        <v>2</v>
      </c>
      <c r="C9122" s="92" t="s">
        <v>123</v>
      </c>
      <c r="D9122" s="92" t="s">
        <v>128</v>
      </c>
      <c r="E9122">
        <v>33000</v>
      </c>
    </row>
    <row r="9123" spans="1:5" x14ac:dyDescent="0.25">
      <c r="A9123" s="92" t="s">
        <v>101</v>
      </c>
      <c r="B9123" s="92" t="s">
        <v>2</v>
      </c>
      <c r="C9123" s="92" t="s">
        <v>124</v>
      </c>
      <c r="D9123" s="92" t="s">
        <v>128</v>
      </c>
      <c r="E9123">
        <v>34000</v>
      </c>
    </row>
    <row r="9124" spans="1:5" x14ac:dyDescent="0.25">
      <c r="A9124" s="92" t="s">
        <v>101</v>
      </c>
      <c r="B9124" s="92" t="s">
        <v>2</v>
      </c>
      <c r="C9124" s="92" t="s">
        <v>125</v>
      </c>
      <c r="D9124" s="92" t="s">
        <v>128</v>
      </c>
      <c r="E9124">
        <v>34000</v>
      </c>
    </row>
    <row r="9125" spans="1:5" x14ac:dyDescent="0.25">
      <c r="A9125" s="92" t="s">
        <v>101</v>
      </c>
      <c r="B9125" s="92" t="s">
        <v>2</v>
      </c>
      <c r="C9125" s="92" t="s">
        <v>126</v>
      </c>
      <c r="D9125" s="92" t="s">
        <v>128</v>
      </c>
      <c r="E9125">
        <v>34500</v>
      </c>
    </row>
    <row r="9126" spans="1:5" x14ac:dyDescent="0.25">
      <c r="A9126" s="92" t="s">
        <v>101</v>
      </c>
      <c r="B9126" s="92" t="s">
        <v>2</v>
      </c>
      <c r="C9126" s="92" t="s">
        <v>114</v>
      </c>
      <c r="D9126" s="92" t="s">
        <v>129</v>
      </c>
      <c r="E9126">
        <v>32006</v>
      </c>
    </row>
    <row r="9127" spans="1:5" x14ac:dyDescent="0.25">
      <c r="A9127" s="92" t="s">
        <v>101</v>
      </c>
      <c r="B9127" s="92" t="s">
        <v>2</v>
      </c>
      <c r="C9127" s="92" t="s">
        <v>116</v>
      </c>
      <c r="D9127" s="92" t="s">
        <v>129</v>
      </c>
      <c r="E9127">
        <v>32500</v>
      </c>
    </row>
    <row r="9128" spans="1:5" x14ac:dyDescent="0.25">
      <c r="A9128" s="92" t="s">
        <v>101</v>
      </c>
      <c r="B9128" s="92" t="s">
        <v>2</v>
      </c>
      <c r="C9128" s="92" t="s">
        <v>117</v>
      </c>
      <c r="D9128" s="92" t="s">
        <v>129</v>
      </c>
      <c r="E9128">
        <v>32500</v>
      </c>
    </row>
    <row r="9129" spans="1:5" x14ac:dyDescent="0.25">
      <c r="A9129" s="92" t="s">
        <v>101</v>
      </c>
      <c r="B9129" s="92" t="s">
        <v>2</v>
      </c>
      <c r="C9129" s="92" t="s">
        <v>118</v>
      </c>
      <c r="D9129" s="92" t="s">
        <v>129</v>
      </c>
      <c r="E9129">
        <v>32300</v>
      </c>
    </row>
    <row r="9130" spans="1:5" x14ac:dyDescent="0.25">
      <c r="A9130" s="92" t="s">
        <v>101</v>
      </c>
      <c r="B9130" s="92" t="s">
        <v>2</v>
      </c>
      <c r="C9130" s="92" t="s">
        <v>119</v>
      </c>
      <c r="D9130" s="92" t="s">
        <v>129</v>
      </c>
      <c r="E9130">
        <v>32300</v>
      </c>
    </row>
    <row r="9131" spans="1:5" x14ac:dyDescent="0.25">
      <c r="A9131" s="92" t="s">
        <v>101</v>
      </c>
      <c r="B9131" s="92" t="s">
        <v>2</v>
      </c>
      <c r="C9131" s="92" t="s">
        <v>120</v>
      </c>
      <c r="D9131" s="92" t="s">
        <v>129</v>
      </c>
      <c r="E9131">
        <v>32350</v>
      </c>
    </row>
    <row r="9132" spans="1:5" x14ac:dyDescent="0.25">
      <c r="A9132" s="92" t="s">
        <v>101</v>
      </c>
      <c r="B9132" s="92" t="s">
        <v>2</v>
      </c>
      <c r="C9132" s="92" t="s">
        <v>121</v>
      </c>
      <c r="D9132" s="92" t="s">
        <v>129</v>
      </c>
      <c r="E9132">
        <v>32400</v>
      </c>
    </row>
    <row r="9133" spans="1:5" x14ac:dyDescent="0.25">
      <c r="A9133" s="92" t="s">
        <v>101</v>
      </c>
      <c r="B9133" s="92" t="s">
        <v>2</v>
      </c>
      <c r="C9133" s="92" t="s">
        <v>122</v>
      </c>
      <c r="D9133" s="92" t="s">
        <v>129</v>
      </c>
      <c r="E9133">
        <v>32380</v>
      </c>
    </row>
    <row r="9134" spans="1:5" x14ac:dyDescent="0.25">
      <c r="A9134" s="92" t="s">
        <v>101</v>
      </c>
      <c r="B9134" s="92" t="s">
        <v>2</v>
      </c>
      <c r="C9134" s="92" t="s">
        <v>123</v>
      </c>
      <c r="D9134" s="92" t="s">
        <v>129</v>
      </c>
      <c r="E9134">
        <v>32400</v>
      </c>
    </row>
    <row r="9135" spans="1:5" x14ac:dyDescent="0.25">
      <c r="A9135" s="92" t="s">
        <v>101</v>
      </c>
      <c r="B9135" s="92" t="s">
        <v>2</v>
      </c>
      <c r="C9135" s="92" t="s">
        <v>124</v>
      </c>
      <c r="D9135" s="92" t="s">
        <v>129</v>
      </c>
      <c r="E9135">
        <v>32420</v>
      </c>
    </row>
    <row r="9136" spans="1:5" x14ac:dyDescent="0.25">
      <c r="A9136" s="92" t="s">
        <v>101</v>
      </c>
      <c r="B9136" s="92" t="s">
        <v>2</v>
      </c>
      <c r="C9136" s="92" t="s">
        <v>125</v>
      </c>
      <c r="D9136" s="92" t="s">
        <v>129</v>
      </c>
      <c r="E9136">
        <v>32430</v>
      </c>
    </row>
    <row r="9137" spans="1:5" x14ac:dyDescent="0.25">
      <c r="A9137" s="92" t="s">
        <v>101</v>
      </c>
      <c r="B9137" s="92" t="s">
        <v>2</v>
      </c>
      <c r="C9137" s="92" t="s">
        <v>126</v>
      </c>
      <c r="D9137" s="92" t="s">
        <v>129</v>
      </c>
      <c r="E9137">
        <v>32550</v>
      </c>
    </row>
    <row r="9138" spans="1:5" x14ac:dyDescent="0.25">
      <c r="A9138" s="92" t="s">
        <v>101</v>
      </c>
      <c r="B9138" s="92" t="s">
        <v>2</v>
      </c>
      <c r="C9138" s="92" t="s">
        <v>114</v>
      </c>
      <c r="D9138" s="92" t="s">
        <v>130</v>
      </c>
      <c r="E9138">
        <v>32650</v>
      </c>
    </row>
    <row r="9139" spans="1:5" x14ac:dyDescent="0.25">
      <c r="A9139" s="92" t="s">
        <v>101</v>
      </c>
      <c r="B9139" s="92" t="s">
        <v>2</v>
      </c>
      <c r="C9139" s="92" t="s">
        <v>116</v>
      </c>
      <c r="D9139" s="92" t="s">
        <v>130</v>
      </c>
      <c r="E9139">
        <v>32700</v>
      </c>
    </row>
    <row r="9140" spans="1:5" x14ac:dyDescent="0.25">
      <c r="A9140" s="92" t="s">
        <v>101</v>
      </c>
      <c r="B9140" s="92" t="s">
        <v>2</v>
      </c>
      <c r="C9140" s="92" t="s">
        <v>117</v>
      </c>
      <c r="D9140" s="92" t="s">
        <v>130</v>
      </c>
      <c r="E9140">
        <v>32000</v>
      </c>
    </row>
    <row r="9141" spans="1:5" x14ac:dyDescent="0.25">
      <c r="A9141" s="92" t="s">
        <v>101</v>
      </c>
      <c r="B9141" s="92" t="s">
        <v>2</v>
      </c>
      <c r="C9141" s="92" t="s">
        <v>118</v>
      </c>
      <c r="D9141" s="92" t="s">
        <v>130</v>
      </c>
      <c r="E9141">
        <v>32000</v>
      </c>
    </row>
    <row r="9142" spans="1:5" x14ac:dyDescent="0.25">
      <c r="A9142" s="92" t="s">
        <v>101</v>
      </c>
      <c r="B9142" s="92" t="s">
        <v>2</v>
      </c>
      <c r="C9142" s="92" t="s">
        <v>119</v>
      </c>
      <c r="D9142" s="92" t="s">
        <v>130</v>
      </c>
      <c r="E9142">
        <v>32000</v>
      </c>
    </row>
    <row r="9143" spans="1:5" x14ac:dyDescent="0.25">
      <c r="A9143" s="92" t="s">
        <v>101</v>
      </c>
      <c r="B9143" s="92" t="s">
        <v>2</v>
      </c>
      <c r="C9143" s="92" t="s">
        <v>120</v>
      </c>
      <c r="D9143" s="92" t="s">
        <v>130</v>
      </c>
      <c r="E9143">
        <v>32000</v>
      </c>
    </row>
    <row r="9144" spans="1:5" x14ac:dyDescent="0.25">
      <c r="A9144" s="92" t="s">
        <v>101</v>
      </c>
      <c r="B9144" s="92" t="s">
        <v>2</v>
      </c>
      <c r="C9144" s="92" t="s">
        <v>121</v>
      </c>
      <c r="D9144" s="92" t="s">
        <v>130</v>
      </c>
      <c r="E9144">
        <v>36000</v>
      </c>
    </row>
    <row r="9145" spans="1:5" x14ac:dyDescent="0.25">
      <c r="A9145" s="92" t="s">
        <v>101</v>
      </c>
      <c r="B9145" s="92" t="s">
        <v>2</v>
      </c>
      <c r="C9145" s="92" t="s">
        <v>122</v>
      </c>
      <c r="D9145" s="92" t="s">
        <v>130</v>
      </c>
      <c r="E9145">
        <v>36000</v>
      </c>
    </row>
    <row r="9146" spans="1:5" x14ac:dyDescent="0.25">
      <c r="A9146" s="92" t="s">
        <v>101</v>
      </c>
      <c r="B9146" s="92" t="s">
        <v>2</v>
      </c>
      <c r="C9146" s="92" t="s">
        <v>123</v>
      </c>
      <c r="D9146" s="92" t="s">
        <v>130</v>
      </c>
      <c r="E9146">
        <v>35600</v>
      </c>
    </row>
    <row r="9147" spans="1:5" x14ac:dyDescent="0.25">
      <c r="A9147" s="92" t="s">
        <v>101</v>
      </c>
      <c r="B9147" s="92" t="s">
        <v>2</v>
      </c>
      <c r="C9147" s="92" t="s">
        <v>124</v>
      </c>
      <c r="D9147" s="92" t="s">
        <v>130</v>
      </c>
      <c r="E9147">
        <v>35000</v>
      </c>
    </row>
    <row r="9148" spans="1:5" x14ac:dyDescent="0.25">
      <c r="A9148" s="92" t="s">
        <v>101</v>
      </c>
      <c r="B9148" s="92" t="s">
        <v>2</v>
      </c>
      <c r="C9148" s="92" t="s">
        <v>125</v>
      </c>
      <c r="D9148" s="92" t="s">
        <v>130</v>
      </c>
      <c r="E9148">
        <v>35200</v>
      </c>
    </row>
    <row r="9149" spans="1:5" x14ac:dyDescent="0.25">
      <c r="A9149" s="92" t="s">
        <v>101</v>
      </c>
      <c r="B9149" s="92" t="s">
        <v>2</v>
      </c>
      <c r="C9149" s="92" t="s">
        <v>126</v>
      </c>
      <c r="D9149" s="92" t="s">
        <v>130</v>
      </c>
      <c r="E9149">
        <v>35350</v>
      </c>
    </row>
    <row r="9150" spans="1:5" x14ac:dyDescent="0.25">
      <c r="A9150" s="92" t="s">
        <v>101</v>
      </c>
      <c r="B9150" s="92" t="s">
        <v>2</v>
      </c>
      <c r="C9150" s="92" t="s">
        <v>114</v>
      </c>
      <c r="D9150" s="92" t="s">
        <v>131</v>
      </c>
      <c r="E9150">
        <v>35460</v>
      </c>
    </row>
    <row r="9151" spans="1:5" x14ac:dyDescent="0.25">
      <c r="A9151" s="92" t="s">
        <v>101</v>
      </c>
      <c r="B9151" s="92" t="s">
        <v>2</v>
      </c>
      <c r="C9151" s="92" t="s">
        <v>116</v>
      </c>
      <c r="D9151" s="92" t="s">
        <v>131</v>
      </c>
      <c r="E9151">
        <v>35500</v>
      </c>
    </row>
    <row r="9152" spans="1:5" x14ac:dyDescent="0.25">
      <c r="A9152" s="92" t="s">
        <v>101</v>
      </c>
      <c r="B9152" s="92" t="s">
        <v>2</v>
      </c>
      <c r="C9152" s="92" t="s">
        <v>117</v>
      </c>
      <c r="D9152" s="92" t="s">
        <v>131</v>
      </c>
      <c r="E9152">
        <v>36000</v>
      </c>
    </row>
    <row r="9153" spans="1:5" x14ac:dyDescent="0.25">
      <c r="A9153" s="92" t="s">
        <v>101</v>
      </c>
      <c r="B9153" s="92" t="s">
        <v>2</v>
      </c>
      <c r="C9153" s="92" t="s">
        <v>118</v>
      </c>
      <c r="D9153" s="92" t="s">
        <v>131</v>
      </c>
      <c r="E9153">
        <v>36400</v>
      </c>
    </row>
    <row r="9154" spans="1:5" x14ac:dyDescent="0.25">
      <c r="A9154" s="92" t="s">
        <v>101</v>
      </c>
      <c r="B9154" s="92" t="s">
        <v>3</v>
      </c>
      <c r="C9154" s="92" t="s">
        <v>114</v>
      </c>
      <c r="D9154" s="92" t="s">
        <v>115</v>
      </c>
      <c r="E9154">
        <v>86</v>
      </c>
    </row>
    <row r="9155" spans="1:5" x14ac:dyDescent="0.25">
      <c r="A9155" s="92" t="s">
        <v>101</v>
      </c>
      <c r="B9155" s="92" t="s">
        <v>3</v>
      </c>
      <c r="C9155" s="92" t="s">
        <v>116</v>
      </c>
      <c r="D9155" s="92" t="s">
        <v>115</v>
      </c>
      <c r="E9155">
        <v>97</v>
      </c>
    </row>
    <row r="9156" spans="1:5" x14ac:dyDescent="0.25">
      <c r="A9156" s="92" t="s">
        <v>101</v>
      </c>
      <c r="B9156" s="92" t="s">
        <v>3</v>
      </c>
      <c r="C9156" s="92" t="s">
        <v>117</v>
      </c>
      <c r="D9156" s="92" t="s">
        <v>115</v>
      </c>
      <c r="E9156">
        <v>99</v>
      </c>
    </row>
    <row r="9157" spans="1:5" x14ac:dyDescent="0.25">
      <c r="A9157" s="92" t="s">
        <v>101</v>
      </c>
      <c r="B9157" s="92" t="s">
        <v>3</v>
      </c>
      <c r="C9157" s="92" t="s">
        <v>118</v>
      </c>
      <c r="D9157" s="92" t="s">
        <v>115</v>
      </c>
      <c r="E9157">
        <v>102</v>
      </c>
    </row>
    <row r="9158" spans="1:5" x14ac:dyDescent="0.25">
      <c r="A9158" s="92" t="s">
        <v>101</v>
      </c>
      <c r="B9158" s="92" t="s">
        <v>3</v>
      </c>
      <c r="C9158" s="92" t="s">
        <v>119</v>
      </c>
      <c r="D9158" s="92" t="s">
        <v>115</v>
      </c>
      <c r="E9158">
        <v>100</v>
      </c>
    </row>
    <row r="9159" spans="1:5" x14ac:dyDescent="0.25">
      <c r="A9159" s="92" t="s">
        <v>101</v>
      </c>
      <c r="B9159" s="92" t="s">
        <v>3</v>
      </c>
      <c r="C9159" s="92" t="s">
        <v>120</v>
      </c>
      <c r="D9159" s="92" t="s">
        <v>115</v>
      </c>
      <c r="E9159">
        <v>100</v>
      </c>
    </row>
    <row r="9160" spans="1:5" x14ac:dyDescent="0.25">
      <c r="A9160" s="92" t="s">
        <v>101</v>
      </c>
      <c r="B9160" s="92" t="s">
        <v>3</v>
      </c>
      <c r="C9160" s="92" t="s">
        <v>121</v>
      </c>
      <c r="D9160" s="92" t="s">
        <v>115</v>
      </c>
      <c r="E9160">
        <v>100</v>
      </c>
    </row>
    <row r="9161" spans="1:5" x14ac:dyDescent="0.25">
      <c r="A9161" s="92" t="s">
        <v>101</v>
      </c>
      <c r="B9161" s="92" t="s">
        <v>3</v>
      </c>
      <c r="C9161" s="92" t="s">
        <v>122</v>
      </c>
      <c r="D9161" s="92" t="s">
        <v>115</v>
      </c>
      <c r="E9161">
        <v>100</v>
      </c>
    </row>
    <row r="9162" spans="1:5" x14ac:dyDescent="0.25">
      <c r="A9162" s="92" t="s">
        <v>101</v>
      </c>
      <c r="B9162" s="92" t="s">
        <v>3</v>
      </c>
      <c r="C9162" s="92" t="s">
        <v>123</v>
      </c>
      <c r="D9162" s="92" t="s">
        <v>115</v>
      </c>
      <c r="E9162">
        <v>100</v>
      </c>
    </row>
    <row r="9163" spans="1:5" x14ac:dyDescent="0.25">
      <c r="A9163" s="92" t="s">
        <v>101</v>
      </c>
      <c r="B9163" s="92" t="s">
        <v>3</v>
      </c>
      <c r="C9163" s="92" t="s">
        <v>124</v>
      </c>
      <c r="D9163" s="92" t="s">
        <v>115</v>
      </c>
      <c r="E9163">
        <v>100</v>
      </c>
    </row>
    <row r="9164" spans="1:5" x14ac:dyDescent="0.25">
      <c r="A9164" s="92" t="s">
        <v>101</v>
      </c>
      <c r="B9164" s="92" t="s">
        <v>3</v>
      </c>
      <c r="C9164" s="92" t="s">
        <v>125</v>
      </c>
      <c r="D9164" s="92" t="s">
        <v>115</v>
      </c>
      <c r="E9164">
        <v>100</v>
      </c>
    </row>
    <row r="9165" spans="1:5" x14ac:dyDescent="0.25">
      <c r="A9165" s="92" t="s">
        <v>101</v>
      </c>
      <c r="B9165" s="92" t="s">
        <v>3</v>
      </c>
      <c r="C9165" s="92" t="s">
        <v>126</v>
      </c>
      <c r="D9165" s="92" t="s">
        <v>115</v>
      </c>
      <c r="E9165">
        <v>155</v>
      </c>
    </row>
    <row r="9166" spans="1:5" x14ac:dyDescent="0.25">
      <c r="A9166" s="92" t="s">
        <v>101</v>
      </c>
      <c r="B9166" s="92" t="s">
        <v>3</v>
      </c>
      <c r="C9166" s="92" t="s">
        <v>114</v>
      </c>
      <c r="D9166" s="92" t="s">
        <v>127</v>
      </c>
      <c r="E9166">
        <v>126</v>
      </c>
    </row>
    <row r="9167" spans="1:5" x14ac:dyDescent="0.25">
      <c r="A9167" s="92" t="s">
        <v>101</v>
      </c>
      <c r="B9167" s="92" t="s">
        <v>3</v>
      </c>
      <c r="C9167" s="92" t="s">
        <v>116</v>
      </c>
      <c r="D9167" s="92" t="s">
        <v>127</v>
      </c>
      <c r="E9167">
        <v>126</v>
      </c>
    </row>
    <row r="9168" spans="1:5" x14ac:dyDescent="0.25">
      <c r="A9168" s="92" t="s">
        <v>101</v>
      </c>
      <c r="B9168" s="92" t="s">
        <v>3</v>
      </c>
      <c r="C9168" s="92" t="s">
        <v>117</v>
      </c>
      <c r="D9168" s="92" t="s">
        <v>127</v>
      </c>
      <c r="E9168">
        <v>114</v>
      </c>
    </row>
    <row r="9169" spans="1:5" x14ac:dyDescent="0.25">
      <c r="A9169" s="92" t="s">
        <v>101</v>
      </c>
      <c r="B9169" s="92" t="s">
        <v>3</v>
      </c>
      <c r="C9169" s="92" t="s">
        <v>118</v>
      </c>
      <c r="D9169" s="92" t="s">
        <v>127</v>
      </c>
      <c r="E9169">
        <v>117</v>
      </c>
    </row>
    <row r="9170" spans="1:5" x14ac:dyDescent="0.25">
      <c r="A9170" s="92" t="s">
        <v>101</v>
      </c>
      <c r="B9170" s="92" t="s">
        <v>3</v>
      </c>
      <c r="C9170" s="92" t="s">
        <v>119</v>
      </c>
      <c r="D9170" s="92" t="s">
        <v>127</v>
      </c>
      <c r="E9170">
        <v>107</v>
      </c>
    </row>
    <row r="9171" spans="1:5" x14ac:dyDescent="0.25">
      <c r="A9171" s="92" t="s">
        <v>101</v>
      </c>
      <c r="B9171" s="92" t="s">
        <v>3</v>
      </c>
      <c r="C9171" s="92" t="s">
        <v>120</v>
      </c>
      <c r="D9171" s="92" t="s">
        <v>127</v>
      </c>
      <c r="E9171">
        <v>136</v>
      </c>
    </row>
    <row r="9172" spans="1:5" x14ac:dyDescent="0.25">
      <c r="A9172" s="92" t="s">
        <v>101</v>
      </c>
      <c r="B9172" s="92" t="s">
        <v>3</v>
      </c>
      <c r="C9172" s="92" t="s">
        <v>121</v>
      </c>
      <c r="D9172" s="92" t="s">
        <v>127</v>
      </c>
      <c r="E9172">
        <v>148</v>
      </c>
    </row>
    <row r="9173" spans="1:5" x14ac:dyDescent="0.25">
      <c r="A9173" s="92" t="s">
        <v>101</v>
      </c>
      <c r="B9173" s="92" t="s">
        <v>3</v>
      </c>
      <c r="C9173" s="92" t="s">
        <v>122</v>
      </c>
      <c r="D9173" s="92" t="s">
        <v>127</v>
      </c>
      <c r="E9173">
        <v>145</v>
      </c>
    </row>
    <row r="9174" spans="1:5" x14ac:dyDescent="0.25">
      <c r="A9174" s="92" t="s">
        <v>101</v>
      </c>
      <c r="B9174" s="92" t="s">
        <v>3</v>
      </c>
      <c r="C9174" s="92" t="s">
        <v>123</v>
      </c>
      <c r="D9174" s="92" t="s">
        <v>127</v>
      </c>
      <c r="E9174">
        <v>143</v>
      </c>
    </row>
    <row r="9175" spans="1:5" x14ac:dyDescent="0.25">
      <c r="A9175" s="92" t="s">
        <v>101</v>
      </c>
      <c r="B9175" s="92" t="s">
        <v>3</v>
      </c>
      <c r="C9175" s="92" t="s">
        <v>124</v>
      </c>
      <c r="D9175" s="92" t="s">
        <v>127</v>
      </c>
      <c r="E9175">
        <v>138</v>
      </c>
    </row>
    <row r="9176" spans="1:5" x14ac:dyDescent="0.25">
      <c r="A9176" s="92" t="s">
        <v>101</v>
      </c>
      <c r="B9176" s="92" t="s">
        <v>3</v>
      </c>
      <c r="C9176" s="92" t="s">
        <v>125</v>
      </c>
      <c r="D9176" s="92" t="s">
        <v>127</v>
      </c>
      <c r="E9176">
        <v>124</v>
      </c>
    </row>
    <row r="9177" spans="1:5" x14ac:dyDescent="0.25">
      <c r="A9177" s="92" t="s">
        <v>101</v>
      </c>
      <c r="B9177" s="92" t="s">
        <v>3</v>
      </c>
      <c r="C9177" s="92" t="s">
        <v>126</v>
      </c>
      <c r="D9177" s="92" t="s">
        <v>127</v>
      </c>
      <c r="E9177">
        <v>198</v>
      </c>
    </row>
    <row r="9178" spans="1:5" x14ac:dyDescent="0.25">
      <c r="A9178" s="92" t="s">
        <v>101</v>
      </c>
      <c r="B9178" s="92" t="s">
        <v>3</v>
      </c>
      <c r="C9178" s="92" t="s">
        <v>114</v>
      </c>
      <c r="D9178" s="92" t="s">
        <v>128</v>
      </c>
      <c r="E9178">
        <v>201</v>
      </c>
    </row>
    <row r="9179" spans="1:5" x14ac:dyDescent="0.25">
      <c r="A9179" s="92" t="s">
        <v>101</v>
      </c>
      <c r="B9179" s="92" t="s">
        <v>3</v>
      </c>
      <c r="C9179" s="92" t="s">
        <v>116</v>
      </c>
      <c r="D9179" s="92" t="s">
        <v>128</v>
      </c>
      <c r="E9179">
        <v>195</v>
      </c>
    </row>
    <row r="9180" spans="1:5" x14ac:dyDescent="0.25">
      <c r="A9180" s="92" t="s">
        <v>101</v>
      </c>
      <c r="B9180" s="92" t="s">
        <v>3</v>
      </c>
      <c r="C9180" s="92" t="s">
        <v>117</v>
      </c>
      <c r="D9180" s="92" t="s">
        <v>128</v>
      </c>
      <c r="E9180">
        <v>190</v>
      </c>
    </row>
    <row r="9181" spans="1:5" x14ac:dyDescent="0.25">
      <c r="A9181" s="92" t="s">
        <v>101</v>
      </c>
      <c r="B9181" s="92" t="s">
        <v>3</v>
      </c>
      <c r="C9181" s="92" t="s">
        <v>118</v>
      </c>
      <c r="D9181" s="92" t="s">
        <v>128</v>
      </c>
      <c r="E9181">
        <v>196</v>
      </c>
    </row>
    <row r="9182" spans="1:5" x14ac:dyDescent="0.25">
      <c r="A9182" s="92" t="s">
        <v>101</v>
      </c>
      <c r="B9182" s="92" t="s">
        <v>3</v>
      </c>
      <c r="C9182" s="92" t="s">
        <v>119</v>
      </c>
      <c r="D9182" s="92" t="s">
        <v>128</v>
      </c>
      <c r="E9182">
        <v>186</v>
      </c>
    </row>
    <row r="9183" spans="1:5" x14ac:dyDescent="0.25">
      <c r="A9183" s="92" t="s">
        <v>101</v>
      </c>
      <c r="B9183" s="92" t="s">
        <v>3</v>
      </c>
      <c r="C9183" s="92" t="s">
        <v>120</v>
      </c>
      <c r="D9183" s="92" t="s">
        <v>128</v>
      </c>
      <c r="E9183">
        <v>180</v>
      </c>
    </row>
    <row r="9184" spans="1:5" x14ac:dyDescent="0.25">
      <c r="A9184" s="92" t="s">
        <v>101</v>
      </c>
      <c r="B9184" s="92" t="s">
        <v>3</v>
      </c>
      <c r="C9184" s="92" t="s">
        <v>121</v>
      </c>
      <c r="D9184" s="92" t="s">
        <v>128</v>
      </c>
      <c r="E9184">
        <v>180</v>
      </c>
    </row>
    <row r="9185" spans="1:5" x14ac:dyDescent="0.25">
      <c r="A9185" s="92" t="s">
        <v>101</v>
      </c>
      <c r="B9185" s="92" t="s">
        <v>3</v>
      </c>
      <c r="C9185" s="92" t="s">
        <v>122</v>
      </c>
      <c r="D9185" s="92" t="s">
        <v>128</v>
      </c>
      <c r="E9185">
        <v>200</v>
      </c>
    </row>
    <row r="9186" spans="1:5" x14ac:dyDescent="0.25">
      <c r="A9186" s="92" t="s">
        <v>101</v>
      </c>
      <c r="B9186" s="92" t="s">
        <v>3</v>
      </c>
      <c r="C9186" s="92" t="s">
        <v>123</v>
      </c>
      <c r="D9186" s="92" t="s">
        <v>128</v>
      </c>
      <c r="E9186">
        <v>200</v>
      </c>
    </row>
    <row r="9187" spans="1:5" x14ac:dyDescent="0.25">
      <c r="A9187" s="92" t="s">
        <v>101</v>
      </c>
      <c r="B9187" s="92" t="s">
        <v>3</v>
      </c>
      <c r="C9187" s="92" t="s">
        <v>124</v>
      </c>
      <c r="D9187" s="92" t="s">
        <v>128</v>
      </c>
      <c r="E9187">
        <v>208</v>
      </c>
    </row>
    <row r="9188" spans="1:5" x14ac:dyDescent="0.25">
      <c r="A9188" s="92" t="s">
        <v>101</v>
      </c>
      <c r="B9188" s="92" t="s">
        <v>3</v>
      </c>
      <c r="C9188" s="92" t="s">
        <v>125</v>
      </c>
      <c r="D9188" s="92" t="s">
        <v>128</v>
      </c>
      <c r="E9188">
        <v>210</v>
      </c>
    </row>
    <row r="9189" spans="1:5" x14ac:dyDescent="0.25">
      <c r="A9189" s="92" t="s">
        <v>101</v>
      </c>
      <c r="B9189" s="92" t="s">
        <v>3</v>
      </c>
      <c r="C9189" s="92" t="s">
        <v>126</v>
      </c>
      <c r="D9189" s="92" t="s">
        <v>128</v>
      </c>
      <c r="E9189">
        <v>186</v>
      </c>
    </row>
    <row r="9190" spans="1:5" x14ac:dyDescent="0.25">
      <c r="A9190" s="92" t="s">
        <v>101</v>
      </c>
      <c r="B9190" s="92" t="s">
        <v>3</v>
      </c>
      <c r="C9190" s="92" t="s">
        <v>114</v>
      </c>
      <c r="D9190" s="92" t="s">
        <v>129</v>
      </c>
      <c r="E9190">
        <v>185</v>
      </c>
    </row>
    <row r="9191" spans="1:5" x14ac:dyDescent="0.25">
      <c r="A9191" s="92" t="s">
        <v>101</v>
      </c>
      <c r="B9191" s="92" t="s">
        <v>3</v>
      </c>
      <c r="C9191" s="92" t="s">
        <v>116</v>
      </c>
      <c r="D9191" s="92" t="s">
        <v>129</v>
      </c>
      <c r="E9191">
        <v>189</v>
      </c>
    </row>
    <row r="9192" spans="1:5" x14ac:dyDescent="0.25">
      <c r="A9192" s="92" t="s">
        <v>101</v>
      </c>
      <c r="B9192" s="92" t="s">
        <v>3</v>
      </c>
      <c r="C9192" s="92" t="s">
        <v>117</v>
      </c>
      <c r="D9192" s="92" t="s">
        <v>129</v>
      </c>
      <c r="E9192">
        <v>191</v>
      </c>
    </row>
    <row r="9193" spans="1:5" x14ac:dyDescent="0.25">
      <c r="A9193" s="92" t="s">
        <v>101</v>
      </c>
      <c r="B9193" s="92" t="s">
        <v>3</v>
      </c>
      <c r="C9193" s="92" t="s">
        <v>118</v>
      </c>
      <c r="D9193" s="92" t="s">
        <v>129</v>
      </c>
      <c r="E9193">
        <v>191</v>
      </c>
    </row>
    <row r="9194" spans="1:5" x14ac:dyDescent="0.25">
      <c r="A9194" s="92" t="s">
        <v>101</v>
      </c>
      <c r="B9194" s="92" t="s">
        <v>3</v>
      </c>
      <c r="C9194" s="92" t="s">
        <v>119</v>
      </c>
      <c r="D9194" s="92" t="s">
        <v>129</v>
      </c>
      <c r="E9194">
        <v>188</v>
      </c>
    </row>
    <row r="9195" spans="1:5" x14ac:dyDescent="0.25">
      <c r="A9195" s="92" t="s">
        <v>101</v>
      </c>
      <c r="B9195" s="92" t="s">
        <v>3</v>
      </c>
      <c r="C9195" s="92" t="s">
        <v>120</v>
      </c>
      <c r="D9195" s="92" t="s">
        <v>129</v>
      </c>
      <c r="E9195">
        <v>190</v>
      </c>
    </row>
    <row r="9196" spans="1:5" x14ac:dyDescent="0.25">
      <c r="A9196" s="92" t="s">
        <v>101</v>
      </c>
      <c r="B9196" s="92" t="s">
        <v>3</v>
      </c>
      <c r="C9196" s="92" t="s">
        <v>121</v>
      </c>
      <c r="D9196" s="92" t="s">
        <v>129</v>
      </c>
      <c r="E9196">
        <v>190</v>
      </c>
    </row>
    <row r="9197" spans="1:5" x14ac:dyDescent="0.25">
      <c r="A9197" s="92" t="s">
        <v>101</v>
      </c>
      <c r="B9197" s="92" t="s">
        <v>3</v>
      </c>
      <c r="C9197" s="92" t="s">
        <v>122</v>
      </c>
      <c r="D9197" s="92" t="s">
        <v>129</v>
      </c>
      <c r="E9197">
        <v>195</v>
      </c>
    </row>
    <row r="9198" spans="1:5" x14ac:dyDescent="0.25">
      <c r="A9198" s="92" t="s">
        <v>101</v>
      </c>
      <c r="B9198" s="92" t="s">
        <v>3</v>
      </c>
      <c r="C9198" s="92" t="s">
        <v>123</v>
      </c>
      <c r="D9198" s="92" t="s">
        <v>129</v>
      </c>
      <c r="E9198">
        <v>180</v>
      </c>
    </row>
    <row r="9199" spans="1:5" x14ac:dyDescent="0.25">
      <c r="A9199" s="92" t="s">
        <v>101</v>
      </c>
      <c r="B9199" s="92" t="s">
        <v>3</v>
      </c>
      <c r="C9199" s="92" t="s">
        <v>124</v>
      </c>
      <c r="D9199" s="92" t="s">
        <v>129</v>
      </c>
      <c r="E9199">
        <v>184</v>
      </c>
    </row>
    <row r="9200" spans="1:5" x14ac:dyDescent="0.25">
      <c r="A9200" s="92" t="s">
        <v>101</v>
      </c>
      <c r="B9200" s="92" t="s">
        <v>3</v>
      </c>
      <c r="C9200" s="92" t="s">
        <v>125</v>
      </c>
      <c r="D9200" s="92" t="s">
        <v>129</v>
      </c>
      <c r="E9200">
        <v>185</v>
      </c>
    </row>
    <row r="9201" spans="1:5" x14ac:dyDescent="0.25">
      <c r="A9201" s="92" t="s">
        <v>101</v>
      </c>
      <c r="B9201" s="92" t="s">
        <v>3</v>
      </c>
      <c r="C9201" s="92" t="s">
        <v>126</v>
      </c>
      <c r="D9201" s="92" t="s">
        <v>129</v>
      </c>
      <c r="E9201">
        <v>189</v>
      </c>
    </row>
    <row r="9202" spans="1:5" x14ac:dyDescent="0.25">
      <c r="A9202" s="92" t="s">
        <v>101</v>
      </c>
      <c r="B9202" s="92" t="s">
        <v>3</v>
      </c>
      <c r="C9202" s="92" t="s">
        <v>114</v>
      </c>
      <c r="D9202" s="92" t="s">
        <v>130</v>
      </c>
      <c r="E9202">
        <v>190</v>
      </c>
    </row>
    <row r="9203" spans="1:5" x14ac:dyDescent="0.25">
      <c r="A9203" s="92" t="s">
        <v>101</v>
      </c>
      <c r="B9203" s="92" t="s">
        <v>3</v>
      </c>
      <c r="C9203" s="92" t="s">
        <v>116</v>
      </c>
      <c r="D9203" s="92" t="s">
        <v>130</v>
      </c>
      <c r="E9203">
        <v>190</v>
      </c>
    </row>
    <row r="9204" spans="1:5" x14ac:dyDescent="0.25">
      <c r="A9204" s="92" t="s">
        <v>101</v>
      </c>
      <c r="B9204" s="92" t="s">
        <v>3</v>
      </c>
      <c r="C9204" s="92" t="s">
        <v>117</v>
      </c>
      <c r="D9204" s="92" t="s">
        <v>130</v>
      </c>
      <c r="E9204">
        <v>213</v>
      </c>
    </row>
    <row r="9205" spans="1:5" x14ac:dyDescent="0.25">
      <c r="A9205" s="92" t="s">
        <v>101</v>
      </c>
      <c r="B9205" s="92" t="s">
        <v>3</v>
      </c>
      <c r="C9205" s="92" t="s">
        <v>118</v>
      </c>
      <c r="D9205" s="92" t="s">
        <v>130</v>
      </c>
      <c r="E9205">
        <v>231</v>
      </c>
    </row>
    <row r="9206" spans="1:5" x14ac:dyDescent="0.25">
      <c r="A9206" s="92" t="s">
        <v>101</v>
      </c>
      <c r="B9206" s="92" t="s">
        <v>3</v>
      </c>
      <c r="C9206" s="92" t="s">
        <v>119</v>
      </c>
      <c r="D9206" s="92" t="s">
        <v>130</v>
      </c>
      <c r="E9206">
        <v>235</v>
      </c>
    </row>
    <row r="9207" spans="1:5" x14ac:dyDescent="0.25">
      <c r="A9207" s="92" t="s">
        <v>101</v>
      </c>
      <c r="B9207" s="92" t="s">
        <v>3</v>
      </c>
      <c r="C9207" s="92" t="s">
        <v>120</v>
      </c>
      <c r="D9207" s="92" t="s">
        <v>130</v>
      </c>
      <c r="E9207">
        <v>240</v>
      </c>
    </row>
    <row r="9208" spans="1:5" x14ac:dyDescent="0.25">
      <c r="A9208" s="92" t="s">
        <v>101</v>
      </c>
      <c r="B9208" s="92" t="s">
        <v>3</v>
      </c>
      <c r="C9208" s="92" t="s">
        <v>121</v>
      </c>
      <c r="D9208" s="92" t="s">
        <v>130</v>
      </c>
      <c r="E9208">
        <v>258</v>
      </c>
    </row>
    <row r="9209" spans="1:5" x14ac:dyDescent="0.25">
      <c r="A9209" s="92" t="s">
        <v>101</v>
      </c>
      <c r="B9209" s="92" t="s">
        <v>3</v>
      </c>
      <c r="C9209" s="92" t="s">
        <v>122</v>
      </c>
      <c r="D9209" s="92" t="s">
        <v>130</v>
      </c>
      <c r="E9209">
        <v>293</v>
      </c>
    </row>
    <row r="9210" spans="1:5" x14ac:dyDescent="0.25">
      <c r="A9210" s="92" t="s">
        <v>101</v>
      </c>
      <c r="B9210" s="92" t="s">
        <v>3</v>
      </c>
      <c r="C9210" s="92" t="s">
        <v>123</v>
      </c>
      <c r="D9210" s="92" t="s">
        <v>130</v>
      </c>
      <c r="E9210">
        <v>300</v>
      </c>
    </row>
    <row r="9211" spans="1:5" x14ac:dyDescent="0.25">
      <c r="A9211" s="92" t="s">
        <v>101</v>
      </c>
      <c r="B9211" s="92" t="s">
        <v>3</v>
      </c>
      <c r="C9211" s="92" t="s">
        <v>124</v>
      </c>
      <c r="D9211" s="92" t="s">
        <v>130</v>
      </c>
      <c r="E9211">
        <v>330</v>
      </c>
    </row>
    <row r="9212" spans="1:5" x14ac:dyDescent="0.25">
      <c r="A9212" s="92" t="s">
        <v>101</v>
      </c>
      <c r="B9212" s="92" t="s">
        <v>3</v>
      </c>
      <c r="C9212" s="92" t="s">
        <v>125</v>
      </c>
      <c r="D9212" s="92" t="s">
        <v>130</v>
      </c>
      <c r="E9212">
        <v>345</v>
      </c>
    </row>
    <row r="9213" spans="1:5" x14ac:dyDescent="0.25">
      <c r="A9213" s="92" t="s">
        <v>101</v>
      </c>
      <c r="B9213" s="92" t="s">
        <v>3</v>
      </c>
      <c r="C9213" s="92" t="s">
        <v>126</v>
      </c>
      <c r="D9213" s="92" t="s">
        <v>130</v>
      </c>
      <c r="E9213">
        <v>370</v>
      </c>
    </row>
    <row r="9214" spans="1:5" x14ac:dyDescent="0.25">
      <c r="A9214" s="92" t="s">
        <v>101</v>
      </c>
      <c r="B9214" s="92" t="s">
        <v>3</v>
      </c>
      <c r="C9214" s="92" t="s">
        <v>114</v>
      </c>
      <c r="D9214" s="92" t="s">
        <v>131</v>
      </c>
      <c r="E9214">
        <v>380</v>
      </c>
    </row>
    <row r="9215" spans="1:5" x14ac:dyDescent="0.25">
      <c r="A9215" s="92" t="s">
        <v>101</v>
      </c>
      <c r="B9215" s="92" t="s">
        <v>3</v>
      </c>
      <c r="C9215" s="92" t="s">
        <v>116</v>
      </c>
      <c r="D9215" s="92" t="s">
        <v>131</v>
      </c>
      <c r="E9215">
        <v>387</v>
      </c>
    </row>
    <row r="9216" spans="1:5" x14ac:dyDescent="0.25">
      <c r="A9216" s="92" t="s">
        <v>101</v>
      </c>
      <c r="B9216" s="92" t="s">
        <v>3</v>
      </c>
      <c r="C9216" s="92" t="s">
        <v>117</v>
      </c>
      <c r="D9216" s="92" t="s">
        <v>131</v>
      </c>
      <c r="E9216">
        <v>395</v>
      </c>
    </row>
    <row r="9217" spans="1:5" x14ac:dyDescent="0.25">
      <c r="A9217" s="92" t="s">
        <v>101</v>
      </c>
      <c r="B9217" s="92" t="s">
        <v>3</v>
      </c>
      <c r="C9217" s="92" t="s">
        <v>118</v>
      </c>
      <c r="D9217" s="92" t="s">
        <v>131</v>
      </c>
      <c r="E9217">
        <v>391</v>
      </c>
    </row>
    <row r="9218" spans="1:5" x14ac:dyDescent="0.25">
      <c r="A9218" s="92" t="s">
        <v>101</v>
      </c>
      <c r="B9218" s="92" t="s">
        <v>4</v>
      </c>
      <c r="C9218" s="92" t="s">
        <v>114</v>
      </c>
      <c r="D9218" s="92" t="s">
        <v>115</v>
      </c>
      <c r="E9218">
        <v>350</v>
      </c>
    </row>
    <row r="9219" spans="1:5" x14ac:dyDescent="0.25">
      <c r="A9219" s="92" t="s">
        <v>101</v>
      </c>
      <c r="B9219" s="92" t="s">
        <v>4</v>
      </c>
      <c r="C9219" s="92" t="s">
        <v>116</v>
      </c>
      <c r="D9219" s="92" t="s">
        <v>115</v>
      </c>
      <c r="E9219">
        <v>350</v>
      </c>
    </row>
    <row r="9220" spans="1:5" x14ac:dyDescent="0.25">
      <c r="A9220" s="92" t="s">
        <v>101</v>
      </c>
      <c r="B9220" s="92" t="s">
        <v>4</v>
      </c>
      <c r="C9220" s="92" t="s">
        <v>117</v>
      </c>
      <c r="D9220" s="92" t="s">
        <v>115</v>
      </c>
      <c r="E9220">
        <v>400</v>
      </c>
    </row>
    <row r="9221" spans="1:5" x14ac:dyDescent="0.25">
      <c r="A9221" s="92" t="s">
        <v>101</v>
      </c>
      <c r="B9221" s="92" t="s">
        <v>4</v>
      </c>
      <c r="C9221" s="92" t="s">
        <v>118</v>
      </c>
      <c r="D9221" s="92" t="s">
        <v>115</v>
      </c>
      <c r="E9221">
        <v>550</v>
      </c>
    </row>
    <row r="9222" spans="1:5" x14ac:dyDescent="0.25">
      <c r="A9222" s="92" t="s">
        <v>101</v>
      </c>
      <c r="B9222" s="92" t="s">
        <v>4</v>
      </c>
      <c r="C9222" s="92" t="s">
        <v>119</v>
      </c>
      <c r="D9222" s="92" t="s">
        <v>115</v>
      </c>
      <c r="E9222">
        <v>475</v>
      </c>
    </row>
    <row r="9223" spans="1:5" x14ac:dyDescent="0.25">
      <c r="A9223" s="92" t="s">
        <v>101</v>
      </c>
      <c r="B9223" s="92" t="s">
        <v>4</v>
      </c>
      <c r="C9223" s="92" t="s">
        <v>120</v>
      </c>
      <c r="D9223" s="92" t="s">
        <v>115</v>
      </c>
      <c r="E9223">
        <v>450</v>
      </c>
    </row>
    <row r="9224" spans="1:5" x14ac:dyDescent="0.25">
      <c r="A9224" s="92" t="s">
        <v>101</v>
      </c>
      <c r="B9224" s="92" t="s">
        <v>4</v>
      </c>
      <c r="C9224" s="92" t="s">
        <v>121</v>
      </c>
      <c r="D9224" s="92" t="s">
        <v>115</v>
      </c>
      <c r="E9224">
        <v>450</v>
      </c>
    </row>
    <row r="9225" spans="1:5" x14ac:dyDescent="0.25">
      <c r="A9225" s="92" t="s">
        <v>101</v>
      </c>
      <c r="B9225" s="92" t="s">
        <v>4</v>
      </c>
      <c r="C9225" s="92" t="s">
        <v>122</v>
      </c>
      <c r="D9225" s="92" t="s">
        <v>115</v>
      </c>
      <c r="E9225">
        <v>500</v>
      </c>
    </row>
    <row r="9226" spans="1:5" x14ac:dyDescent="0.25">
      <c r="A9226" s="92" t="s">
        <v>101</v>
      </c>
      <c r="B9226" s="92" t="s">
        <v>4</v>
      </c>
      <c r="C9226" s="92" t="s">
        <v>123</v>
      </c>
      <c r="D9226" s="92" t="s">
        <v>115</v>
      </c>
      <c r="E9226">
        <v>501</v>
      </c>
    </row>
    <row r="9227" spans="1:5" x14ac:dyDescent="0.25">
      <c r="A9227" s="92" t="s">
        <v>101</v>
      </c>
      <c r="B9227" s="92" t="s">
        <v>4</v>
      </c>
      <c r="C9227" s="92" t="s">
        <v>124</v>
      </c>
      <c r="D9227" s="92" t="s">
        <v>115</v>
      </c>
      <c r="E9227">
        <v>532</v>
      </c>
    </row>
    <row r="9228" spans="1:5" x14ac:dyDescent="0.25">
      <c r="A9228" s="92" t="s">
        <v>101</v>
      </c>
      <c r="B9228" s="92" t="s">
        <v>4</v>
      </c>
      <c r="C9228" s="92" t="s">
        <v>125</v>
      </c>
      <c r="D9228" s="92" t="s">
        <v>115</v>
      </c>
      <c r="E9228">
        <v>532</v>
      </c>
    </row>
    <row r="9229" spans="1:5" x14ac:dyDescent="0.25">
      <c r="A9229" s="92" t="s">
        <v>101</v>
      </c>
      <c r="B9229" s="92" t="s">
        <v>4</v>
      </c>
      <c r="C9229" s="92" t="s">
        <v>126</v>
      </c>
      <c r="D9229" s="92" t="s">
        <v>115</v>
      </c>
      <c r="E9229">
        <v>632</v>
      </c>
    </row>
    <row r="9230" spans="1:5" x14ac:dyDescent="0.25">
      <c r="A9230" s="92" t="s">
        <v>101</v>
      </c>
      <c r="B9230" s="92" t="s">
        <v>4</v>
      </c>
      <c r="C9230" s="92" t="s">
        <v>114</v>
      </c>
      <c r="D9230" s="92" t="s">
        <v>127</v>
      </c>
      <c r="E9230">
        <v>570</v>
      </c>
    </row>
    <row r="9231" spans="1:5" x14ac:dyDescent="0.25">
      <c r="A9231" s="92" t="s">
        <v>101</v>
      </c>
      <c r="B9231" s="92" t="s">
        <v>4</v>
      </c>
      <c r="C9231" s="92" t="s">
        <v>116</v>
      </c>
      <c r="D9231" s="92" t="s">
        <v>127</v>
      </c>
      <c r="E9231">
        <v>600</v>
      </c>
    </row>
    <row r="9232" spans="1:5" x14ac:dyDescent="0.25">
      <c r="A9232" s="92" t="s">
        <v>101</v>
      </c>
      <c r="B9232" s="92" t="s">
        <v>4</v>
      </c>
      <c r="C9232" s="92" t="s">
        <v>117</v>
      </c>
      <c r="D9232" s="92" t="s">
        <v>127</v>
      </c>
      <c r="E9232">
        <v>600</v>
      </c>
    </row>
    <row r="9233" spans="1:5" x14ac:dyDescent="0.25">
      <c r="A9233" s="92" t="s">
        <v>101</v>
      </c>
      <c r="B9233" s="92" t="s">
        <v>4</v>
      </c>
      <c r="C9233" s="92" t="s">
        <v>118</v>
      </c>
      <c r="D9233" s="92" t="s">
        <v>127</v>
      </c>
      <c r="E9233">
        <v>600</v>
      </c>
    </row>
    <row r="9234" spans="1:5" x14ac:dyDescent="0.25">
      <c r="A9234" s="92" t="s">
        <v>101</v>
      </c>
      <c r="B9234" s="92" t="s">
        <v>4</v>
      </c>
      <c r="C9234" s="92" t="s">
        <v>119</v>
      </c>
      <c r="D9234" s="92" t="s">
        <v>127</v>
      </c>
      <c r="E9234">
        <v>600</v>
      </c>
    </row>
    <row r="9235" spans="1:5" x14ac:dyDescent="0.25">
      <c r="A9235" s="92" t="s">
        <v>101</v>
      </c>
      <c r="B9235" s="92" t="s">
        <v>4</v>
      </c>
      <c r="C9235" s="92" t="s">
        <v>120</v>
      </c>
      <c r="D9235" s="92" t="s">
        <v>127</v>
      </c>
      <c r="E9235">
        <v>650</v>
      </c>
    </row>
    <row r="9236" spans="1:5" x14ac:dyDescent="0.25">
      <c r="A9236" s="92" t="s">
        <v>101</v>
      </c>
      <c r="B9236" s="92" t="s">
        <v>4</v>
      </c>
      <c r="C9236" s="92" t="s">
        <v>121</v>
      </c>
      <c r="D9236" s="92" t="s">
        <v>127</v>
      </c>
      <c r="E9236">
        <v>650</v>
      </c>
    </row>
    <row r="9237" spans="1:5" x14ac:dyDescent="0.25">
      <c r="A9237" s="92" t="s">
        <v>101</v>
      </c>
      <c r="B9237" s="92" t="s">
        <v>4</v>
      </c>
      <c r="C9237" s="92" t="s">
        <v>122</v>
      </c>
      <c r="D9237" s="92" t="s">
        <v>127</v>
      </c>
      <c r="E9237">
        <v>670</v>
      </c>
    </row>
    <row r="9238" spans="1:5" x14ac:dyDescent="0.25">
      <c r="A9238" s="92" t="s">
        <v>101</v>
      </c>
      <c r="B9238" s="92" t="s">
        <v>4</v>
      </c>
      <c r="C9238" s="92" t="s">
        <v>123</v>
      </c>
      <c r="D9238" s="92" t="s">
        <v>127</v>
      </c>
      <c r="E9238">
        <v>667</v>
      </c>
    </row>
    <row r="9239" spans="1:5" x14ac:dyDescent="0.25">
      <c r="A9239" s="92" t="s">
        <v>101</v>
      </c>
      <c r="B9239" s="92" t="s">
        <v>4</v>
      </c>
      <c r="C9239" s="92" t="s">
        <v>124</v>
      </c>
      <c r="D9239" s="92" t="s">
        <v>127</v>
      </c>
      <c r="E9239">
        <v>650</v>
      </c>
    </row>
    <row r="9240" spans="1:5" x14ac:dyDescent="0.25">
      <c r="A9240" s="92" t="s">
        <v>101</v>
      </c>
      <c r="B9240" s="92" t="s">
        <v>4</v>
      </c>
      <c r="C9240" s="92" t="s">
        <v>125</v>
      </c>
      <c r="D9240" s="92" t="s">
        <v>127</v>
      </c>
      <c r="E9240">
        <v>700</v>
      </c>
    </row>
    <row r="9241" spans="1:5" x14ac:dyDescent="0.25">
      <c r="A9241" s="92" t="s">
        <v>101</v>
      </c>
      <c r="B9241" s="92" t="s">
        <v>4</v>
      </c>
      <c r="C9241" s="92" t="s">
        <v>126</v>
      </c>
      <c r="D9241" s="92" t="s">
        <v>127</v>
      </c>
      <c r="E9241">
        <v>650</v>
      </c>
    </row>
    <row r="9242" spans="1:5" x14ac:dyDescent="0.25">
      <c r="A9242" s="92" t="s">
        <v>101</v>
      </c>
      <c r="B9242" s="92" t="s">
        <v>4</v>
      </c>
      <c r="C9242" s="92" t="s">
        <v>114</v>
      </c>
      <c r="D9242" s="92" t="s">
        <v>128</v>
      </c>
      <c r="E9242">
        <v>750</v>
      </c>
    </row>
    <row r="9243" spans="1:5" x14ac:dyDescent="0.25">
      <c r="A9243" s="92" t="s">
        <v>101</v>
      </c>
      <c r="B9243" s="92" t="s">
        <v>4</v>
      </c>
      <c r="C9243" s="92" t="s">
        <v>116</v>
      </c>
      <c r="D9243" s="92" t="s">
        <v>128</v>
      </c>
      <c r="E9243">
        <v>800</v>
      </c>
    </row>
    <row r="9244" spans="1:5" x14ac:dyDescent="0.25">
      <c r="A9244" s="92" t="s">
        <v>101</v>
      </c>
      <c r="B9244" s="92" t="s">
        <v>4</v>
      </c>
      <c r="C9244" s="92" t="s">
        <v>117</v>
      </c>
      <c r="D9244" s="92" t="s">
        <v>128</v>
      </c>
      <c r="E9244">
        <v>738</v>
      </c>
    </row>
    <row r="9245" spans="1:5" x14ac:dyDescent="0.25">
      <c r="A9245" s="92" t="s">
        <v>101</v>
      </c>
      <c r="B9245" s="92" t="s">
        <v>4</v>
      </c>
      <c r="C9245" s="92" t="s">
        <v>118</v>
      </c>
      <c r="D9245" s="92" t="s">
        <v>128</v>
      </c>
      <c r="E9245">
        <v>750</v>
      </c>
    </row>
    <row r="9246" spans="1:5" x14ac:dyDescent="0.25">
      <c r="A9246" s="92" t="s">
        <v>101</v>
      </c>
      <c r="B9246" s="92" t="s">
        <v>4</v>
      </c>
      <c r="C9246" s="92" t="s">
        <v>119</v>
      </c>
      <c r="D9246" s="92" t="s">
        <v>128</v>
      </c>
      <c r="E9246">
        <v>721</v>
      </c>
    </row>
    <row r="9247" spans="1:5" x14ac:dyDescent="0.25">
      <c r="A9247" s="92" t="s">
        <v>101</v>
      </c>
      <c r="B9247" s="92" t="s">
        <v>4</v>
      </c>
      <c r="C9247" s="92" t="s">
        <v>120</v>
      </c>
      <c r="D9247" s="92" t="s">
        <v>128</v>
      </c>
      <c r="E9247">
        <v>720</v>
      </c>
    </row>
    <row r="9248" spans="1:5" x14ac:dyDescent="0.25">
      <c r="A9248" s="92" t="s">
        <v>101</v>
      </c>
      <c r="B9248" s="92" t="s">
        <v>4</v>
      </c>
      <c r="C9248" s="92" t="s">
        <v>121</v>
      </c>
      <c r="D9248" s="92" t="s">
        <v>128</v>
      </c>
      <c r="E9248">
        <v>720</v>
      </c>
    </row>
    <row r="9249" spans="1:5" x14ac:dyDescent="0.25">
      <c r="A9249" s="92" t="s">
        <v>101</v>
      </c>
      <c r="B9249" s="92" t="s">
        <v>4</v>
      </c>
      <c r="C9249" s="92" t="s">
        <v>122</v>
      </c>
      <c r="D9249" s="92" t="s">
        <v>128</v>
      </c>
      <c r="E9249">
        <v>725</v>
      </c>
    </row>
    <row r="9250" spans="1:5" x14ac:dyDescent="0.25">
      <c r="A9250" s="92" t="s">
        <v>101</v>
      </c>
      <c r="B9250" s="92" t="s">
        <v>4</v>
      </c>
      <c r="C9250" s="92" t="s">
        <v>123</v>
      </c>
      <c r="D9250" s="92" t="s">
        <v>128</v>
      </c>
      <c r="E9250">
        <v>730</v>
      </c>
    </row>
    <row r="9251" spans="1:5" x14ac:dyDescent="0.25">
      <c r="A9251" s="92" t="s">
        <v>101</v>
      </c>
      <c r="B9251" s="92" t="s">
        <v>4</v>
      </c>
      <c r="C9251" s="92" t="s">
        <v>124</v>
      </c>
      <c r="D9251" s="92" t="s">
        <v>128</v>
      </c>
      <c r="E9251">
        <v>700</v>
      </c>
    </row>
    <row r="9252" spans="1:5" x14ac:dyDescent="0.25">
      <c r="A9252" s="92" t="s">
        <v>101</v>
      </c>
      <c r="B9252" s="92" t="s">
        <v>4</v>
      </c>
      <c r="C9252" s="92" t="s">
        <v>125</v>
      </c>
      <c r="D9252" s="92" t="s">
        <v>128</v>
      </c>
      <c r="E9252">
        <v>715</v>
      </c>
    </row>
    <row r="9253" spans="1:5" x14ac:dyDescent="0.25">
      <c r="A9253" s="92" t="s">
        <v>101</v>
      </c>
      <c r="B9253" s="92" t="s">
        <v>4</v>
      </c>
      <c r="C9253" s="92" t="s">
        <v>126</v>
      </c>
      <c r="D9253" s="92" t="s">
        <v>128</v>
      </c>
      <c r="E9253">
        <v>550</v>
      </c>
    </row>
    <row r="9254" spans="1:5" x14ac:dyDescent="0.25">
      <c r="A9254" s="92" t="s">
        <v>101</v>
      </c>
      <c r="B9254" s="92" t="s">
        <v>4</v>
      </c>
      <c r="C9254" s="92" t="s">
        <v>114</v>
      </c>
      <c r="D9254" s="92" t="s">
        <v>129</v>
      </c>
      <c r="E9254">
        <v>515</v>
      </c>
    </row>
    <row r="9255" spans="1:5" x14ac:dyDescent="0.25">
      <c r="A9255" s="92" t="s">
        <v>101</v>
      </c>
      <c r="B9255" s="92" t="s">
        <v>4</v>
      </c>
      <c r="C9255" s="92" t="s">
        <v>116</v>
      </c>
      <c r="D9255" s="92" t="s">
        <v>129</v>
      </c>
      <c r="E9255">
        <v>560</v>
      </c>
    </row>
    <row r="9256" spans="1:5" x14ac:dyDescent="0.25">
      <c r="A9256" s="92" t="s">
        <v>101</v>
      </c>
      <c r="B9256" s="92" t="s">
        <v>4</v>
      </c>
      <c r="C9256" s="92" t="s">
        <v>117</v>
      </c>
      <c r="D9256" s="92" t="s">
        <v>129</v>
      </c>
      <c r="E9256">
        <v>550</v>
      </c>
    </row>
    <row r="9257" spans="1:5" x14ac:dyDescent="0.25">
      <c r="A9257" s="92" t="s">
        <v>101</v>
      </c>
      <c r="B9257" s="92" t="s">
        <v>4</v>
      </c>
      <c r="C9257" s="92" t="s">
        <v>118</v>
      </c>
      <c r="D9257" s="92" t="s">
        <v>129</v>
      </c>
      <c r="E9257">
        <v>550</v>
      </c>
    </row>
    <row r="9258" spans="1:5" x14ac:dyDescent="0.25">
      <c r="A9258" s="92" t="s">
        <v>101</v>
      </c>
      <c r="B9258" s="92" t="s">
        <v>4</v>
      </c>
      <c r="C9258" s="92" t="s">
        <v>119</v>
      </c>
      <c r="D9258" s="92" t="s">
        <v>129</v>
      </c>
      <c r="E9258">
        <v>650</v>
      </c>
    </row>
    <row r="9259" spans="1:5" x14ac:dyDescent="0.25">
      <c r="A9259" s="92" t="s">
        <v>101</v>
      </c>
      <c r="B9259" s="92" t="s">
        <v>4</v>
      </c>
      <c r="C9259" s="92" t="s">
        <v>120</v>
      </c>
      <c r="D9259" s="92" t="s">
        <v>129</v>
      </c>
      <c r="E9259">
        <v>600</v>
      </c>
    </row>
    <row r="9260" spans="1:5" x14ac:dyDescent="0.25">
      <c r="A9260" s="92" t="s">
        <v>101</v>
      </c>
      <c r="B9260" s="92" t="s">
        <v>4</v>
      </c>
      <c r="C9260" s="92" t="s">
        <v>121</v>
      </c>
      <c r="D9260" s="92" t="s">
        <v>129</v>
      </c>
      <c r="E9260">
        <v>600</v>
      </c>
    </row>
    <row r="9261" spans="1:5" x14ac:dyDescent="0.25">
      <c r="A9261" s="92" t="s">
        <v>101</v>
      </c>
      <c r="B9261" s="92" t="s">
        <v>4</v>
      </c>
      <c r="C9261" s="92" t="s">
        <v>122</v>
      </c>
      <c r="D9261" s="92" t="s">
        <v>129</v>
      </c>
      <c r="E9261">
        <v>620</v>
      </c>
    </row>
    <row r="9262" spans="1:5" x14ac:dyDescent="0.25">
      <c r="A9262" s="92" t="s">
        <v>101</v>
      </c>
      <c r="B9262" s="92" t="s">
        <v>4</v>
      </c>
      <c r="C9262" s="92" t="s">
        <v>123</v>
      </c>
      <c r="D9262" s="92" t="s">
        <v>129</v>
      </c>
      <c r="E9262">
        <v>640</v>
      </c>
    </row>
    <row r="9263" spans="1:5" x14ac:dyDescent="0.25">
      <c r="A9263" s="92" t="s">
        <v>101</v>
      </c>
      <c r="B9263" s="92" t="s">
        <v>4</v>
      </c>
      <c r="C9263" s="92" t="s">
        <v>124</v>
      </c>
      <c r="D9263" s="92" t="s">
        <v>129</v>
      </c>
      <c r="E9263">
        <v>644</v>
      </c>
    </row>
    <row r="9264" spans="1:5" x14ac:dyDescent="0.25">
      <c r="A9264" s="92" t="s">
        <v>101</v>
      </c>
      <c r="B9264" s="92" t="s">
        <v>4</v>
      </c>
      <c r="C9264" s="92" t="s">
        <v>125</v>
      </c>
      <c r="D9264" s="92" t="s">
        <v>129</v>
      </c>
      <c r="E9264">
        <v>650</v>
      </c>
    </row>
    <row r="9265" spans="1:5" x14ac:dyDescent="0.25">
      <c r="A9265" s="92" t="s">
        <v>101</v>
      </c>
      <c r="B9265" s="92" t="s">
        <v>4</v>
      </c>
      <c r="C9265" s="92" t="s">
        <v>126</v>
      </c>
      <c r="D9265" s="92" t="s">
        <v>129</v>
      </c>
      <c r="E9265">
        <v>700</v>
      </c>
    </row>
    <row r="9266" spans="1:5" x14ac:dyDescent="0.25">
      <c r="A9266" s="92" t="s">
        <v>101</v>
      </c>
      <c r="B9266" s="92" t="s">
        <v>4</v>
      </c>
      <c r="C9266" s="92" t="s">
        <v>114</v>
      </c>
      <c r="D9266" s="92" t="s">
        <v>130</v>
      </c>
      <c r="E9266">
        <v>700</v>
      </c>
    </row>
    <row r="9267" spans="1:5" x14ac:dyDescent="0.25">
      <c r="A9267" s="92" t="s">
        <v>101</v>
      </c>
      <c r="B9267" s="92" t="s">
        <v>4</v>
      </c>
      <c r="C9267" s="92" t="s">
        <v>116</v>
      </c>
      <c r="D9267" s="92" t="s">
        <v>130</v>
      </c>
      <c r="E9267">
        <v>715</v>
      </c>
    </row>
    <row r="9268" spans="1:5" x14ac:dyDescent="0.25">
      <c r="A9268" s="92" t="s">
        <v>101</v>
      </c>
      <c r="B9268" s="92" t="s">
        <v>4</v>
      </c>
      <c r="C9268" s="92" t="s">
        <v>117</v>
      </c>
      <c r="D9268" s="92" t="s">
        <v>130</v>
      </c>
      <c r="E9268">
        <v>685</v>
      </c>
    </row>
    <row r="9269" spans="1:5" x14ac:dyDescent="0.25">
      <c r="A9269" s="92" t="s">
        <v>101</v>
      </c>
      <c r="B9269" s="92" t="s">
        <v>4</v>
      </c>
      <c r="C9269" s="92" t="s">
        <v>118</v>
      </c>
      <c r="D9269" s="92" t="s">
        <v>130</v>
      </c>
      <c r="E9269">
        <v>700</v>
      </c>
    </row>
    <row r="9270" spans="1:5" x14ac:dyDescent="0.25">
      <c r="A9270" s="92" t="s">
        <v>101</v>
      </c>
      <c r="B9270" s="92" t="s">
        <v>4</v>
      </c>
      <c r="C9270" s="92" t="s">
        <v>119</v>
      </c>
      <c r="D9270" s="92" t="s">
        <v>130</v>
      </c>
      <c r="E9270">
        <v>700</v>
      </c>
    </row>
    <row r="9271" spans="1:5" x14ac:dyDescent="0.25">
      <c r="A9271" s="92" t="s">
        <v>101</v>
      </c>
      <c r="B9271" s="92" t="s">
        <v>4</v>
      </c>
      <c r="C9271" s="92" t="s">
        <v>120</v>
      </c>
      <c r="D9271" s="92" t="s">
        <v>130</v>
      </c>
      <c r="E9271">
        <v>720</v>
      </c>
    </row>
    <row r="9272" spans="1:5" x14ac:dyDescent="0.25">
      <c r="A9272" s="92" t="s">
        <v>101</v>
      </c>
      <c r="B9272" s="92" t="s">
        <v>4</v>
      </c>
      <c r="C9272" s="92" t="s">
        <v>121</v>
      </c>
      <c r="D9272" s="92" t="s">
        <v>130</v>
      </c>
      <c r="E9272">
        <v>768</v>
      </c>
    </row>
    <row r="9273" spans="1:5" x14ac:dyDescent="0.25">
      <c r="A9273" s="92" t="s">
        <v>101</v>
      </c>
      <c r="B9273" s="92" t="s">
        <v>4</v>
      </c>
      <c r="C9273" s="92" t="s">
        <v>122</v>
      </c>
      <c r="D9273" s="92" t="s">
        <v>130</v>
      </c>
      <c r="E9273">
        <v>769</v>
      </c>
    </row>
    <row r="9274" spans="1:5" x14ac:dyDescent="0.25">
      <c r="A9274" s="92" t="s">
        <v>101</v>
      </c>
      <c r="B9274" s="92" t="s">
        <v>4</v>
      </c>
      <c r="C9274" s="92" t="s">
        <v>123</v>
      </c>
      <c r="D9274" s="92" t="s">
        <v>130</v>
      </c>
      <c r="E9274">
        <v>782</v>
      </c>
    </row>
    <row r="9275" spans="1:5" x14ac:dyDescent="0.25">
      <c r="A9275" s="92" t="s">
        <v>101</v>
      </c>
      <c r="B9275" s="92" t="s">
        <v>4</v>
      </c>
      <c r="C9275" s="92" t="s">
        <v>124</v>
      </c>
      <c r="D9275" s="92" t="s">
        <v>130</v>
      </c>
      <c r="E9275">
        <v>789</v>
      </c>
    </row>
    <row r="9276" spans="1:5" x14ac:dyDescent="0.25">
      <c r="A9276" s="92" t="s">
        <v>101</v>
      </c>
      <c r="B9276" s="92" t="s">
        <v>4</v>
      </c>
      <c r="C9276" s="92" t="s">
        <v>125</v>
      </c>
      <c r="D9276" s="92" t="s">
        <v>130</v>
      </c>
      <c r="E9276">
        <v>800</v>
      </c>
    </row>
    <row r="9277" spans="1:5" x14ac:dyDescent="0.25">
      <c r="A9277" s="92" t="s">
        <v>101</v>
      </c>
      <c r="B9277" s="92" t="s">
        <v>4</v>
      </c>
      <c r="C9277" s="92" t="s">
        <v>126</v>
      </c>
      <c r="D9277" s="92" t="s">
        <v>130</v>
      </c>
      <c r="E9277">
        <v>850</v>
      </c>
    </row>
    <row r="9278" spans="1:5" x14ac:dyDescent="0.25">
      <c r="A9278" s="92" t="s">
        <v>101</v>
      </c>
      <c r="B9278" s="92" t="s">
        <v>4</v>
      </c>
      <c r="C9278" s="92" t="s">
        <v>114</v>
      </c>
      <c r="D9278" s="92" t="s">
        <v>131</v>
      </c>
      <c r="E9278">
        <v>800</v>
      </c>
    </row>
    <row r="9279" spans="1:5" x14ac:dyDescent="0.25">
      <c r="A9279" s="92" t="s">
        <v>101</v>
      </c>
      <c r="B9279" s="92" t="s">
        <v>4</v>
      </c>
      <c r="C9279" s="92" t="s">
        <v>116</v>
      </c>
      <c r="D9279" s="92" t="s">
        <v>131</v>
      </c>
      <c r="E9279">
        <v>800</v>
      </c>
    </row>
    <row r="9280" spans="1:5" x14ac:dyDescent="0.25">
      <c r="A9280" s="92" t="s">
        <v>101</v>
      </c>
      <c r="B9280" s="92" t="s">
        <v>4</v>
      </c>
      <c r="C9280" s="92" t="s">
        <v>117</v>
      </c>
      <c r="D9280" s="92" t="s">
        <v>131</v>
      </c>
      <c r="E9280">
        <v>820</v>
      </c>
    </row>
    <row r="9281" spans="1:5" x14ac:dyDescent="0.25">
      <c r="A9281" s="92" t="s">
        <v>101</v>
      </c>
      <c r="B9281" s="92" t="s">
        <v>4</v>
      </c>
      <c r="C9281" s="92" t="s">
        <v>118</v>
      </c>
      <c r="D9281" s="92" t="s">
        <v>131</v>
      </c>
      <c r="E9281">
        <v>850</v>
      </c>
    </row>
    <row r="9282" spans="1:5" x14ac:dyDescent="0.25">
      <c r="A9282" s="92" t="s">
        <v>102</v>
      </c>
      <c r="B9282" s="92" t="s">
        <v>0</v>
      </c>
      <c r="C9282" s="92" t="s">
        <v>114</v>
      </c>
      <c r="D9282" s="92" t="s">
        <v>115</v>
      </c>
      <c r="E9282">
        <v>82</v>
      </c>
    </row>
    <row r="9283" spans="1:5" x14ac:dyDescent="0.25">
      <c r="A9283" s="92" t="s">
        <v>102</v>
      </c>
      <c r="B9283" s="92" t="s">
        <v>0</v>
      </c>
      <c r="C9283" s="92" t="s">
        <v>116</v>
      </c>
      <c r="D9283" s="92" t="s">
        <v>115</v>
      </c>
      <c r="E9283">
        <v>81</v>
      </c>
    </row>
    <row r="9284" spans="1:5" x14ac:dyDescent="0.25">
      <c r="A9284" s="92" t="s">
        <v>102</v>
      </c>
      <c r="B9284" s="92" t="s">
        <v>0</v>
      </c>
      <c r="C9284" s="92" t="s">
        <v>117</v>
      </c>
      <c r="D9284" s="92" t="s">
        <v>115</v>
      </c>
      <c r="E9284">
        <v>89</v>
      </c>
    </row>
    <row r="9285" spans="1:5" x14ac:dyDescent="0.25">
      <c r="A9285" s="92" t="s">
        <v>102</v>
      </c>
      <c r="B9285" s="92" t="s">
        <v>0</v>
      </c>
      <c r="C9285" s="92" t="s">
        <v>118</v>
      </c>
      <c r="D9285" s="92" t="s">
        <v>115</v>
      </c>
      <c r="E9285">
        <v>80</v>
      </c>
    </row>
    <row r="9286" spans="1:5" x14ac:dyDescent="0.25">
      <c r="A9286" s="92" t="s">
        <v>102</v>
      </c>
      <c r="B9286" s="92" t="s">
        <v>0</v>
      </c>
      <c r="C9286" s="92" t="s">
        <v>119</v>
      </c>
      <c r="D9286" s="92" t="s">
        <v>115</v>
      </c>
      <c r="E9286">
        <v>87</v>
      </c>
    </row>
    <row r="9287" spans="1:5" x14ac:dyDescent="0.25">
      <c r="A9287" s="92" t="s">
        <v>102</v>
      </c>
      <c r="B9287" s="92" t="s">
        <v>0</v>
      </c>
      <c r="C9287" s="92" t="s">
        <v>120</v>
      </c>
      <c r="D9287" s="92" t="s">
        <v>115</v>
      </c>
      <c r="E9287">
        <v>83</v>
      </c>
    </row>
    <row r="9288" spans="1:5" x14ac:dyDescent="0.25">
      <c r="A9288" s="92" t="s">
        <v>102</v>
      </c>
      <c r="B9288" s="92" t="s">
        <v>0</v>
      </c>
      <c r="C9288" s="92" t="s">
        <v>121</v>
      </c>
      <c r="D9288" s="92" t="s">
        <v>115</v>
      </c>
      <c r="E9288">
        <v>88</v>
      </c>
    </row>
    <row r="9289" spans="1:5" x14ac:dyDescent="0.25">
      <c r="A9289" s="92" t="s">
        <v>102</v>
      </c>
      <c r="B9289" s="92" t="s">
        <v>0</v>
      </c>
      <c r="C9289" s="92" t="s">
        <v>122</v>
      </c>
      <c r="D9289" s="92" t="s">
        <v>115</v>
      </c>
      <c r="E9289">
        <v>85</v>
      </c>
    </row>
    <row r="9290" spans="1:5" x14ac:dyDescent="0.25">
      <c r="A9290" s="92" t="s">
        <v>102</v>
      </c>
      <c r="B9290" s="92" t="s">
        <v>0</v>
      </c>
      <c r="C9290" s="92" t="s">
        <v>123</v>
      </c>
      <c r="D9290" s="92" t="s">
        <v>115</v>
      </c>
      <c r="E9290">
        <v>86</v>
      </c>
    </row>
    <row r="9291" spans="1:5" x14ac:dyDescent="0.25">
      <c r="A9291" s="92" t="s">
        <v>102</v>
      </c>
      <c r="B9291" s="92" t="s">
        <v>0</v>
      </c>
      <c r="C9291" s="92" t="s">
        <v>124</v>
      </c>
      <c r="D9291" s="92" t="s">
        <v>115</v>
      </c>
      <c r="E9291">
        <v>86</v>
      </c>
    </row>
    <row r="9292" spans="1:5" x14ac:dyDescent="0.25">
      <c r="A9292" s="92" t="s">
        <v>102</v>
      </c>
      <c r="B9292" s="92" t="s">
        <v>0</v>
      </c>
      <c r="C9292" s="92" t="s">
        <v>125</v>
      </c>
      <c r="D9292" s="92" t="s">
        <v>115</v>
      </c>
      <c r="E9292">
        <v>100</v>
      </c>
    </row>
    <row r="9293" spans="1:5" x14ac:dyDescent="0.25">
      <c r="A9293" s="92" t="s">
        <v>102</v>
      </c>
      <c r="B9293" s="92" t="s">
        <v>0</v>
      </c>
      <c r="C9293" s="92" t="s">
        <v>126</v>
      </c>
      <c r="D9293" s="92" t="s">
        <v>115</v>
      </c>
      <c r="E9293">
        <v>120</v>
      </c>
    </row>
    <row r="9294" spans="1:5" x14ac:dyDescent="0.25">
      <c r="A9294" s="92" t="s">
        <v>102</v>
      </c>
      <c r="B9294" s="92" t="s">
        <v>0</v>
      </c>
      <c r="C9294" s="92" t="s">
        <v>114</v>
      </c>
      <c r="D9294" s="92" t="s">
        <v>127</v>
      </c>
      <c r="E9294">
        <v>111</v>
      </c>
    </row>
    <row r="9295" spans="1:5" x14ac:dyDescent="0.25">
      <c r="A9295" s="92" t="s">
        <v>102</v>
      </c>
      <c r="B9295" s="92" t="s">
        <v>0</v>
      </c>
      <c r="C9295" s="92" t="s">
        <v>116</v>
      </c>
      <c r="D9295" s="92" t="s">
        <v>127</v>
      </c>
      <c r="E9295">
        <v>105</v>
      </c>
    </row>
    <row r="9296" spans="1:5" x14ac:dyDescent="0.25">
      <c r="A9296" s="92" t="s">
        <v>102</v>
      </c>
      <c r="B9296" s="92" t="s">
        <v>0</v>
      </c>
      <c r="C9296" s="92" t="s">
        <v>117</v>
      </c>
      <c r="D9296" s="92" t="s">
        <v>127</v>
      </c>
      <c r="E9296">
        <v>107</v>
      </c>
    </row>
    <row r="9297" spans="1:5" x14ac:dyDescent="0.25">
      <c r="A9297" s="92" t="s">
        <v>102</v>
      </c>
      <c r="B9297" s="92" t="s">
        <v>0</v>
      </c>
      <c r="C9297" s="92" t="s">
        <v>118</v>
      </c>
      <c r="D9297" s="92" t="s">
        <v>127</v>
      </c>
      <c r="E9297">
        <v>107</v>
      </c>
    </row>
    <row r="9298" spans="1:5" x14ac:dyDescent="0.25">
      <c r="A9298" s="92" t="s">
        <v>102</v>
      </c>
      <c r="B9298" s="92" t="s">
        <v>0</v>
      </c>
      <c r="C9298" s="92" t="s">
        <v>119</v>
      </c>
      <c r="D9298" s="92" t="s">
        <v>127</v>
      </c>
      <c r="E9298">
        <v>103</v>
      </c>
    </row>
    <row r="9299" spans="1:5" x14ac:dyDescent="0.25">
      <c r="A9299" s="92" t="s">
        <v>102</v>
      </c>
      <c r="B9299" s="92" t="s">
        <v>0</v>
      </c>
      <c r="C9299" s="92" t="s">
        <v>120</v>
      </c>
      <c r="D9299" s="92" t="s">
        <v>127</v>
      </c>
      <c r="E9299">
        <v>108</v>
      </c>
    </row>
    <row r="9300" spans="1:5" x14ac:dyDescent="0.25">
      <c r="A9300" s="92" t="s">
        <v>102</v>
      </c>
      <c r="B9300" s="92" t="s">
        <v>0</v>
      </c>
      <c r="C9300" s="92" t="s">
        <v>121</v>
      </c>
      <c r="D9300" s="92" t="s">
        <v>127</v>
      </c>
      <c r="E9300">
        <v>103</v>
      </c>
    </row>
    <row r="9301" spans="1:5" x14ac:dyDescent="0.25">
      <c r="A9301" s="92" t="s">
        <v>102</v>
      </c>
      <c r="B9301" s="92" t="s">
        <v>0</v>
      </c>
      <c r="C9301" s="92" t="s">
        <v>122</v>
      </c>
      <c r="D9301" s="92" t="s">
        <v>127</v>
      </c>
      <c r="E9301">
        <v>105</v>
      </c>
    </row>
    <row r="9302" spans="1:5" x14ac:dyDescent="0.25">
      <c r="A9302" s="92" t="s">
        <v>102</v>
      </c>
      <c r="B9302" s="92" t="s">
        <v>0</v>
      </c>
      <c r="C9302" s="92" t="s">
        <v>123</v>
      </c>
      <c r="D9302" s="92" t="s">
        <v>127</v>
      </c>
      <c r="E9302">
        <v>107</v>
      </c>
    </row>
    <row r="9303" spans="1:5" x14ac:dyDescent="0.25">
      <c r="A9303" s="92" t="s">
        <v>102</v>
      </c>
      <c r="B9303" s="92" t="s">
        <v>0</v>
      </c>
      <c r="C9303" s="92" t="s">
        <v>124</v>
      </c>
      <c r="D9303" s="92" t="s">
        <v>127</v>
      </c>
      <c r="E9303">
        <v>106</v>
      </c>
    </row>
    <row r="9304" spans="1:5" x14ac:dyDescent="0.25">
      <c r="A9304" s="92" t="s">
        <v>102</v>
      </c>
      <c r="B9304" s="92" t="s">
        <v>0</v>
      </c>
      <c r="C9304" s="92" t="s">
        <v>125</v>
      </c>
      <c r="D9304" s="92" t="s">
        <v>127</v>
      </c>
      <c r="E9304">
        <v>107</v>
      </c>
    </row>
    <row r="9305" spans="1:5" x14ac:dyDescent="0.25">
      <c r="A9305" s="92" t="s">
        <v>102</v>
      </c>
      <c r="B9305" s="92" t="s">
        <v>0</v>
      </c>
      <c r="C9305" s="92" t="s">
        <v>126</v>
      </c>
      <c r="D9305" s="92" t="s">
        <v>127</v>
      </c>
      <c r="E9305">
        <v>146</v>
      </c>
    </row>
    <row r="9306" spans="1:5" x14ac:dyDescent="0.25">
      <c r="A9306" s="92" t="s">
        <v>102</v>
      </c>
      <c r="B9306" s="92" t="s">
        <v>0</v>
      </c>
      <c r="C9306" s="92" t="s">
        <v>114</v>
      </c>
      <c r="D9306" s="92" t="s">
        <v>128</v>
      </c>
      <c r="E9306">
        <v>153</v>
      </c>
    </row>
    <row r="9307" spans="1:5" x14ac:dyDescent="0.25">
      <c r="A9307" s="92" t="s">
        <v>102</v>
      </c>
      <c r="B9307" s="92" t="s">
        <v>0</v>
      </c>
      <c r="C9307" s="92" t="s">
        <v>116</v>
      </c>
      <c r="D9307" s="92" t="s">
        <v>128</v>
      </c>
      <c r="E9307">
        <v>144</v>
      </c>
    </row>
    <row r="9308" spans="1:5" x14ac:dyDescent="0.25">
      <c r="A9308" s="92" t="s">
        <v>102</v>
      </c>
      <c r="B9308" s="92" t="s">
        <v>0</v>
      </c>
      <c r="C9308" s="92" t="s">
        <v>117</v>
      </c>
      <c r="D9308" s="92" t="s">
        <v>128</v>
      </c>
      <c r="E9308">
        <v>141</v>
      </c>
    </row>
    <row r="9309" spans="1:5" x14ac:dyDescent="0.25">
      <c r="A9309" s="92" t="s">
        <v>102</v>
      </c>
      <c r="B9309" s="92" t="s">
        <v>0</v>
      </c>
      <c r="C9309" s="92" t="s">
        <v>118</v>
      </c>
      <c r="D9309" s="92" t="s">
        <v>128</v>
      </c>
      <c r="E9309">
        <v>150</v>
      </c>
    </row>
    <row r="9310" spans="1:5" x14ac:dyDescent="0.25">
      <c r="A9310" s="92" t="s">
        <v>102</v>
      </c>
      <c r="B9310" s="92" t="s">
        <v>0</v>
      </c>
      <c r="C9310" s="92" t="s">
        <v>119</v>
      </c>
      <c r="D9310" s="92" t="s">
        <v>128</v>
      </c>
      <c r="E9310">
        <v>147</v>
      </c>
    </row>
    <row r="9311" spans="1:5" x14ac:dyDescent="0.25">
      <c r="A9311" s="92" t="s">
        <v>102</v>
      </c>
      <c r="B9311" s="92" t="s">
        <v>0</v>
      </c>
      <c r="C9311" s="92" t="s">
        <v>120</v>
      </c>
      <c r="D9311" s="92" t="s">
        <v>128</v>
      </c>
      <c r="E9311">
        <v>148</v>
      </c>
    </row>
    <row r="9312" spans="1:5" x14ac:dyDescent="0.25">
      <c r="A9312" s="92" t="s">
        <v>102</v>
      </c>
      <c r="B9312" s="92" t="s">
        <v>0</v>
      </c>
      <c r="C9312" s="92" t="s">
        <v>121</v>
      </c>
      <c r="D9312" s="92" t="s">
        <v>128</v>
      </c>
      <c r="E9312">
        <v>150</v>
      </c>
    </row>
    <row r="9313" spans="1:5" x14ac:dyDescent="0.25">
      <c r="A9313" s="92" t="s">
        <v>102</v>
      </c>
      <c r="B9313" s="92" t="s">
        <v>0</v>
      </c>
      <c r="C9313" s="92" t="s">
        <v>122</v>
      </c>
      <c r="D9313" s="92" t="s">
        <v>128</v>
      </c>
      <c r="E9313">
        <v>158</v>
      </c>
    </row>
    <row r="9314" spans="1:5" x14ac:dyDescent="0.25">
      <c r="A9314" s="92" t="s">
        <v>102</v>
      </c>
      <c r="B9314" s="92" t="s">
        <v>0</v>
      </c>
      <c r="C9314" s="92" t="s">
        <v>123</v>
      </c>
      <c r="D9314" s="92" t="s">
        <v>128</v>
      </c>
      <c r="E9314">
        <v>159</v>
      </c>
    </row>
    <row r="9315" spans="1:5" x14ac:dyDescent="0.25">
      <c r="A9315" s="92" t="s">
        <v>102</v>
      </c>
      <c r="B9315" s="92" t="s">
        <v>0</v>
      </c>
      <c r="C9315" s="92" t="s">
        <v>124</v>
      </c>
      <c r="D9315" s="92" t="s">
        <v>128</v>
      </c>
      <c r="E9315">
        <v>158</v>
      </c>
    </row>
    <row r="9316" spans="1:5" x14ac:dyDescent="0.25">
      <c r="A9316" s="92" t="s">
        <v>102</v>
      </c>
      <c r="B9316" s="92" t="s">
        <v>0</v>
      </c>
      <c r="C9316" s="92" t="s">
        <v>125</v>
      </c>
      <c r="D9316" s="92" t="s">
        <v>128</v>
      </c>
      <c r="E9316">
        <v>160</v>
      </c>
    </row>
    <row r="9317" spans="1:5" x14ac:dyDescent="0.25">
      <c r="A9317" s="92" t="s">
        <v>102</v>
      </c>
      <c r="B9317" s="92" t="s">
        <v>0</v>
      </c>
      <c r="C9317" s="92" t="s">
        <v>126</v>
      </c>
      <c r="D9317" s="92" t="s">
        <v>128</v>
      </c>
      <c r="E9317">
        <v>149</v>
      </c>
    </row>
    <row r="9318" spans="1:5" x14ac:dyDescent="0.25">
      <c r="A9318" s="92" t="s">
        <v>102</v>
      </c>
      <c r="B9318" s="92" t="s">
        <v>0</v>
      </c>
      <c r="C9318" s="92" t="s">
        <v>114</v>
      </c>
      <c r="D9318" s="92" t="s">
        <v>129</v>
      </c>
      <c r="E9318">
        <v>143</v>
      </c>
    </row>
    <row r="9319" spans="1:5" x14ac:dyDescent="0.25">
      <c r="A9319" s="92" t="s">
        <v>102</v>
      </c>
      <c r="B9319" s="92" t="s">
        <v>0</v>
      </c>
      <c r="C9319" s="92" t="s">
        <v>116</v>
      </c>
      <c r="D9319" s="92" t="s">
        <v>129</v>
      </c>
      <c r="E9319">
        <v>164</v>
      </c>
    </row>
    <row r="9320" spans="1:5" x14ac:dyDescent="0.25">
      <c r="A9320" s="92" t="s">
        <v>102</v>
      </c>
      <c r="B9320" s="92" t="s">
        <v>0</v>
      </c>
      <c r="C9320" s="92" t="s">
        <v>117</v>
      </c>
      <c r="D9320" s="92" t="s">
        <v>129</v>
      </c>
      <c r="E9320">
        <v>162</v>
      </c>
    </row>
    <row r="9321" spans="1:5" x14ac:dyDescent="0.25">
      <c r="A9321" s="92" t="s">
        <v>102</v>
      </c>
      <c r="B9321" s="92" t="s">
        <v>0</v>
      </c>
      <c r="C9321" s="92" t="s">
        <v>118</v>
      </c>
      <c r="D9321" s="92" t="s">
        <v>129</v>
      </c>
      <c r="E9321">
        <v>162</v>
      </c>
    </row>
    <row r="9322" spans="1:5" x14ac:dyDescent="0.25">
      <c r="A9322" s="92" t="s">
        <v>102</v>
      </c>
      <c r="B9322" s="92" t="s">
        <v>0</v>
      </c>
      <c r="C9322" s="92" t="s">
        <v>119</v>
      </c>
      <c r="D9322" s="92" t="s">
        <v>129</v>
      </c>
      <c r="E9322">
        <v>158</v>
      </c>
    </row>
    <row r="9323" spans="1:5" x14ac:dyDescent="0.25">
      <c r="A9323" s="92" t="s">
        <v>102</v>
      </c>
      <c r="B9323" s="92" t="s">
        <v>0</v>
      </c>
      <c r="C9323" s="92" t="s">
        <v>120</v>
      </c>
      <c r="D9323" s="92" t="s">
        <v>129</v>
      </c>
      <c r="E9323">
        <v>160</v>
      </c>
    </row>
    <row r="9324" spans="1:5" x14ac:dyDescent="0.25">
      <c r="A9324" s="92" t="s">
        <v>102</v>
      </c>
      <c r="B9324" s="92" t="s">
        <v>0</v>
      </c>
      <c r="C9324" s="92" t="s">
        <v>121</v>
      </c>
      <c r="D9324" s="92" t="s">
        <v>129</v>
      </c>
      <c r="E9324">
        <v>165</v>
      </c>
    </row>
    <row r="9325" spans="1:5" x14ac:dyDescent="0.25">
      <c r="A9325" s="92" t="s">
        <v>102</v>
      </c>
      <c r="B9325" s="92" t="s">
        <v>0</v>
      </c>
      <c r="C9325" s="92" t="s">
        <v>122</v>
      </c>
      <c r="D9325" s="92" t="s">
        <v>129</v>
      </c>
      <c r="E9325">
        <v>162</v>
      </c>
    </row>
    <row r="9326" spans="1:5" x14ac:dyDescent="0.25">
      <c r="A9326" s="92" t="s">
        <v>102</v>
      </c>
      <c r="B9326" s="92" t="s">
        <v>0</v>
      </c>
      <c r="C9326" s="92" t="s">
        <v>123</v>
      </c>
      <c r="D9326" s="92" t="s">
        <v>129</v>
      </c>
      <c r="E9326">
        <v>164</v>
      </c>
    </row>
    <row r="9327" spans="1:5" x14ac:dyDescent="0.25">
      <c r="A9327" s="92" t="s">
        <v>102</v>
      </c>
      <c r="B9327" s="92" t="s">
        <v>0</v>
      </c>
      <c r="C9327" s="92" t="s">
        <v>124</v>
      </c>
      <c r="D9327" s="92" t="s">
        <v>129</v>
      </c>
      <c r="E9327">
        <v>165</v>
      </c>
    </row>
    <row r="9328" spans="1:5" x14ac:dyDescent="0.25">
      <c r="A9328" s="92" t="s">
        <v>102</v>
      </c>
      <c r="B9328" s="92" t="s">
        <v>0</v>
      </c>
      <c r="C9328" s="92" t="s">
        <v>125</v>
      </c>
      <c r="D9328" s="92" t="s">
        <v>129</v>
      </c>
      <c r="E9328">
        <v>165</v>
      </c>
    </row>
    <row r="9329" spans="1:5" x14ac:dyDescent="0.25">
      <c r="A9329" s="92" t="s">
        <v>102</v>
      </c>
      <c r="B9329" s="92" t="s">
        <v>0</v>
      </c>
      <c r="C9329" s="92" t="s">
        <v>126</v>
      </c>
      <c r="D9329" s="92" t="s">
        <v>129</v>
      </c>
      <c r="E9329">
        <v>174</v>
      </c>
    </row>
    <row r="9330" spans="1:5" x14ac:dyDescent="0.25">
      <c r="A9330" s="92" t="s">
        <v>102</v>
      </c>
      <c r="B9330" s="92" t="s">
        <v>0</v>
      </c>
      <c r="C9330" s="92" t="s">
        <v>114</v>
      </c>
      <c r="D9330" s="92" t="s">
        <v>130</v>
      </c>
      <c r="E9330">
        <v>178</v>
      </c>
    </row>
    <row r="9331" spans="1:5" x14ac:dyDescent="0.25">
      <c r="A9331" s="92" t="s">
        <v>102</v>
      </c>
      <c r="B9331" s="92" t="s">
        <v>0</v>
      </c>
      <c r="C9331" s="92" t="s">
        <v>116</v>
      </c>
      <c r="D9331" s="92" t="s">
        <v>130</v>
      </c>
      <c r="E9331">
        <v>180</v>
      </c>
    </row>
    <row r="9332" spans="1:5" x14ac:dyDescent="0.25">
      <c r="A9332" s="92" t="s">
        <v>102</v>
      </c>
      <c r="B9332" s="92" t="s">
        <v>0</v>
      </c>
      <c r="C9332" s="92" t="s">
        <v>117</v>
      </c>
      <c r="D9332" s="92" t="s">
        <v>130</v>
      </c>
      <c r="E9332">
        <v>171</v>
      </c>
    </row>
    <row r="9333" spans="1:5" x14ac:dyDescent="0.25">
      <c r="A9333" s="92" t="s">
        <v>102</v>
      </c>
      <c r="B9333" s="92" t="s">
        <v>0</v>
      </c>
      <c r="C9333" s="92" t="s">
        <v>118</v>
      </c>
      <c r="D9333" s="92" t="s">
        <v>130</v>
      </c>
      <c r="E9333">
        <v>180</v>
      </c>
    </row>
    <row r="9334" spans="1:5" x14ac:dyDescent="0.25">
      <c r="A9334" s="92" t="s">
        <v>102</v>
      </c>
      <c r="B9334" s="92" t="s">
        <v>0</v>
      </c>
      <c r="C9334" s="92" t="s">
        <v>119</v>
      </c>
      <c r="D9334" s="92" t="s">
        <v>130</v>
      </c>
      <c r="E9334">
        <v>186</v>
      </c>
    </row>
    <row r="9335" spans="1:5" x14ac:dyDescent="0.25">
      <c r="A9335" s="92" t="s">
        <v>102</v>
      </c>
      <c r="B9335" s="92" t="s">
        <v>0</v>
      </c>
      <c r="C9335" s="92" t="s">
        <v>120</v>
      </c>
      <c r="D9335" s="92" t="s">
        <v>130</v>
      </c>
      <c r="E9335">
        <v>194</v>
      </c>
    </row>
    <row r="9336" spans="1:5" x14ac:dyDescent="0.25">
      <c r="A9336" s="92" t="s">
        <v>102</v>
      </c>
      <c r="B9336" s="92" t="s">
        <v>0</v>
      </c>
      <c r="C9336" s="92" t="s">
        <v>121</v>
      </c>
      <c r="D9336" s="92" t="s">
        <v>130</v>
      </c>
      <c r="E9336">
        <v>200</v>
      </c>
    </row>
    <row r="9337" spans="1:5" x14ac:dyDescent="0.25">
      <c r="A9337" s="92" t="s">
        <v>102</v>
      </c>
      <c r="B9337" s="92" t="s">
        <v>0</v>
      </c>
      <c r="C9337" s="92" t="s">
        <v>122</v>
      </c>
      <c r="D9337" s="92" t="s">
        <v>130</v>
      </c>
      <c r="E9337">
        <v>251</v>
      </c>
    </row>
    <row r="9338" spans="1:5" x14ac:dyDescent="0.25">
      <c r="A9338" s="92" t="s">
        <v>102</v>
      </c>
      <c r="B9338" s="92" t="s">
        <v>0</v>
      </c>
      <c r="C9338" s="92" t="s">
        <v>123</v>
      </c>
      <c r="D9338" s="92" t="s">
        <v>130</v>
      </c>
      <c r="E9338">
        <v>263</v>
      </c>
    </row>
    <row r="9339" spans="1:5" x14ac:dyDescent="0.25">
      <c r="A9339" s="92" t="s">
        <v>102</v>
      </c>
      <c r="B9339" s="92" t="s">
        <v>0</v>
      </c>
      <c r="C9339" s="92" t="s">
        <v>124</v>
      </c>
      <c r="D9339" s="92" t="s">
        <v>130</v>
      </c>
      <c r="E9339">
        <v>276</v>
      </c>
    </row>
    <row r="9340" spans="1:5" x14ac:dyDescent="0.25">
      <c r="A9340" s="92" t="s">
        <v>102</v>
      </c>
      <c r="B9340" s="92" t="s">
        <v>0</v>
      </c>
      <c r="C9340" s="92" t="s">
        <v>125</v>
      </c>
      <c r="D9340" s="92" t="s">
        <v>130</v>
      </c>
      <c r="E9340">
        <v>289</v>
      </c>
    </row>
    <row r="9341" spans="1:5" x14ac:dyDescent="0.25">
      <c r="A9341" s="92" t="s">
        <v>102</v>
      </c>
      <c r="B9341" s="92" t="s">
        <v>0</v>
      </c>
      <c r="C9341" s="92" t="s">
        <v>126</v>
      </c>
      <c r="D9341" s="92" t="s">
        <v>130</v>
      </c>
      <c r="E9341">
        <v>300</v>
      </c>
    </row>
    <row r="9342" spans="1:5" x14ac:dyDescent="0.25">
      <c r="A9342" s="92" t="s">
        <v>102</v>
      </c>
      <c r="B9342" s="92" t="s">
        <v>0</v>
      </c>
      <c r="C9342" s="92" t="s">
        <v>114</v>
      </c>
      <c r="D9342" s="92" t="s">
        <v>131</v>
      </c>
      <c r="E9342">
        <v>317</v>
      </c>
    </row>
    <row r="9343" spans="1:5" x14ac:dyDescent="0.25">
      <c r="A9343" s="92" t="s">
        <v>102</v>
      </c>
      <c r="B9343" s="92" t="s">
        <v>0</v>
      </c>
      <c r="C9343" s="92" t="s">
        <v>116</v>
      </c>
      <c r="D9343" s="92" t="s">
        <v>131</v>
      </c>
      <c r="E9343">
        <v>316</v>
      </c>
    </row>
    <row r="9344" spans="1:5" x14ac:dyDescent="0.25">
      <c r="A9344" s="92" t="s">
        <v>102</v>
      </c>
      <c r="B9344" s="92" t="s">
        <v>0</v>
      </c>
      <c r="C9344" s="92" t="s">
        <v>117</v>
      </c>
      <c r="D9344" s="92" t="s">
        <v>131</v>
      </c>
      <c r="E9344">
        <v>336</v>
      </c>
    </row>
    <row r="9345" spans="1:5" x14ac:dyDescent="0.25">
      <c r="A9345" s="92" t="s">
        <v>102</v>
      </c>
      <c r="B9345" s="92" t="s">
        <v>0</v>
      </c>
      <c r="C9345" s="92" t="s">
        <v>118</v>
      </c>
      <c r="D9345" s="92" t="s">
        <v>131</v>
      </c>
      <c r="E9345">
        <v>340</v>
      </c>
    </row>
    <row r="9346" spans="1:5" x14ac:dyDescent="0.25">
      <c r="A9346" s="92" t="s">
        <v>102</v>
      </c>
      <c r="B9346" s="92" t="s">
        <v>1</v>
      </c>
      <c r="C9346" s="92" t="s">
        <v>114</v>
      </c>
      <c r="D9346" s="92" t="s">
        <v>115</v>
      </c>
      <c r="E9346">
        <v>1415</v>
      </c>
    </row>
    <row r="9347" spans="1:5" x14ac:dyDescent="0.25">
      <c r="A9347" s="92" t="s">
        <v>102</v>
      </c>
      <c r="B9347" s="92" t="s">
        <v>1</v>
      </c>
      <c r="C9347" s="92" t="s">
        <v>116</v>
      </c>
      <c r="D9347" s="92" t="s">
        <v>115</v>
      </c>
      <c r="E9347">
        <v>1617</v>
      </c>
    </row>
    <row r="9348" spans="1:5" x14ac:dyDescent="0.25">
      <c r="A9348" s="92" t="s">
        <v>102</v>
      </c>
      <c r="B9348" s="92" t="s">
        <v>1</v>
      </c>
      <c r="C9348" s="92" t="s">
        <v>117</v>
      </c>
      <c r="D9348" s="92" t="s">
        <v>115</v>
      </c>
      <c r="E9348">
        <v>1622</v>
      </c>
    </row>
    <row r="9349" spans="1:5" x14ac:dyDescent="0.25">
      <c r="A9349" s="92" t="s">
        <v>102</v>
      </c>
      <c r="B9349" s="92" t="s">
        <v>1</v>
      </c>
      <c r="C9349" s="92" t="s">
        <v>118</v>
      </c>
      <c r="D9349" s="92" t="s">
        <v>115</v>
      </c>
      <c r="E9349">
        <v>1424</v>
      </c>
    </row>
    <row r="9350" spans="1:5" x14ac:dyDescent="0.25">
      <c r="A9350" s="92" t="s">
        <v>102</v>
      </c>
      <c r="B9350" s="92" t="s">
        <v>1</v>
      </c>
      <c r="C9350" s="92" t="s">
        <v>119</v>
      </c>
      <c r="D9350" s="92" t="s">
        <v>115</v>
      </c>
      <c r="E9350">
        <v>1424</v>
      </c>
    </row>
    <row r="9351" spans="1:5" x14ac:dyDescent="0.25">
      <c r="A9351" s="92" t="s">
        <v>102</v>
      </c>
      <c r="B9351" s="92" t="s">
        <v>1</v>
      </c>
      <c r="C9351" s="92" t="s">
        <v>120</v>
      </c>
      <c r="D9351" s="92" t="s">
        <v>115</v>
      </c>
      <c r="E9351">
        <v>1424</v>
      </c>
    </row>
    <row r="9352" spans="1:5" x14ac:dyDescent="0.25">
      <c r="A9352" s="92" t="s">
        <v>102</v>
      </c>
      <c r="B9352" s="92" t="s">
        <v>1</v>
      </c>
      <c r="C9352" s="92" t="s">
        <v>121</v>
      </c>
      <c r="D9352" s="92" t="s">
        <v>115</v>
      </c>
      <c r="E9352">
        <v>1424</v>
      </c>
    </row>
    <row r="9353" spans="1:5" x14ac:dyDescent="0.25">
      <c r="A9353" s="92" t="s">
        <v>102</v>
      </c>
      <c r="B9353" s="92" t="s">
        <v>1</v>
      </c>
      <c r="C9353" s="92" t="s">
        <v>122</v>
      </c>
      <c r="D9353" s="92" t="s">
        <v>115</v>
      </c>
      <c r="E9353">
        <v>1539</v>
      </c>
    </row>
    <row r="9354" spans="1:5" x14ac:dyDescent="0.25">
      <c r="A9354" s="92" t="s">
        <v>102</v>
      </c>
      <c r="B9354" s="92" t="s">
        <v>1</v>
      </c>
      <c r="C9354" s="92" t="s">
        <v>123</v>
      </c>
      <c r="D9354" s="92" t="s">
        <v>115</v>
      </c>
      <c r="E9354">
        <v>1539</v>
      </c>
    </row>
    <row r="9355" spans="1:5" x14ac:dyDescent="0.25">
      <c r="A9355" s="92" t="s">
        <v>102</v>
      </c>
      <c r="B9355" s="92" t="s">
        <v>1</v>
      </c>
      <c r="C9355" s="92" t="s">
        <v>124</v>
      </c>
      <c r="D9355" s="92" t="s">
        <v>115</v>
      </c>
      <c r="E9355">
        <v>1539</v>
      </c>
    </row>
    <row r="9356" spans="1:5" x14ac:dyDescent="0.25">
      <c r="A9356" s="92" t="s">
        <v>102</v>
      </c>
      <c r="B9356" s="92" t="s">
        <v>1</v>
      </c>
      <c r="C9356" s="92" t="s">
        <v>125</v>
      </c>
      <c r="D9356" s="92" t="s">
        <v>115</v>
      </c>
      <c r="E9356">
        <v>1539</v>
      </c>
    </row>
    <row r="9357" spans="1:5" x14ac:dyDescent="0.25">
      <c r="A9357" s="92" t="s">
        <v>102</v>
      </c>
      <c r="B9357" s="92" t="s">
        <v>1</v>
      </c>
      <c r="C9357" s="92" t="s">
        <v>126</v>
      </c>
      <c r="D9357" s="92" t="s">
        <v>115</v>
      </c>
      <c r="E9357">
        <v>1639</v>
      </c>
    </row>
    <row r="9358" spans="1:5" x14ac:dyDescent="0.25">
      <c r="A9358" s="92" t="s">
        <v>102</v>
      </c>
      <c r="B9358" s="92" t="s">
        <v>1</v>
      </c>
      <c r="C9358" s="92" t="s">
        <v>114</v>
      </c>
      <c r="D9358" s="92" t="s">
        <v>127</v>
      </c>
      <c r="E9358">
        <v>1576</v>
      </c>
    </row>
    <row r="9359" spans="1:5" x14ac:dyDescent="0.25">
      <c r="A9359" s="92" t="s">
        <v>102</v>
      </c>
      <c r="B9359" s="92" t="s">
        <v>1</v>
      </c>
      <c r="C9359" s="92" t="s">
        <v>116</v>
      </c>
      <c r="D9359" s="92" t="s">
        <v>127</v>
      </c>
      <c r="E9359">
        <v>1441</v>
      </c>
    </row>
    <row r="9360" spans="1:5" x14ac:dyDescent="0.25">
      <c r="A9360" s="92" t="s">
        <v>102</v>
      </c>
      <c r="B9360" s="92" t="s">
        <v>1</v>
      </c>
      <c r="C9360" s="92" t="s">
        <v>117</v>
      </c>
      <c r="D9360" s="92" t="s">
        <v>127</v>
      </c>
      <c r="E9360">
        <v>1305</v>
      </c>
    </row>
    <row r="9361" spans="1:5" x14ac:dyDescent="0.25">
      <c r="A9361" s="92" t="s">
        <v>102</v>
      </c>
      <c r="B9361" s="92" t="s">
        <v>1</v>
      </c>
      <c r="C9361" s="92" t="s">
        <v>118</v>
      </c>
      <c r="D9361" s="92" t="s">
        <v>127</v>
      </c>
      <c r="E9361">
        <v>1400</v>
      </c>
    </row>
    <row r="9362" spans="1:5" x14ac:dyDescent="0.25">
      <c r="A9362" s="92" t="s">
        <v>102</v>
      </c>
      <c r="B9362" s="92" t="s">
        <v>1</v>
      </c>
      <c r="C9362" s="92" t="s">
        <v>119</v>
      </c>
      <c r="D9362" s="92" t="s">
        <v>127</v>
      </c>
      <c r="E9362">
        <v>1416</v>
      </c>
    </row>
    <row r="9363" spans="1:5" x14ac:dyDescent="0.25">
      <c r="A9363" s="92" t="s">
        <v>102</v>
      </c>
      <c r="B9363" s="92" t="s">
        <v>1</v>
      </c>
      <c r="C9363" s="92" t="s">
        <v>120</v>
      </c>
      <c r="D9363" s="92" t="s">
        <v>127</v>
      </c>
      <c r="E9363">
        <v>1309</v>
      </c>
    </row>
    <row r="9364" spans="1:5" x14ac:dyDescent="0.25">
      <c r="A9364" s="92" t="s">
        <v>102</v>
      </c>
      <c r="B9364" s="92" t="s">
        <v>1</v>
      </c>
      <c r="C9364" s="92" t="s">
        <v>121</v>
      </c>
      <c r="D9364" s="92" t="s">
        <v>127</v>
      </c>
      <c r="E9364">
        <v>1371</v>
      </c>
    </row>
    <row r="9365" spans="1:5" x14ac:dyDescent="0.25">
      <c r="A9365" s="92" t="s">
        <v>102</v>
      </c>
      <c r="B9365" s="92" t="s">
        <v>1</v>
      </c>
      <c r="C9365" s="92" t="s">
        <v>122</v>
      </c>
      <c r="D9365" s="92" t="s">
        <v>127</v>
      </c>
      <c r="E9365">
        <v>1350</v>
      </c>
    </row>
    <row r="9366" spans="1:5" x14ac:dyDescent="0.25">
      <c r="A9366" s="92" t="s">
        <v>102</v>
      </c>
      <c r="B9366" s="92" t="s">
        <v>1</v>
      </c>
      <c r="C9366" s="92" t="s">
        <v>123</v>
      </c>
      <c r="D9366" s="92" t="s">
        <v>127</v>
      </c>
      <c r="E9366">
        <v>1342</v>
      </c>
    </row>
    <row r="9367" spans="1:5" x14ac:dyDescent="0.25">
      <c r="A9367" s="92" t="s">
        <v>102</v>
      </c>
      <c r="B9367" s="92" t="s">
        <v>1</v>
      </c>
      <c r="C9367" s="92" t="s">
        <v>124</v>
      </c>
      <c r="D9367" s="92" t="s">
        <v>127</v>
      </c>
      <c r="E9367">
        <v>1342</v>
      </c>
    </row>
    <row r="9368" spans="1:5" x14ac:dyDescent="0.25">
      <c r="A9368" s="92" t="s">
        <v>102</v>
      </c>
      <c r="B9368" s="92" t="s">
        <v>1</v>
      </c>
      <c r="C9368" s="92" t="s">
        <v>125</v>
      </c>
      <c r="D9368" s="92" t="s">
        <v>127</v>
      </c>
      <c r="E9368">
        <v>1405</v>
      </c>
    </row>
    <row r="9369" spans="1:5" x14ac:dyDescent="0.25">
      <c r="A9369" s="92" t="s">
        <v>102</v>
      </c>
      <c r="B9369" s="92" t="s">
        <v>1</v>
      </c>
      <c r="C9369" s="92" t="s">
        <v>126</v>
      </c>
      <c r="D9369" s="92" t="s">
        <v>127</v>
      </c>
      <c r="E9369">
        <v>1415</v>
      </c>
    </row>
    <row r="9370" spans="1:5" x14ac:dyDescent="0.25">
      <c r="A9370" s="92" t="s">
        <v>102</v>
      </c>
      <c r="B9370" s="92" t="s">
        <v>1</v>
      </c>
      <c r="C9370" s="92" t="s">
        <v>114</v>
      </c>
      <c r="D9370" s="92" t="s">
        <v>128</v>
      </c>
      <c r="E9370">
        <v>1675</v>
      </c>
    </row>
    <row r="9371" spans="1:5" x14ac:dyDescent="0.25">
      <c r="A9371" s="92" t="s">
        <v>102</v>
      </c>
      <c r="B9371" s="92" t="s">
        <v>1</v>
      </c>
      <c r="C9371" s="92" t="s">
        <v>116</v>
      </c>
      <c r="D9371" s="92" t="s">
        <v>128</v>
      </c>
      <c r="E9371">
        <v>1529</v>
      </c>
    </row>
    <row r="9372" spans="1:5" x14ac:dyDescent="0.25">
      <c r="A9372" s="92" t="s">
        <v>102</v>
      </c>
      <c r="B9372" s="92" t="s">
        <v>1</v>
      </c>
      <c r="C9372" s="92" t="s">
        <v>117</v>
      </c>
      <c r="D9372" s="92" t="s">
        <v>128</v>
      </c>
      <c r="E9372">
        <v>1500</v>
      </c>
    </row>
    <row r="9373" spans="1:5" x14ac:dyDescent="0.25">
      <c r="A9373" s="92" t="s">
        <v>102</v>
      </c>
      <c r="B9373" s="92" t="s">
        <v>1</v>
      </c>
      <c r="C9373" s="92" t="s">
        <v>118</v>
      </c>
      <c r="D9373" s="92" t="s">
        <v>128</v>
      </c>
      <c r="E9373">
        <v>1550</v>
      </c>
    </row>
    <row r="9374" spans="1:5" x14ac:dyDescent="0.25">
      <c r="A9374" s="92" t="s">
        <v>102</v>
      </c>
      <c r="B9374" s="92" t="s">
        <v>1</v>
      </c>
      <c r="C9374" s="92" t="s">
        <v>119</v>
      </c>
      <c r="D9374" s="92" t="s">
        <v>128</v>
      </c>
      <c r="E9374">
        <v>1476</v>
      </c>
    </row>
    <row r="9375" spans="1:5" x14ac:dyDescent="0.25">
      <c r="A9375" s="92" t="s">
        <v>102</v>
      </c>
      <c r="B9375" s="92" t="s">
        <v>1</v>
      </c>
      <c r="C9375" s="92" t="s">
        <v>120</v>
      </c>
      <c r="D9375" s="92" t="s">
        <v>128</v>
      </c>
      <c r="E9375">
        <v>1550</v>
      </c>
    </row>
    <row r="9376" spans="1:5" x14ac:dyDescent="0.25">
      <c r="A9376" s="92" t="s">
        <v>102</v>
      </c>
      <c r="B9376" s="92" t="s">
        <v>1</v>
      </c>
      <c r="C9376" s="92" t="s">
        <v>121</v>
      </c>
      <c r="D9376" s="92" t="s">
        <v>128</v>
      </c>
      <c r="E9376">
        <v>1500</v>
      </c>
    </row>
    <row r="9377" spans="1:5" x14ac:dyDescent="0.25">
      <c r="A9377" s="92" t="s">
        <v>102</v>
      </c>
      <c r="B9377" s="92" t="s">
        <v>1</v>
      </c>
      <c r="C9377" s="92" t="s">
        <v>122</v>
      </c>
      <c r="D9377" s="92" t="s">
        <v>128</v>
      </c>
      <c r="E9377">
        <v>1530</v>
      </c>
    </row>
    <row r="9378" spans="1:5" x14ac:dyDescent="0.25">
      <c r="A9378" s="92" t="s">
        <v>102</v>
      </c>
      <c r="B9378" s="92" t="s">
        <v>1</v>
      </c>
      <c r="C9378" s="92" t="s">
        <v>123</v>
      </c>
      <c r="D9378" s="92" t="s">
        <v>128</v>
      </c>
      <c r="E9378">
        <v>1540</v>
      </c>
    </row>
    <row r="9379" spans="1:5" x14ac:dyDescent="0.25">
      <c r="A9379" s="92" t="s">
        <v>102</v>
      </c>
      <c r="B9379" s="92" t="s">
        <v>1</v>
      </c>
      <c r="C9379" s="92" t="s">
        <v>124</v>
      </c>
      <c r="D9379" s="92" t="s">
        <v>128</v>
      </c>
      <c r="E9379">
        <v>1500</v>
      </c>
    </row>
    <row r="9380" spans="1:5" x14ac:dyDescent="0.25">
      <c r="A9380" s="92" t="s">
        <v>102</v>
      </c>
      <c r="B9380" s="92" t="s">
        <v>1</v>
      </c>
      <c r="C9380" s="92" t="s">
        <v>125</v>
      </c>
      <c r="D9380" s="92" t="s">
        <v>128</v>
      </c>
      <c r="E9380">
        <v>1500</v>
      </c>
    </row>
    <row r="9381" spans="1:5" x14ac:dyDescent="0.25">
      <c r="A9381" s="92" t="s">
        <v>102</v>
      </c>
      <c r="B9381" s="92" t="s">
        <v>1</v>
      </c>
      <c r="C9381" s="92" t="s">
        <v>126</v>
      </c>
      <c r="D9381" s="92" t="s">
        <v>128</v>
      </c>
      <c r="E9381">
        <v>1167</v>
      </c>
    </row>
    <row r="9382" spans="1:5" x14ac:dyDescent="0.25">
      <c r="A9382" s="92" t="s">
        <v>102</v>
      </c>
      <c r="B9382" s="92" t="s">
        <v>1</v>
      </c>
      <c r="C9382" s="92" t="s">
        <v>114</v>
      </c>
      <c r="D9382" s="92" t="s">
        <v>129</v>
      </c>
      <c r="E9382">
        <v>1106</v>
      </c>
    </row>
    <row r="9383" spans="1:5" x14ac:dyDescent="0.25">
      <c r="A9383" s="92" t="s">
        <v>102</v>
      </c>
      <c r="B9383" s="92" t="s">
        <v>1</v>
      </c>
      <c r="C9383" s="92" t="s">
        <v>116</v>
      </c>
      <c r="D9383" s="92" t="s">
        <v>129</v>
      </c>
      <c r="E9383">
        <v>1050</v>
      </c>
    </row>
    <row r="9384" spans="1:5" x14ac:dyDescent="0.25">
      <c r="A9384" s="92" t="s">
        <v>102</v>
      </c>
      <c r="B9384" s="92" t="s">
        <v>1</v>
      </c>
      <c r="C9384" s="92" t="s">
        <v>117</v>
      </c>
      <c r="D9384" s="92" t="s">
        <v>129</v>
      </c>
      <c r="E9384">
        <v>1095</v>
      </c>
    </row>
    <row r="9385" spans="1:5" x14ac:dyDescent="0.25">
      <c r="A9385" s="92" t="s">
        <v>102</v>
      </c>
      <c r="B9385" s="92" t="s">
        <v>1</v>
      </c>
      <c r="C9385" s="92" t="s">
        <v>118</v>
      </c>
      <c r="D9385" s="92" t="s">
        <v>129</v>
      </c>
      <c r="E9385">
        <v>1095</v>
      </c>
    </row>
    <row r="9386" spans="1:5" x14ac:dyDescent="0.25">
      <c r="A9386" s="92" t="s">
        <v>102</v>
      </c>
      <c r="B9386" s="92" t="s">
        <v>1</v>
      </c>
      <c r="C9386" s="92" t="s">
        <v>119</v>
      </c>
      <c r="D9386" s="92" t="s">
        <v>129</v>
      </c>
      <c r="E9386">
        <v>1082</v>
      </c>
    </row>
    <row r="9387" spans="1:5" x14ac:dyDescent="0.25">
      <c r="A9387" s="92" t="s">
        <v>102</v>
      </c>
      <c r="B9387" s="92" t="s">
        <v>1</v>
      </c>
      <c r="C9387" s="92" t="s">
        <v>120</v>
      </c>
      <c r="D9387" s="92" t="s">
        <v>129</v>
      </c>
      <c r="E9387">
        <v>1085</v>
      </c>
    </row>
    <row r="9388" spans="1:5" x14ac:dyDescent="0.25">
      <c r="A9388" s="92" t="s">
        <v>102</v>
      </c>
      <c r="B9388" s="92" t="s">
        <v>1</v>
      </c>
      <c r="C9388" s="92" t="s">
        <v>121</v>
      </c>
      <c r="D9388" s="92" t="s">
        <v>129</v>
      </c>
      <c r="E9388">
        <v>1100</v>
      </c>
    </row>
    <row r="9389" spans="1:5" x14ac:dyDescent="0.25">
      <c r="A9389" s="92" t="s">
        <v>102</v>
      </c>
      <c r="B9389" s="92" t="s">
        <v>1</v>
      </c>
      <c r="C9389" s="92" t="s">
        <v>122</v>
      </c>
      <c r="D9389" s="92" t="s">
        <v>129</v>
      </c>
      <c r="E9389">
        <v>1100</v>
      </c>
    </row>
    <row r="9390" spans="1:5" x14ac:dyDescent="0.25">
      <c r="A9390" s="92" t="s">
        <v>102</v>
      </c>
      <c r="B9390" s="92" t="s">
        <v>1</v>
      </c>
      <c r="C9390" s="92" t="s">
        <v>123</v>
      </c>
      <c r="D9390" s="92" t="s">
        <v>129</v>
      </c>
      <c r="E9390">
        <v>1150</v>
      </c>
    </row>
    <row r="9391" spans="1:5" x14ac:dyDescent="0.25">
      <c r="A9391" s="92" t="s">
        <v>102</v>
      </c>
      <c r="B9391" s="92" t="s">
        <v>1</v>
      </c>
      <c r="C9391" s="92" t="s">
        <v>124</v>
      </c>
      <c r="D9391" s="92" t="s">
        <v>129</v>
      </c>
      <c r="E9391">
        <v>1155</v>
      </c>
    </row>
    <row r="9392" spans="1:5" x14ac:dyDescent="0.25">
      <c r="A9392" s="92" t="s">
        <v>102</v>
      </c>
      <c r="B9392" s="92" t="s">
        <v>1</v>
      </c>
      <c r="C9392" s="92" t="s">
        <v>125</v>
      </c>
      <c r="D9392" s="92" t="s">
        <v>129</v>
      </c>
      <c r="E9392">
        <v>1158</v>
      </c>
    </row>
    <row r="9393" spans="1:5" x14ac:dyDescent="0.25">
      <c r="A9393" s="92" t="s">
        <v>102</v>
      </c>
      <c r="B9393" s="92" t="s">
        <v>1</v>
      </c>
      <c r="C9393" s="92" t="s">
        <v>126</v>
      </c>
      <c r="D9393" s="92" t="s">
        <v>129</v>
      </c>
      <c r="E9393">
        <v>1197</v>
      </c>
    </row>
    <row r="9394" spans="1:5" x14ac:dyDescent="0.25">
      <c r="A9394" s="92" t="s">
        <v>102</v>
      </c>
      <c r="B9394" s="92" t="s">
        <v>1</v>
      </c>
      <c r="C9394" s="92" t="s">
        <v>114</v>
      </c>
      <c r="D9394" s="92" t="s">
        <v>130</v>
      </c>
      <c r="E9394">
        <v>1200</v>
      </c>
    </row>
    <row r="9395" spans="1:5" x14ac:dyDescent="0.25">
      <c r="A9395" s="92" t="s">
        <v>102</v>
      </c>
      <c r="B9395" s="92" t="s">
        <v>1</v>
      </c>
      <c r="C9395" s="92" t="s">
        <v>116</v>
      </c>
      <c r="D9395" s="92" t="s">
        <v>130</v>
      </c>
      <c r="E9395">
        <v>1200</v>
      </c>
    </row>
    <row r="9396" spans="1:5" x14ac:dyDescent="0.25">
      <c r="A9396" s="92" t="s">
        <v>102</v>
      </c>
      <c r="B9396" s="92" t="s">
        <v>1</v>
      </c>
      <c r="C9396" s="92" t="s">
        <v>117</v>
      </c>
      <c r="D9396" s="92" t="s">
        <v>130</v>
      </c>
      <c r="E9396">
        <v>1157</v>
      </c>
    </row>
    <row r="9397" spans="1:5" x14ac:dyDescent="0.25">
      <c r="A9397" s="92" t="s">
        <v>102</v>
      </c>
      <c r="B9397" s="92" t="s">
        <v>1</v>
      </c>
      <c r="C9397" s="92" t="s">
        <v>118</v>
      </c>
      <c r="D9397" s="92" t="s">
        <v>130</v>
      </c>
      <c r="E9397">
        <v>1240</v>
      </c>
    </row>
    <row r="9398" spans="1:5" x14ac:dyDescent="0.25">
      <c r="A9398" s="92" t="s">
        <v>102</v>
      </c>
      <c r="B9398" s="92" t="s">
        <v>1</v>
      </c>
      <c r="C9398" s="92" t="s">
        <v>119</v>
      </c>
      <c r="D9398" s="92" t="s">
        <v>130</v>
      </c>
      <c r="E9398">
        <v>1247</v>
      </c>
    </row>
    <row r="9399" spans="1:5" x14ac:dyDescent="0.25">
      <c r="A9399" s="92" t="s">
        <v>102</v>
      </c>
      <c r="B9399" s="92" t="s">
        <v>1</v>
      </c>
      <c r="C9399" s="92" t="s">
        <v>120</v>
      </c>
      <c r="D9399" s="92" t="s">
        <v>130</v>
      </c>
      <c r="E9399">
        <v>1276</v>
      </c>
    </row>
    <row r="9400" spans="1:5" x14ac:dyDescent="0.25">
      <c r="A9400" s="92" t="s">
        <v>102</v>
      </c>
      <c r="B9400" s="92" t="s">
        <v>1</v>
      </c>
      <c r="C9400" s="92" t="s">
        <v>121</v>
      </c>
      <c r="D9400" s="92" t="s">
        <v>130</v>
      </c>
      <c r="E9400">
        <v>1320</v>
      </c>
    </row>
    <row r="9401" spans="1:5" x14ac:dyDescent="0.25">
      <c r="A9401" s="92" t="s">
        <v>102</v>
      </c>
      <c r="B9401" s="92" t="s">
        <v>1</v>
      </c>
      <c r="C9401" s="92" t="s">
        <v>122</v>
      </c>
      <c r="D9401" s="92" t="s">
        <v>130</v>
      </c>
      <c r="E9401">
        <v>1641</v>
      </c>
    </row>
    <row r="9402" spans="1:5" x14ac:dyDescent="0.25">
      <c r="A9402" s="92" t="s">
        <v>102</v>
      </c>
      <c r="B9402" s="92" t="s">
        <v>1</v>
      </c>
      <c r="C9402" s="92" t="s">
        <v>123</v>
      </c>
      <c r="D9402" s="92" t="s">
        <v>130</v>
      </c>
      <c r="E9402">
        <v>1823</v>
      </c>
    </row>
    <row r="9403" spans="1:5" x14ac:dyDescent="0.25">
      <c r="A9403" s="92" t="s">
        <v>102</v>
      </c>
      <c r="B9403" s="92" t="s">
        <v>1</v>
      </c>
      <c r="C9403" s="92" t="s">
        <v>124</v>
      </c>
      <c r="D9403" s="92" t="s">
        <v>130</v>
      </c>
      <c r="E9403">
        <v>1871</v>
      </c>
    </row>
    <row r="9404" spans="1:5" x14ac:dyDescent="0.25">
      <c r="A9404" s="92" t="s">
        <v>102</v>
      </c>
      <c r="B9404" s="92" t="s">
        <v>1</v>
      </c>
      <c r="C9404" s="92" t="s">
        <v>125</v>
      </c>
      <c r="D9404" s="92" t="s">
        <v>130</v>
      </c>
      <c r="E9404">
        <v>1900</v>
      </c>
    </row>
    <row r="9405" spans="1:5" x14ac:dyDescent="0.25">
      <c r="A9405" s="92" t="s">
        <v>102</v>
      </c>
      <c r="B9405" s="92" t="s">
        <v>1</v>
      </c>
      <c r="C9405" s="92" t="s">
        <v>126</v>
      </c>
      <c r="D9405" s="92" t="s">
        <v>130</v>
      </c>
      <c r="E9405">
        <v>1921</v>
      </c>
    </row>
    <row r="9406" spans="1:5" x14ac:dyDescent="0.25">
      <c r="A9406" s="92" t="s">
        <v>102</v>
      </c>
      <c r="B9406" s="92" t="s">
        <v>1</v>
      </c>
      <c r="C9406" s="92" t="s">
        <v>114</v>
      </c>
      <c r="D9406" s="92" t="s">
        <v>131</v>
      </c>
      <c r="E9406">
        <v>1900</v>
      </c>
    </row>
    <row r="9407" spans="1:5" x14ac:dyDescent="0.25">
      <c r="A9407" s="92" t="s">
        <v>102</v>
      </c>
      <c r="B9407" s="92" t="s">
        <v>1</v>
      </c>
      <c r="C9407" s="92" t="s">
        <v>116</v>
      </c>
      <c r="D9407" s="92" t="s">
        <v>131</v>
      </c>
      <c r="E9407">
        <v>1900</v>
      </c>
    </row>
    <row r="9408" spans="1:5" x14ac:dyDescent="0.25">
      <c r="A9408" s="92" t="s">
        <v>102</v>
      </c>
      <c r="B9408" s="92" t="s">
        <v>1</v>
      </c>
      <c r="C9408" s="92" t="s">
        <v>117</v>
      </c>
      <c r="D9408" s="92" t="s">
        <v>131</v>
      </c>
      <c r="E9408">
        <v>1939</v>
      </c>
    </row>
    <row r="9409" spans="1:5" x14ac:dyDescent="0.25">
      <c r="A9409" s="92" t="s">
        <v>102</v>
      </c>
      <c r="B9409" s="92" t="s">
        <v>1</v>
      </c>
      <c r="C9409" s="92" t="s">
        <v>118</v>
      </c>
      <c r="D9409" s="92" t="s">
        <v>131</v>
      </c>
      <c r="E9409">
        <v>1980</v>
      </c>
    </row>
    <row r="9410" spans="1:5" x14ac:dyDescent="0.25">
      <c r="A9410" s="92" t="s">
        <v>102</v>
      </c>
      <c r="B9410" s="92" t="s">
        <v>2</v>
      </c>
      <c r="C9410" s="92" t="s">
        <v>114</v>
      </c>
      <c r="D9410" s="92" t="s">
        <v>115</v>
      </c>
      <c r="E9410">
        <v>23700</v>
      </c>
    </row>
    <row r="9411" spans="1:5" x14ac:dyDescent="0.25">
      <c r="A9411" s="92" t="s">
        <v>102</v>
      </c>
      <c r="B9411" s="92" t="s">
        <v>2</v>
      </c>
      <c r="C9411" s="92" t="s">
        <v>116</v>
      </c>
      <c r="D9411" s="92" t="s">
        <v>115</v>
      </c>
      <c r="E9411">
        <v>23750</v>
      </c>
    </row>
    <row r="9412" spans="1:5" x14ac:dyDescent="0.25">
      <c r="A9412" s="92" t="s">
        <v>102</v>
      </c>
      <c r="B9412" s="92" t="s">
        <v>2</v>
      </c>
      <c r="C9412" s="92" t="s">
        <v>117</v>
      </c>
      <c r="D9412" s="92" t="s">
        <v>115</v>
      </c>
      <c r="E9412">
        <v>23800</v>
      </c>
    </row>
    <row r="9413" spans="1:5" x14ac:dyDescent="0.25">
      <c r="A9413" s="92" t="s">
        <v>102</v>
      </c>
      <c r="B9413" s="92" t="s">
        <v>2</v>
      </c>
      <c r="C9413" s="92" t="s">
        <v>118</v>
      </c>
      <c r="D9413" s="92" t="s">
        <v>115</v>
      </c>
      <c r="E9413">
        <v>23850</v>
      </c>
    </row>
    <row r="9414" spans="1:5" x14ac:dyDescent="0.25">
      <c r="A9414" s="92" t="s">
        <v>102</v>
      </c>
      <c r="B9414" s="92" t="s">
        <v>2</v>
      </c>
      <c r="C9414" s="92" t="s">
        <v>119</v>
      </c>
      <c r="D9414" s="92" t="s">
        <v>115</v>
      </c>
      <c r="E9414">
        <v>23900</v>
      </c>
    </row>
    <row r="9415" spans="1:5" x14ac:dyDescent="0.25">
      <c r="A9415" s="92" t="s">
        <v>102</v>
      </c>
      <c r="B9415" s="92" t="s">
        <v>2</v>
      </c>
      <c r="C9415" s="92" t="s">
        <v>120</v>
      </c>
      <c r="D9415" s="92" t="s">
        <v>115</v>
      </c>
      <c r="E9415">
        <v>23950</v>
      </c>
    </row>
    <row r="9416" spans="1:5" x14ac:dyDescent="0.25">
      <c r="A9416" s="92" t="s">
        <v>102</v>
      </c>
      <c r="B9416" s="92" t="s">
        <v>2</v>
      </c>
      <c r="C9416" s="92" t="s">
        <v>121</v>
      </c>
      <c r="D9416" s="92" t="s">
        <v>115</v>
      </c>
      <c r="E9416">
        <v>24000</v>
      </c>
    </row>
    <row r="9417" spans="1:5" x14ac:dyDescent="0.25">
      <c r="A9417" s="92" t="s">
        <v>102</v>
      </c>
      <c r="B9417" s="92" t="s">
        <v>2</v>
      </c>
      <c r="C9417" s="92" t="s">
        <v>122</v>
      </c>
      <c r="D9417" s="92" t="s">
        <v>115</v>
      </c>
      <c r="E9417">
        <v>24051</v>
      </c>
    </row>
    <row r="9418" spans="1:5" x14ac:dyDescent="0.25">
      <c r="A9418" s="92" t="s">
        <v>102</v>
      </c>
      <c r="B9418" s="92" t="s">
        <v>2</v>
      </c>
      <c r="C9418" s="92" t="s">
        <v>123</v>
      </c>
      <c r="D9418" s="92" t="s">
        <v>115</v>
      </c>
      <c r="E9418">
        <v>24101</v>
      </c>
    </row>
    <row r="9419" spans="1:5" x14ac:dyDescent="0.25">
      <c r="A9419" s="92" t="s">
        <v>102</v>
      </c>
      <c r="B9419" s="92" t="s">
        <v>2</v>
      </c>
      <c r="C9419" s="92" t="s">
        <v>124</v>
      </c>
      <c r="D9419" s="92" t="s">
        <v>115</v>
      </c>
      <c r="E9419">
        <v>24101</v>
      </c>
    </row>
    <row r="9420" spans="1:5" x14ac:dyDescent="0.25">
      <c r="A9420" s="92" t="s">
        <v>102</v>
      </c>
      <c r="B9420" s="92" t="s">
        <v>2</v>
      </c>
      <c r="C9420" s="92" t="s">
        <v>125</v>
      </c>
      <c r="D9420" s="92" t="s">
        <v>115</v>
      </c>
      <c r="E9420">
        <v>24101</v>
      </c>
    </row>
    <row r="9421" spans="1:5" x14ac:dyDescent="0.25">
      <c r="A9421" s="92" t="s">
        <v>102</v>
      </c>
      <c r="B9421" s="92" t="s">
        <v>2</v>
      </c>
      <c r="C9421" s="92" t="s">
        <v>126</v>
      </c>
      <c r="D9421" s="92" t="s">
        <v>115</v>
      </c>
      <c r="E9421">
        <v>24101</v>
      </c>
    </row>
    <row r="9422" spans="1:5" x14ac:dyDescent="0.25">
      <c r="A9422" s="92" t="s">
        <v>102</v>
      </c>
      <c r="B9422" s="92" t="s">
        <v>2</v>
      </c>
      <c r="C9422" s="92" t="s">
        <v>114</v>
      </c>
      <c r="D9422" s="92" t="s">
        <v>127</v>
      </c>
      <c r="E9422">
        <v>24001</v>
      </c>
    </row>
    <row r="9423" spans="1:5" x14ac:dyDescent="0.25">
      <c r="A9423" s="92" t="s">
        <v>102</v>
      </c>
      <c r="B9423" s="92" t="s">
        <v>2</v>
      </c>
      <c r="C9423" s="92" t="s">
        <v>116</v>
      </c>
      <c r="D9423" s="92" t="s">
        <v>127</v>
      </c>
      <c r="E9423">
        <v>24001</v>
      </c>
    </row>
    <row r="9424" spans="1:5" x14ac:dyDescent="0.25">
      <c r="A9424" s="92" t="s">
        <v>102</v>
      </c>
      <c r="B9424" s="92" t="s">
        <v>2</v>
      </c>
      <c r="C9424" s="92" t="s">
        <v>117</v>
      </c>
      <c r="D9424" s="92" t="s">
        <v>127</v>
      </c>
      <c r="E9424">
        <v>25000</v>
      </c>
    </row>
    <row r="9425" spans="1:5" x14ac:dyDescent="0.25">
      <c r="A9425" s="92" t="s">
        <v>102</v>
      </c>
      <c r="B9425" s="92" t="s">
        <v>2</v>
      </c>
      <c r="C9425" s="92" t="s">
        <v>118</v>
      </c>
      <c r="D9425" s="92" t="s">
        <v>127</v>
      </c>
      <c r="E9425">
        <v>25500</v>
      </c>
    </row>
    <row r="9426" spans="1:5" x14ac:dyDescent="0.25">
      <c r="A9426" s="92" t="s">
        <v>102</v>
      </c>
      <c r="B9426" s="92" t="s">
        <v>2</v>
      </c>
      <c r="C9426" s="92" t="s">
        <v>119</v>
      </c>
      <c r="D9426" s="92" t="s">
        <v>127</v>
      </c>
      <c r="E9426">
        <v>25400</v>
      </c>
    </row>
    <row r="9427" spans="1:5" x14ac:dyDescent="0.25">
      <c r="A9427" s="92" t="s">
        <v>102</v>
      </c>
      <c r="B9427" s="92" t="s">
        <v>2</v>
      </c>
      <c r="C9427" s="92" t="s">
        <v>120</v>
      </c>
      <c r="D9427" s="92" t="s">
        <v>127</v>
      </c>
      <c r="E9427">
        <v>27000</v>
      </c>
    </row>
    <row r="9428" spans="1:5" x14ac:dyDescent="0.25">
      <c r="A9428" s="92" t="s">
        <v>102</v>
      </c>
      <c r="B9428" s="92" t="s">
        <v>2</v>
      </c>
      <c r="C9428" s="92" t="s">
        <v>121</v>
      </c>
      <c r="D9428" s="92" t="s">
        <v>127</v>
      </c>
      <c r="E9428">
        <v>27000</v>
      </c>
    </row>
    <row r="9429" spans="1:5" x14ac:dyDescent="0.25">
      <c r="A9429" s="92" t="s">
        <v>102</v>
      </c>
      <c r="B9429" s="92" t="s">
        <v>2</v>
      </c>
      <c r="C9429" s="92" t="s">
        <v>122</v>
      </c>
      <c r="D9429" s="92" t="s">
        <v>127</v>
      </c>
      <c r="E9429">
        <v>27000</v>
      </c>
    </row>
    <row r="9430" spans="1:5" x14ac:dyDescent="0.25">
      <c r="A9430" s="92" t="s">
        <v>102</v>
      </c>
      <c r="B9430" s="92" t="s">
        <v>2</v>
      </c>
      <c r="C9430" s="92" t="s">
        <v>123</v>
      </c>
      <c r="D9430" s="92" t="s">
        <v>127</v>
      </c>
      <c r="E9430">
        <v>27120</v>
      </c>
    </row>
    <row r="9431" spans="1:5" x14ac:dyDescent="0.25">
      <c r="A9431" s="92" t="s">
        <v>102</v>
      </c>
      <c r="B9431" s="92" t="s">
        <v>2</v>
      </c>
      <c r="C9431" s="92" t="s">
        <v>124</v>
      </c>
      <c r="D9431" s="92" t="s">
        <v>127</v>
      </c>
      <c r="E9431">
        <v>27500</v>
      </c>
    </row>
    <row r="9432" spans="1:5" x14ac:dyDescent="0.25">
      <c r="A9432" s="92" t="s">
        <v>102</v>
      </c>
      <c r="B9432" s="92" t="s">
        <v>2</v>
      </c>
      <c r="C9432" s="92" t="s">
        <v>125</v>
      </c>
      <c r="D9432" s="92" t="s">
        <v>127</v>
      </c>
      <c r="E9432">
        <v>26750</v>
      </c>
    </row>
    <row r="9433" spans="1:5" x14ac:dyDescent="0.25">
      <c r="A9433" s="92" t="s">
        <v>102</v>
      </c>
      <c r="B9433" s="92" t="s">
        <v>2</v>
      </c>
      <c r="C9433" s="92" t="s">
        <v>126</v>
      </c>
      <c r="D9433" s="92" t="s">
        <v>127</v>
      </c>
      <c r="E9433">
        <v>25694</v>
      </c>
    </row>
    <row r="9434" spans="1:5" x14ac:dyDescent="0.25">
      <c r="A9434" s="92" t="s">
        <v>102</v>
      </c>
      <c r="B9434" s="92" t="s">
        <v>2</v>
      </c>
      <c r="C9434" s="92" t="s">
        <v>114</v>
      </c>
      <c r="D9434" s="92" t="s">
        <v>128</v>
      </c>
      <c r="E9434">
        <v>25715</v>
      </c>
    </row>
    <row r="9435" spans="1:5" x14ac:dyDescent="0.25">
      <c r="A9435" s="92" t="s">
        <v>102</v>
      </c>
      <c r="B9435" s="92" t="s">
        <v>2</v>
      </c>
      <c r="C9435" s="92" t="s">
        <v>116</v>
      </c>
      <c r="D9435" s="92" t="s">
        <v>128</v>
      </c>
      <c r="E9435">
        <v>25715</v>
      </c>
    </row>
    <row r="9436" spans="1:5" x14ac:dyDescent="0.25">
      <c r="A9436" s="92" t="s">
        <v>102</v>
      </c>
      <c r="B9436" s="92" t="s">
        <v>2</v>
      </c>
      <c r="C9436" s="92" t="s">
        <v>117</v>
      </c>
      <c r="D9436" s="92" t="s">
        <v>128</v>
      </c>
      <c r="E9436">
        <v>24000</v>
      </c>
    </row>
    <row r="9437" spans="1:5" x14ac:dyDescent="0.25">
      <c r="A9437" s="92" t="s">
        <v>102</v>
      </c>
      <c r="B9437" s="92" t="s">
        <v>2</v>
      </c>
      <c r="C9437" s="92" t="s">
        <v>118</v>
      </c>
      <c r="D9437" s="92" t="s">
        <v>128</v>
      </c>
      <c r="E9437">
        <v>24500</v>
      </c>
    </row>
    <row r="9438" spans="1:5" x14ac:dyDescent="0.25">
      <c r="A9438" s="92" t="s">
        <v>102</v>
      </c>
      <c r="B9438" s="92" t="s">
        <v>2</v>
      </c>
      <c r="C9438" s="92" t="s">
        <v>119</v>
      </c>
      <c r="D9438" s="92" t="s">
        <v>128</v>
      </c>
      <c r="E9438">
        <v>24950</v>
      </c>
    </row>
    <row r="9439" spans="1:5" x14ac:dyDescent="0.25">
      <c r="A9439" s="92" t="s">
        <v>102</v>
      </c>
      <c r="B9439" s="92" t="s">
        <v>2</v>
      </c>
      <c r="C9439" s="92" t="s">
        <v>120</v>
      </c>
      <c r="D9439" s="92" t="s">
        <v>128</v>
      </c>
      <c r="E9439">
        <v>24900</v>
      </c>
    </row>
    <row r="9440" spans="1:5" x14ac:dyDescent="0.25">
      <c r="A9440" s="92" t="s">
        <v>102</v>
      </c>
      <c r="B9440" s="92" t="s">
        <v>2</v>
      </c>
      <c r="C9440" s="92" t="s">
        <v>121</v>
      </c>
      <c r="D9440" s="92" t="s">
        <v>128</v>
      </c>
      <c r="E9440">
        <v>24950</v>
      </c>
    </row>
    <row r="9441" spans="1:5" x14ac:dyDescent="0.25">
      <c r="A9441" s="92" t="s">
        <v>102</v>
      </c>
      <c r="B9441" s="92" t="s">
        <v>2</v>
      </c>
      <c r="C9441" s="92" t="s">
        <v>122</v>
      </c>
      <c r="D9441" s="92" t="s">
        <v>128</v>
      </c>
      <c r="E9441">
        <v>25000</v>
      </c>
    </row>
    <row r="9442" spans="1:5" x14ac:dyDescent="0.25">
      <c r="A9442" s="92" t="s">
        <v>102</v>
      </c>
      <c r="B9442" s="92" t="s">
        <v>2</v>
      </c>
      <c r="C9442" s="92" t="s">
        <v>123</v>
      </c>
      <c r="D9442" s="92" t="s">
        <v>128</v>
      </c>
      <c r="E9442">
        <v>25000</v>
      </c>
    </row>
    <row r="9443" spans="1:5" x14ac:dyDescent="0.25">
      <c r="A9443" s="92" t="s">
        <v>102</v>
      </c>
      <c r="B9443" s="92" t="s">
        <v>2</v>
      </c>
      <c r="C9443" s="92" t="s">
        <v>124</v>
      </c>
      <c r="D9443" s="92" t="s">
        <v>128</v>
      </c>
      <c r="E9443">
        <v>25000</v>
      </c>
    </row>
    <row r="9444" spans="1:5" x14ac:dyDescent="0.25">
      <c r="A9444" s="92" t="s">
        <v>102</v>
      </c>
      <c r="B9444" s="92" t="s">
        <v>2</v>
      </c>
      <c r="C9444" s="92" t="s">
        <v>125</v>
      </c>
      <c r="D9444" s="92" t="s">
        <v>128</v>
      </c>
      <c r="E9444">
        <v>25500</v>
      </c>
    </row>
    <row r="9445" spans="1:5" x14ac:dyDescent="0.25">
      <c r="A9445" s="92" t="s">
        <v>102</v>
      </c>
      <c r="B9445" s="92" t="s">
        <v>2</v>
      </c>
      <c r="C9445" s="92" t="s">
        <v>126</v>
      </c>
      <c r="D9445" s="92" t="s">
        <v>128</v>
      </c>
      <c r="E9445">
        <v>25500</v>
      </c>
    </row>
    <row r="9446" spans="1:5" x14ac:dyDescent="0.25">
      <c r="A9446" s="92" t="s">
        <v>102</v>
      </c>
      <c r="B9446" s="92" t="s">
        <v>2</v>
      </c>
      <c r="C9446" s="92" t="s">
        <v>114</v>
      </c>
      <c r="D9446" s="92" t="s">
        <v>129</v>
      </c>
      <c r="E9446">
        <v>25310</v>
      </c>
    </row>
    <row r="9447" spans="1:5" x14ac:dyDescent="0.25">
      <c r="A9447" s="92" t="s">
        <v>102</v>
      </c>
      <c r="B9447" s="92" t="s">
        <v>2</v>
      </c>
      <c r="C9447" s="92" t="s">
        <v>116</v>
      </c>
      <c r="D9447" s="92" t="s">
        <v>129</v>
      </c>
      <c r="E9447">
        <v>25500</v>
      </c>
    </row>
    <row r="9448" spans="1:5" x14ac:dyDescent="0.25">
      <c r="A9448" s="92" t="s">
        <v>102</v>
      </c>
      <c r="B9448" s="92" t="s">
        <v>2</v>
      </c>
      <c r="C9448" s="92" t="s">
        <v>117</v>
      </c>
      <c r="D9448" s="92" t="s">
        <v>129</v>
      </c>
      <c r="E9448">
        <v>25500</v>
      </c>
    </row>
    <row r="9449" spans="1:5" x14ac:dyDescent="0.25">
      <c r="A9449" s="92" t="s">
        <v>102</v>
      </c>
      <c r="B9449" s="92" t="s">
        <v>2</v>
      </c>
      <c r="C9449" s="92" t="s">
        <v>118</v>
      </c>
      <c r="D9449" s="92" t="s">
        <v>129</v>
      </c>
      <c r="E9449">
        <v>25550</v>
      </c>
    </row>
    <row r="9450" spans="1:5" x14ac:dyDescent="0.25">
      <c r="A9450" s="92" t="s">
        <v>102</v>
      </c>
      <c r="B9450" s="92" t="s">
        <v>2</v>
      </c>
      <c r="C9450" s="92" t="s">
        <v>119</v>
      </c>
      <c r="D9450" s="92" t="s">
        <v>129</v>
      </c>
      <c r="E9450">
        <v>25065</v>
      </c>
    </row>
    <row r="9451" spans="1:5" x14ac:dyDescent="0.25">
      <c r="A9451" s="92" t="s">
        <v>102</v>
      </c>
      <c r="B9451" s="92" t="s">
        <v>2</v>
      </c>
      <c r="C9451" s="92" t="s">
        <v>120</v>
      </c>
      <c r="D9451" s="92" t="s">
        <v>129</v>
      </c>
      <c r="E9451">
        <v>25100</v>
      </c>
    </row>
    <row r="9452" spans="1:5" x14ac:dyDescent="0.25">
      <c r="A9452" s="92" t="s">
        <v>102</v>
      </c>
      <c r="B9452" s="92" t="s">
        <v>2</v>
      </c>
      <c r="C9452" s="92" t="s">
        <v>121</v>
      </c>
      <c r="D9452" s="92" t="s">
        <v>129</v>
      </c>
      <c r="E9452">
        <v>25200</v>
      </c>
    </row>
    <row r="9453" spans="1:5" x14ac:dyDescent="0.25">
      <c r="A9453" s="92" t="s">
        <v>102</v>
      </c>
      <c r="B9453" s="92" t="s">
        <v>2</v>
      </c>
      <c r="C9453" s="92" t="s">
        <v>122</v>
      </c>
      <c r="D9453" s="92" t="s">
        <v>129</v>
      </c>
      <c r="E9453">
        <v>25185</v>
      </c>
    </row>
    <row r="9454" spans="1:5" x14ac:dyDescent="0.25">
      <c r="A9454" s="92" t="s">
        <v>102</v>
      </c>
      <c r="B9454" s="92" t="s">
        <v>2</v>
      </c>
      <c r="C9454" s="92" t="s">
        <v>123</v>
      </c>
      <c r="D9454" s="92" t="s">
        <v>129</v>
      </c>
      <c r="E9454">
        <v>25200</v>
      </c>
    </row>
    <row r="9455" spans="1:5" x14ac:dyDescent="0.25">
      <c r="A9455" s="92" t="s">
        <v>102</v>
      </c>
      <c r="B9455" s="92" t="s">
        <v>2</v>
      </c>
      <c r="C9455" s="92" t="s">
        <v>124</v>
      </c>
      <c r="D9455" s="92" t="s">
        <v>129</v>
      </c>
      <c r="E9455">
        <v>25230</v>
      </c>
    </row>
    <row r="9456" spans="1:5" x14ac:dyDescent="0.25">
      <c r="A9456" s="92" t="s">
        <v>102</v>
      </c>
      <c r="B9456" s="92" t="s">
        <v>2</v>
      </c>
      <c r="C9456" s="92" t="s">
        <v>125</v>
      </c>
      <c r="D9456" s="92" t="s">
        <v>129</v>
      </c>
      <c r="E9456">
        <v>25250</v>
      </c>
    </row>
    <row r="9457" spans="1:5" x14ac:dyDescent="0.25">
      <c r="A9457" s="92" t="s">
        <v>102</v>
      </c>
      <c r="B9457" s="92" t="s">
        <v>2</v>
      </c>
      <c r="C9457" s="92" t="s">
        <v>126</v>
      </c>
      <c r="D9457" s="92" t="s">
        <v>129</v>
      </c>
      <c r="E9457">
        <v>25600</v>
      </c>
    </row>
    <row r="9458" spans="1:5" x14ac:dyDescent="0.25">
      <c r="A9458" s="92" t="s">
        <v>102</v>
      </c>
      <c r="B9458" s="92" t="s">
        <v>2</v>
      </c>
      <c r="C9458" s="92" t="s">
        <v>114</v>
      </c>
      <c r="D9458" s="92" t="s">
        <v>130</v>
      </c>
      <c r="E9458">
        <v>25690</v>
      </c>
    </row>
    <row r="9459" spans="1:5" x14ac:dyDescent="0.25">
      <c r="A9459" s="92" t="s">
        <v>102</v>
      </c>
      <c r="B9459" s="92" t="s">
        <v>2</v>
      </c>
      <c r="C9459" s="92" t="s">
        <v>116</v>
      </c>
      <c r="D9459" s="92" t="s">
        <v>130</v>
      </c>
      <c r="E9459">
        <v>25700</v>
      </c>
    </row>
    <row r="9460" spans="1:5" x14ac:dyDescent="0.25">
      <c r="A9460" s="92" t="s">
        <v>102</v>
      </c>
      <c r="B9460" s="92" t="s">
        <v>2</v>
      </c>
      <c r="C9460" s="92" t="s">
        <v>117</v>
      </c>
      <c r="D9460" s="92" t="s">
        <v>130</v>
      </c>
      <c r="E9460">
        <v>25700</v>
      </c>
    </row>
    <row r="9461" spans="1:5" x14ac:dyDescent="0.25">
      <c r="A9461" s="92" t="s">
        <v>102</v>
      </c>
      <c r="B9461" s="92" t="s">
        <v>2</v>
      </c>
      <c r="C9461" s="92" t="s">
        <v>118</v>
      </c>
      <c r="D9461" s="92" t="s">
        <v>130</v>
      </c>
      <c r="E9461">
        <v>25700</v>
      </c>
    </row>
    <row r="9462" spans="1:5" x14ac:dyDescent="0.25">
      <c r="A9462" s="92" t="s">
        <v>102</v>
      </c>
      <c r="B9462" s="92" t="s">
        <v>2</v>
      </c>
      <c r="C9462" s="92" t="s">
        <v>119</v>
      </c>
      <c r="D9462" s="92" t="s">
        <v>130</v>
      </c>
      <c r="E9462">
        <v>25700</v>
      </c>
    </row>
    <row r="9463" spans="1:5" x14ac:dyDescent="0.25">
      <c r="A9463" s="92" t="s">
        <v>102</v>
      </c>
      <c r="B9463" s="92" t="s">
        <v>2</v>
      </c>
      <c r="C9463" s="92" t="s">
        <v>120</v>
      </c>
      <c r="D9463" s="92" t="s">
        <v>130</v>
      </c>
      <c r="E9463">
        <v>25700</v>
      </c>
    </row>
    <row r="9464" spans="1:5" x14ac:dyDescent="0.25">
      <c r="A9464" s="92" t="s">
        <v>102</v>
      </c>
      <c r="B9464" s="92" t="s">
        <v>2</v>
      </c>
      <c r="C9464" s="92" t="s">
        <v>121</v>
      </c>
      <c r="D9464" s="92" t="s">
        <v>130</v>
      </c>
      <c r="E9464">
        <v>35700</v>
      </c>
    </row>
    <row r="9465" spans="1:5" x14ac:dyDescent="0.25">
      <c r="A9465" s="92" t="s">
        <v>102</v>
      </c>
      <c r="B9465" s="92" t="s">
        <v>2</v>
      </c>
      <c r="C9465" s="92" t="s">
        <v>122</v>
      </c>
      <c r="D9465" s="92" t="s">
        <v>130</v>
      </c>
      <c r="E9465">
        <v>35700</v>
      </c>
    </row>
    <row r="9466" spans="1:5" x14ac:dyDescent="0.25">
      <c r="A9466" s="92" t="s">
        <v>102</v>
      </c>
      <c r="B9466" s="92" t="s">
        <v>2</v>
      </c>
      <c r="C9466" s="92" t="s">
        <v>123</v>
      </c>
      <c r="D9466" s="92" t="s">
        <v>130</v>
      </c>
      <c r="E9466">
        <v>35300</v>
      </c>
    </row>
    <row r="9467" spans="1:5" x14ac:dyDescent="0.25">
      <c r="A9467" s="92" t="s">
        <v>102</v>
      </c>
      <c r="B9467" s="92" t="s">
        <v>2</v>
      </c>
      <c r="C9467" s="92" t="s">
        <v>124</v>
      </c>
      <c r="D9467" s="92" t="s">
        <v>130</v>
      </c>
      <c r="E9467">
        <v>35000</v>
      </c>
    </row>
    <row r="9468" spans="1:5" x14ac:dyDescent="0.25">
      <c r="A9468" s="92" t="s">
        <v>102</v>
      </c>
      <c r="B9468" s="92" t="s">
        <v>2</v>
      </c>
      <c r="C9468" s="92" t="s">
        <v>125</v>
      </c>
      <c r="D9468" s="92" t="s">
        <v>130</v>
      </c>
      <c r="E9468">
        <v>35200</v>
      </c>
    </row>
    <row r="9469" spans="1:5" x14ac:dyDescent="0.25">
      <c r="A9469" s="92" t="s">
        <v>102</v>
      </c>
      <c r="B9469" s="92" t="s">
        <v>2</v>
      </c>
      <c r="C9469" s="92" t="s">
        <v>126</v>
      </c>
      <c r="D9469" s="92" t="s">
        <v>130</v>
      </c>
      <c r="E9469">
        <v>35400</v>
      </c>
    </row>
    <row r="9470" spans="1:5" x14ac:dyDescent="0.25">
      <c r="A9470" s="92" t="s">
        <v>102</v>
      </c>
      <c r="B9470" s="92" t="s">
        <v>2</v>
      </c>
      <c r="C9470" s="92" t="s">
        <v>114</v>
      </c>
      <c r="D9470" s="92" t="s">
        <v>131</v>
      </c>
      <c r="E9470">
        <v>35600</v>
      </c>
    </row>
    <row r="9471" spans="1:5" x14ac:dyDescent="0.25">
      <c r="A9471" s="92" t="s">
        <v>102</v>
      </c>
      <c r="B9471" s="92" t="s">
        <v>2</v>
      </c>
      <c r="C9471" s="92" t="s">
        <v>116</v>
      </c>
      <c r="D9471" s="92" t="s">
        <v>131</v>
      </c>
      <c r="E9471">
        <v>36000</v>
      </c>
    </row>
    <row r="9472" spans="1:5" x14ac:dyDescent="0.25">
      <c r="A9472" s="92" t="s">
        <v>102</v>
      </c>
      <c r="B9472" s="92" t="s">
        <v>2</v>
      </c>
      <c r="C9472" s="92" t="s">
        <v>117</v>
      </c>
      <c r="D9472" s="92" t="s">
        <v>131</v>
      </c>
      <c r="E9472">
        <v>35800</v>
      </c>
    </row>
    <row r="9473" spans="1:5" x14ac:dyDescent="0.25">
      <c r="A9473" s="92" t="s">
        <v>102</v>
      </c>
      <c r="B9473" s="92" t="s">
        <v>2</v>
      </c>
      <c r="C9473" s="92" t="s">
        <v>118</v>
      </c>
      <c r="D9473" s="92" t="s">
        <v>131</v>
      </c>
      <c r="E9473">
        <v>35650</v>
      </c>
    </row>
    <row r="9474" spans="1:5" x14ac:dyDescent="0.25">
      <c r="A9474" s="92" t="s">
        <v>102</v>
      </c>
      <c r="B9474" s="92" t="s">
        <v>3</v>
      </c>
      <c r="C9474" s="92" t="s">
        <v>114</v>
      </c>
      <c r="D9474" s="92" t="s">
        <v>115</v>
      </c>
      <c r="E9474">
        <v>69</v>
      </c>
    </row>
    <row r="9475" spans="1:5" x14ac:dyDescent="0.25">
      <c r="A9475" s="92" t="s">
        <v>102</v>
      </c>
      <c r="B9475" s="92" t="s">
        <v>3</v>
      </c>
      <c r="C9475" s="92" t="s">
        <v>116</v>
      </c>
      <c r="D9475" s="92" t="s">
        <v>115</v>
      </c>
      <c r="E9475">
        <v>96</v>
      </c>
    </row>
    <row r="9476" spans="1:5" x14ac:dyDescent="0.25">
      <c r="A9476" s="92" t="s">
        <v>102</v>
      </c>
      <c r="B9476" s="92" t="s">
        <v>3</v>
      </c>
      <c r="C9476" s="92" t="s">
        <v>117</v>
      </c>
      <c r="D9476" s="92" t="s">
        <v>115</v>
      </c>
      <c r="E9476">
        <v>91</v>
      </c>
    </row>
    <row r="9477" spans="1:5" x14ac:dyDescent="0.25">
      <c r="A9477" s="92" t="s">
        <v>102</v>
      </c>
      <c r="B9477" s="92" t="s">
        <v>3</v>
      </c>
      <c r="C9477" s="92" t="s">
        <v>118</v>
      </c>
      <c r="D9477" s="92" t="s">
        <v>115</v>
      </c>
      <c r="E9477">
        <v>112</v>
      </c>
    </row>
    <row r="9478" spans="1:5" x14ac:dyDescent="0.25">
      <c r="A9478" s="92" t="s">
        <v>102</v>
      </c>
      <c r="B9478" s="92" t="s">
        <v>3</v>
      </c>
      <c r="C9478" s="92" t="s">
        <v>119</v>
      </c>
      <c r="D9478" s="92" t="s">
        <v>115</v>
      </c>
      <c r="E9478">
        <v>102</v>
      </c>
    </row>
    <row r="9479" spans="1:5" x14ac:dyDescent="0.25">
      <c r="A9479" s="92" t="s">
        <v>102</v>
      </c>
      <c r="B9479" s="92" t="s">
        <v>3</v>
      </c>
      <c r="C9479" s="92" t="s">
        <v>120</v>
      </c>
      <c r="D9479" s="92" t="s">
        <v>115</v>
      </c>
      <c r="E9479">
        <v>102</v>
      </c>
    </row>
    <row r="9480" spans="1:5" x14ac:dyDescent="0.25">
      <c r="A9480" s="92" t="s">
        <v>102</v>
      </c>
      <c r="B9480" s="92" t="s">
        <v>3</v>
      </c>
      <c r="C9480" s="92" t="s">
        <v>121</v>
      </c>
      <c r="D9480" s="92" t="s">
        <v>115</v>
      </c>
      <c r="E9480">
        <v>102</v>
      </c>
    </row>
    <row r="9481" spans="1:5" x14ac:dyDescent="0.25">
      <c r="A9481" s="92" t="s">
        <v>102</v>
      </c>
      <c r="B9481" s="92" t="s">
        <v>3</v>
      </c>
      <c r="C9481" s="92" t="s">
        <v>122</v>
      </c>
      <c r="D9481" s="92" t="s">
        <v>115</v>
      </c>
      <c r="E9481">
        <v>111</v>
      </c>
    </row>
    <row r="9482" spans="1:5" x14ac:dyDescent="0.25">
      <c r="A9482" s="92" t="s">
        <v>102</v>
      </c>
      <c r="B9482" s="92" t="s">
        <v>3</v>
      </c>
      <c r="C9482" s="92" t="s">
        <v>123</v>
      </c>
      <c r="D9482" s="92" t="s">
        <v>115</v>
      </c>
      <c r="E9482">
        <v>112</v>
      </c>
    </row>
    <row r="9483" spans="1:5" x14ac:dyDescent="0.25">
      <c r="A9483" s="92" t="s">
        <v>102</v>
      </c>
      <c r="B9483" s="92" t="s">
        <v>3</v>
      </c>
      <c r="C9483" s="92" t="s">
        <v>124</v>
      </c>
      <c r="D9483" s="92" t="s">
        <v>115</v>
      </c>
      <c r="E9483">
        <v>119</v>
      </c>
    </row>
    <row r="9484" spans="1:5" x14ac:dyDescent="0.25">
      <c r="A9484" s="92" t="s">
        <v>102</v>
      </c>
      <c r="B9484" s="92" t="s">
        <v>3</v>
      </c>
      <c r="C9484" s="92" t="s">
        <v>125</v>
      </c>
      <c r="D9484" s="92" t="s">
        <v>115</v>
      </c>
      <c r="E9484">
        <v>119</v>
      </c>
    </row>
    <row r="9485" spans="1:5" x14ac:dyDescent="0.25">
      <c r="A9485" s="92" t="s">
        <v>102</v>
      </c>
      <c r="B9485" s="92" t="s">
        <v>3</v>
      </c>
      <c r="C9485" s="92" t="s">
        <v>126</v>
      </c>
      <c r="D9485" s="92" t="s">
        <v>115</v>
      </c>
      <c r="E9485">
        <v>129</v>
      </c>
    </row>
    <row r="9486" spans="1:5" x14ac:dyDescent="0.25">
      <c r="A9486" s="92" t="s">
        <v>102</v>
      </c>
      <c r="B9486" s="92" t="s">
        <v>3</v>
      </c>
      <c r="C9486" s="92" t="s">
        <v>114</v>
      </c>
      <c r="D9486" s="92" t="s">
        <v>127</v>
      </c>
      <c r="E9486">
        <v>117</v>
      </c>
    </row>
    <row r="9487" spans="1:5" x14ac:dyDescent="0.25">
      <c r="A9487" s="92" t="s">
        <v>102</v>
      </c>
      <c r="B9487" s="92" t="s">
        <v>3</v>
      </c>
      <c r="C9487" s="92" t="s">
        <v>116</v>
      </c>
      <c r="D9487" s="92" t="s">
        <v>127</v>
      </c>
      <c r="E9487">
        <v>114</v>
      </c>
    </row>
    <row r="9488" spans="1:5" x14ac:dyDescent="0.25">
      <c r="A9488" s="92" t="s">
        <v>102</v>
      </c>
      <c r="B9488" s="92" t="s">
        <v>3</v>
      </c>
      <c r="C9488" s="92" t="s">
        <v>117</v>
      </c>
      <c r="D9488" s="92" t="s">
        <v>127</v>
      </c>
      <c r="E9488">
        <v>117</v>
      </c>
    </row>
    <row r="9489" spans="1:5" x14ac:dyDescent="0.25">
      <c r="A9489" s="92" t="s">
        <v>102</v>
      </c>
      <c r="B9489" s="92" t="s">
        <v>3</v>
      </c>
      <c r="C9489" s="92" t="s">
        <v>118</v>
      </c>
      <c r="D9489" s="92" t="s">
        <v>127</v>
      </c>
      <c r="E9489">
        <v>118</v>
      </c>
    </row>
    <row r="9490" spans="1:5" x14ac:dyDescent="0.25">
      <c r="A9490" s="92" t="s">
        <v>102</v>
      </c>
      <c r="B9490" s="92" t="s">
        <v>3</v>
      </c>
      <c r="C9490" s="92" t="s">
        <v>119</v>
      </c>
      <c r="D9490" s="92" t="s">
        <v>127</v>
      </c>
      <c r="E9490">
        <v>114</v>
      </c>
    </row>
    <row r="9491" spans="1:5" x14ac:dyDescent="0.25">
      <c r="A9491" s="92" t="s">
        <v>102</v>
      </c>
      <c r="B9491" s="92" t="s">
        <v>3</v>
      </c>
      <c r="C9491" s="92" t="s">
        <v>120</v>
      </c>
      <c r="D9491" s="92" t="s">
        <v>127</v>
      </c>
      <c r="E9491">
        <v>116</v>
      </c>
    </row>
    <row r="9492" spans="1:5" x14ac:dyDescent="0.25">
      <c r="A9492" s="92" t="s">
        <v>102</v>
      </c>
      <c r="B9492" s="92" t="s">
        <v>3</v>
      </c>
      <c r="C9492" s="92" t="s">
        <v>121</v>
      </c>
      <c r="D9492" s="92" t="s">
        <v>127</v>
      </c>
      <c r="E9492">
        <v>115</v>
      </c>
    </row>
    <row r="9493" spans="1:5" x14ac:dyDescent="0.25">
      <c r="A9493" s="92" t="s">
        <v>102</v>
      </c>
      <c r="B9493" s="92" t="s">
        <v>3</v>
      </c>
      <c r="C9493" s="92" t="s">
        <v>122</v>
      </c>
      <c r="D9493" s="92" t="s">
        <v>127</v>
      </c>
      <c r="E9493">
        <v>119</v>
      </c>
    </row>
    <row r="9494" spans="1:5" x14ac:dyDescent="0.25">
      <c r="A9494" s="92" t="s">
        <v>102</v>
      </c>
      <c r="B9494" s="92" t="s">
        <v>3</v>
      </c>
      <c r="C9494" s="92" t="s">
        <v>123</v>
      </c>
      <c r="D9494" s="92" t="s">
        <v>127</v>
      </c>
      <c r="E9494">
        <v>117</v>
      </c>
    </row>
    <row r="9495" spans="1:5" x14ac:dyDescent="0.25">
      <c r="A9495" s="92" t="s">
        <v>102</v>
      </c>
      <c r="B9495" s="92" t="s">
        <v>3</v>
      </c>
      <c r="C9495" s="92" t="s">
        <v>124</v>
      </c>
      <c r="D9495" s="92" t="s">
        <v>127</v>
      </c>
      <c r="E9495">
        <v>115</v>
      </c>
    </row>
    <row r="9496" spans="1:5" x14ac:dyDescent="0.25">
      <c r="A9496" s="92" t="s">
        <v>102</v>
      </c>
      <c r="B9496" s="92" t="s">
        <v>3</v>
      </c>
      <c r="C9496" s="92" t="s">
        <v>125</v>
      </c>
      <c r="D9496" s="92" t="s">
        <v>127</v>
      </c>
      <c r="E9496">
        <v>117</v>
      </c>
    </row>
    <row r="9497" spans="1:5" x14ac:dyDescent="0.25">
      <c r="A9497" s="92" t="s">
        <v>102</v>
      </c>
      <c r="B9497" s="92" t="s">
        <v>3</v>
      </c>
      <c r="C9497" s="92" t="s">
        <v>126</v>
      </c>
      <c r="D9497" s="92" t="s">
        <v>127</v>
      </c>
      <c r="E9497">
        <v>118</v>
      </c>
    </row>
    <row r="9498" spans="1:5" x14ac:dyDescent="0.25">
      <c r="A9498" s="92" t="s">
        <v>102</v>
      </c>
      <c r="B9498" s="92" t="s">
        <v>3</v>
      </c>
      <c r="C9498" s="92" t="s">
        <v>114</v>
      </c>
      <c r="D9498" s="92" t="s">
        <v>128</v>
      </c>
      <c r="E9498">
        <v>125</v>
      </c>
    </row>
    <row r="9499" spans="1:5" x14ac:dyDescent="0.25">
      <c r="A9499" s="92" t="s">
        <v>102</v>
      </c>
      <c r="B9499" s="92" t="s">
        <v>3</v>
      </c>
      <c r="C9499" s="92" t="s">
        <v>116</v>
      </c>
      <c r="D9499" s="92" t="s">
        <v>128</v>
      </c>
      <c r="E9499">
        <v>105</v>
      </c>
    </row>
    <row r="9500" spans="1:5" x14ac:dyDescent="0.25">
      <c r="A9500" s="92" t="s">
        <v>102</v>
      </c>
      <c r="B9500" s="92" t="s">
        <v>3</v>
      </c>
      <c r="C9500" s="92" t="s">
        <v>117</v>
      </c>
      <c r="D9500" s="92" t="s">
        <v>128</v>
      </c>
      <c r="E9500">
        <v>100</v>
      </c>
    </row>
    <row r="9501" spans="1:5" x14ac:dyDescent="0.25">
      <c r="A9501" s="92" t="s">
        <v>102</v>
      </c>
      <c r="B9501" s="92" t="s">
        <v>3</v>
      </c>
      <c r="C9501" s="92" t="s">
        <v>118</v>
      </c>
      <c r="D9501" s="92" t="s">
        <v>128</v>
      </c>
      <c r="E9501">
        <v>105</v>
      </c>
    </row>
    <row r="9502" spans="1:5" x14ac:dyDescent="0.25">
      <c r="A9502" s="92" t="s">
        <v>102</v>
      </c>
      <c r="B9502" s="92" t="s">
        <v>3</v>
      </c>
      <c r="C9502" s="92" t="s">
        <v>119</v>
      </c>
      <c r="D9502" s="92" t="s">
        <v>128</v>
      </c>
      <c r="E9502">
        <v>109</v>
      </c>
    </row>
    <row r="9503" spans="1:5" x14ac:dyDescent="0.25">
      <c r="A9503" s="92" t="s">
        <v>102</v>
      </c>
      <c r="B9503" s="92" t="s">
        <v>3</v>
      </c>
      <c r="C9503" s="92" t="s">
        <v>120</v>
      </c>
      <c r="D9503" s="92" t="s">
        <v>128</v>
      </c>
      <c r="E9503">
        <v>110</v>
      </c>
    </row>
    <row r="9504" spans="1:5" x14ac:dyDescent="0.25">
      <c r="A9504" s="92" t="s">
        <v>102</v>
      </c>
      <c r="B9504" s="92" t="s">
        <v>3</v>
      </c>
      <c r="C9504" s="92" t="s">
        <v>121</v>
      </c>
      <c r="D9504" s="92" t="s">
        <v>128</v>
      </c>
      <c r="E9504">
        <v>120</v>
      </c>
    </row>
    <row r="9505" spans="1:5" x14ac:dyDescent="0.25">
      <c r="A9505" s="92" t="s">
        <v>102</v>
      </c>
      <c r="B9505" s="92" t="s">
        <v>3</v>
      </c>
      <c r="C9505" s="92" t="s">
        <v>122</v>
      </c>
      <c r="D9505" s="92" t="s">
        <v>128</v>
      </c>
      <c r="E9505">
        <v>159</v>
      </c>
    </row>
    <row r="9506" spans="1:5" x14ac:dyDescent="0.25">
      <c r="A9506" s="92" t="s">
        <v>102</v>
      </c>
      <c r="B9506" s="92" t="s">
        <v>3</v>
      </c>
      <c r="C9506" s="92" t="s">
        <v>123</v>
      </c>
      <c r="D9506" s="92" t="s">
        <v>128</v>
      </c>
      <c r="E9506">
        <v>150</v>
      </c>
    </row>
    <row r="9507" spans="1:5" x14ac:dyDescent="0.25">
      <c r="A9507" s="92" t="s">
        <v>102</v>
      </c>
      <c r="B9507" s="92" t="s">
        <v>3</v>
      </c>
      <c r="C9507" s="92" t="s">
        <v>124</v>
      </c>
      <c r="D9507" s="92" t="s">
        <v>128</v>
      </c>
      <c r="E9507">
        <v>166</v>
      </c>
    </row>
    <row r="9508" spans="1:5" x14ac:dyDescent="0.25">
      <c r="A9508" s="92" t="s">
        <v>102</v>
      </c>
      <c r="B9508" s="92" t="s">
        <v>3</v>
      </c>
      <c r="C9508" s="92" t="s">
        <v>125</v>
      </c>
      <c r="D9508" s="92" t="s">
        <v>128</v>
      </c>
      <c r="E9508">
        <v>170</v>
      </c>
    </row>
    <row r="9509" spans="1:5" x14ac:dyDescent="0.25">
      <c r="A9509" s="92" t="s">
        <v>102</v>
      </c>
      <c r="B9509" s="92" t="s">
        <v>3</v>
      </c>
      <c r="C9509" s="92" t="s">
        <v>126</v>
      </c>
      <c r="D9509" s="92" t="s">
        <v>128</v>
      </c>
      <c r="E9509">
        <v>166</v>
      </c>
    </row>
    <row r="9510" spans="1:5" x14ac:dyDescent="0.25">
      <c r="A9510" s="92" t="s">
        <v>102</v>
      </c>
      <c r="B9510" s="92" t="s">
        <v>3</v>
      </c>
      <c r="C9510" s="92" t="s">
        <v>114</v>
      </c>
      <c r="D9510" s="92" t="s">
        <v>129</v>
      </c>
      <c r="E9510">
        <v>162</v>
      </c>
    </row>
    <row r="9511" spans="1:5" x14ac:dyDescent="0.25">
      <c r="A9511" s="92" t="s">
        <v>102</v>
      </c>
      <c r="B9511" s="92" t="s">
        <v>3</v>
      </c>
      <c r="C9511" s="92" t="s">
        <v>116</v>
      </c>
      <c r="D9511" s="92" t="s">
        <v>129</v>
      </c>
      <c r="E9511">
        <v>164</v>
      </c>
    </row>
    <row r="9512" spans="1:5" x14ac:dyDescent="0.25">
      <c r="A9512" s="92" t="s">
        <v>102</v>
      </c>
      <c r="B9512" s="92" t="s">
        <v>3</v>
      </c>
      <c r="C9512" s="92" t="s">
        <v>117</v>
      </c>
      <c r="D9512" s="92" t="s">
        <v>129</v>
      </c>
      <c r="E9512">
        <v>166</v>
      </c>
    </row>
    <row r="9513" spans="1:5" x14ac:dyDescent="0.25">
      <c r="A9513" s="92" t="s">
        <v>102</v>
      </c>
      <c r="B9513" s="92" t="s">
        <v>3</v>
      </c>
      <c r="C9513" s="92" t="s">
        <v>118</v>
      </c>
      <c r="D9513" s="92" t="s">
        <v>129</v>
      </c>
      <c r="E9513">
        <v>160</v>
      </c>
    </row>
    <row r="9514" spans="1:5" x14ac:dyDescent="0.25">
      <c r="A9514" s="92" t="s">
        <v>102</v>
      </c>
      <c r="B9514" s="92" t="s">
        <v>3</v>
      </c>
      <c r="C9514" s="92" t="s">
        <v>119</v>
      </c>
      <c r="D9514" s="92" t="s">
        <v>129</v>
      </c>
      <c r="E9514">
        <v>165</v>
      </c>
    </row>
    <row r="9515" spans="1:5" x14ac:dyDescent="0.25">
      <c r="A9515" s="92" t="s">
        <v>102</v>
      </c>
      <c r="B9515" s="92" t="s">
        <v>3</v>
      </c>
      <c r="C9515" s="92" t="s">
        <v>120</v>
      </c>
      <c r="D9515" s="92" t="s">
        <v>129</v>
      </c>
      <c r="E9515">
        <v>160</v>
      </c>
    </row>
    <row r="9516" spans="1:5" x14ac:dyDescent="0.25">
      <c r="A9516" s="92" t="s">
        <v>102</v>
      </c>
      <c r="B9516" s="92" t="s">
        <v>3</v>
      </c>
      <c r="C9516" s="92" t="s">
        <v>121</v>
      </c>
      <c r="D9516" s="92" t="s">
        <v>129</v>
      </c>
      <c r="E9516">
        <v>162</v>
      </c>
    </row>
    <row r="9517" spans="1:5" x14ac:dyDescent="0.25">
      <c r="A9517" s="92" t="s">
        <v>102</v>
      </c>
      <c r="B9517" s="92" t="s">
        <v>3</v>
      </c>
      <c r="C9517" s="92" t="s">
        <v>122</v>
      </c>
      <c r="D9517" s="92" t="s">
        <v>129</v>
      </c>
      <c r="E9517">
        <v>165</v>
      </c>
    </row>
    <row r="9518" spans="1:5" x14ac:dyDescent="0.25">
      <c r="A9518" s="92" t="s">
        <v>102</v>
      </c>
      <c r="B9518" s="92" t="s">
        <v>3</v>
      </c>
      <c r="C9518" s="92" t="s">
        <v>123</v>
      </c>
      <c r="D9518" s="92" t="s">
        <v>129</v>
      </c>
      <c r="E9518">
        <v>165</v>
      </c>
    </row>
    <row r="9519" spans="1:5" x14ac:dyDescent="0.25">
      <c r="A9519" s="92" t="s">
        <v>102</v>
      </c>
      <c r="B9519" s="92" t="s">
        <v>3</v>
      </c>
      <c r="C9519" s="92" t="s">
        <v>124</v>
      </c>
      <c r="D9519" s="92" t="s">
        <v>129</v>
      </c>
      <c r="E9519">
        <v>164</v>
      </c>
    </row>
    <row r="9520" spans="1:5" x14ac:dyDescent="0.25">
      <c r="A9520" s="92" t="s">
        <v>102</v>
      </c>
      <c r="B9520" s="92" t="s">
        <v>3</v>
      </c>
      <c r="C9520" s="92" t="s">
        <v>125</v>
      </c>
      <c r="D9520" s="92" t="s">
        <v>129</v>
      </c>
      <c r="E9520">
        <v>166</v>
      </c>
    </row>
    <row r="9521" spans="1:5" x14ac:dyDescent="0.25">
      <c r="A9521" s="92" t="s">
        <v>102</v>
      </c>
      <c r="B9521" s="92" t="s">
        <v>3</v>
      </c>
      <c r="C9521" s="92" t="s">
        <v>126</v>
      </c>
      <c r="D9521" s="92" t="s">
        <v>129</v>
      </c>
      <c r="E9521">
        <v>168</v>
      </c>
    </row>
    <row r="9522" spans="1:5" x14ac:dyDescent="0.25">
      <c r="A9522" s="92" t="s">
        <v>102</v>
      </c>
      <c r="B9522" s="92" t="s">
        <v>3</v>
      </c>
      <c r="C9522" s="92" t="s">
        <v>114</v>
      </c>
      <c r="D9522" s="92" t="s">
        <v>130</v>
      </c>
      <c r="E9522">
        <v>170</v>
      </c>
    </row>
    <row r="9523" spans="1:5" x14ac:dyDescent="0.25">
      <c r="A9523" s="92" t="s">
        <v>102</v>
      </c>
      <c r="B9523" s="92" t="s">
        <v>3</v>
      </c>
      <c r="C9523" s="92" t="s">
        <v>116</v>
      </c>
      <c r="D9523" s="92" t="s">
        <v>130</v>
      </c>
      <c r="E9523">
        <v>170</v>
      </c>
    </row>
    <row r="9524" spans="1:5" x14ac:dyDescent="0.25">
      <c r="A9524" s="92" t="s">
        <v>102</v>
      </c>
      <c r="B9524" s="92" t="s">
        <v>3</v>
      </c>
      <c r="C9524" s="92" t="s">
        <v>117</v>
      </c>
      <c r="D9524" s="92" t="s">
        <v>130</v>
      </c>
      <c r="E9524">
        <v>165</v>
      </c>
    </row>
    <row r="9525" spans="1:5" x14ac:dyDescent="0.25">
      <c r="A9525" s="92" t="s">
        <v>102</v>
      </c>
      <c r="B9525" s="92" t="s">
        <v>3</v>
      </c>
      <c r="C9525" s="92" t="s">
        <v>118</v>
      </c>
      <c r="D9525" s="92" t="s">
        <v>130</v>
      </c>
      <c r="E9525">
        <v>174</v>
      </c>
    </row>
    <row r="9526" spans="1:5" x14ac:dyDescent="0.25">
      <c r="A9526" s="92" t="s">
        <v>102</v>
      </c>
      <c r="B9526" s="92" t="s">
        <v>3</v>
      </c>
      <c r="C9526" s="92" t="s">
        <v>119</v>
      </c>
      <c r="D9526" s="92" t="s">
        <v>130</v>
      </c>
      <c r="E9526">
        <v>179</v>
      </c>
    </row>
    <row r="9527" spans="1:5" x14ac:dyDescent="0.25">
      <c r="A9527" s="92" t="s">
        <v>102</v>
      </c>
      <c r="B9527" s="92" t="s">
        <v>3</v>
      </c>
      <c r="C9527" s="92" t="s">
        <v>120</v>
      </c>
      <c r="D9527" s="92" t="s">
        <v>130</v>
      </c>
      <c r="E9527">
        <v>183</v>
      </c>
    </row>
    <row r="9528" spans="1:5" x14ac:dyDescent="0.25">
      <c r="A9528" s="92" t="s">
        <v>102</v>
      </c>
      <c r="B9528" s="92" t="s">
        <v>3</v>
      </c>
      <c r="C9528" s="92" t="s">
        <v>121</v>
      </c>
      <c r="D9528" s="92" t="s">
        <v>130</v>
      </c>
      <c r="E9528">
        <v>198</v>
      </c>
    </row>
    <row r="9529" spans="1:5" x14ac:dyDescent="0.25">
      <c r="A9529" s="92" t="s">
        <v>102</v>
      </c>
      <c r="B9529" s="92" t="s">
        <v>3</v>
      </c>
      <c r="C9529" s="92" t="s">
        <v>122</v>
      </c>
      <c r="D9529" s="92" t="s">
        <v>130</v>
      </c>
      <c r="E9529">
        <v>200</v>
      </c>
    </row>
    <row r="9530" spans="1:5" x14ac:dyDescent="0.25">
      <c r="A9530" s="92" t="s">
        <v>102</v>
      </c>
      <c r="B9530" s="92" t="s">
        <v>3</v>
      </c>
      <c r="C9530" s="92" t="s">
        <v>123</v>
      </c>
      <c r="D9530" s="92" t="s">
        <v>130</v>
      </c>
      <c r="E9530">
        <v>248</v>
      </c>
    </row>
    <row r="9531" spans="1:5" x14ac:dyDescent="0.25">
      <c r="A9531" s="92" t="s">
        <v>102</v>
      </c>
      <c r="B9531" s="92" t="s">
        <v>3</v>
      </c>
      <c r="C9531" s="92" t="s">
        <v>124</v>
      </c>
      <c r="D9531" s="92" t="s">
        <v>130</v>
      </c>
      <c r="E9531">
        <v>258</v>
      </c>
    </row>
    <row r="9532" spans="1:5" x14ac:dyDescent="0.25">
      <c r="A9532" s="92" t="s">
        <v>102</v>
      </c>
      <c r="B9532" s="92" t="s">
        <v>3</v>
      </c>
      <c r="C9532" s="92" t="s">
        <v>125</v>
      </c>
      <c r="D9532" s="92" t="s">
        <v>130</v>
      </c>
      <c r="E9532">
        <v>280</v>
      </c>
    </row>
    <row r="9533" spans="1:5" x14ac:dyDescent="0.25">
      <c r="A9533" s="92" t="s">
        <v>102</v>
      </c>
      <c r="B9533" s="92" t="s">
        <v>3</v>
      </c>
      <c r="C9533" s="92" t="s">
        <v>126</v>
      </c>
      <c r="D9533" s="92" t="s">
        <v>130</v>
      </c>
      <c r="E9533">
        <v>290</v>
      </c>
    </row>
    <row r="9534" spans="1:5" x14ac:dyDescent="0.25">
      <c r="A9534" s="92" t="s">
        <v>102</v>
      </c>
      <c r="B9534" s="92" t="s">
        <v>3</v>
      </c>
      <c r="C9534" s="92" t="s">
        <v>114</v>
      </c>
      <c r="D9534" s="92" t="s">
        <v>131</v>
      </c>
      <c r="E9534">
        <v>281</v>
      </c>
    </row>
    <row r="9535" spans="1:5" x14ac:dyDescent="0.25">
      <c r="A9535" s="92" t="s">
        <v>102</v>
      </c>
      <c r="B9535" s="92" t="s">
        <v>3</v>
      </c>
      <c r="C9535" s="92" t="s">
        <v>116</v>
      </c>
      <c r="D9535" s="92" t="s">
        <v>131</v>
      </c>
      <c r="E9535">
        <v>286</v>
      </c>
    </row>
    <row r="9536" spans="1:5" x14ac:dyDescent="0.25">
      <c r="A9536" s="92" t="s">
        <v>102</v>
      </c>
      <c r="B9536" s="92" t="s">
        <v>3</v>
      </c>
      <c r="C9536" s="92" t="s">
        <v>117</v>
      </c>
      <c r="D9536" s="92" t="s">
        <v>131</v>
      </c>
      <c r="E9536">
        <v>256</v>
      </c>
    </row>
    <row r="9537" spans="1:5" x14ac:dyDescent="0.25">
      <c r="A9537" s="92" t="s">
        <v>102</v>
      </c>
      <c r="B9537" s="92" t="s">
        <v>3</v>
      </c>
      <c r="C9537" s="92" t="s">
        <v>118</v>
      </c>
      <c r="D9537" s="92" t="s">
        <v>131</v>
      </c>
      <c r="E9537">
        <v>260</v>
      </c>
    </row>
    <row r="9538" spans="1:5" x14ac:dyDescent="0.25">
      <c r="A9538" s="92" t="s">
        <v>102</v>
      </c>
      <c r="B9538" s="92" t="s">
        <v>4</v>
      </c>
      <c r="C9538" s="92" t="s">
        <v>114</v>
      </c>
      <c r="D9538" s="92" t="s">
        <v>115</v>
      </c>
      <c r="E9538">
        <v>380</v>
      </c>
    </row>
    <row r="9539" spans="1:5" x14ac:dyDescent="0.25">
      <c r="A9539" s="92" t="s">
        <v>102</v>
      </c>
      <c r="B9539" s="92" t="s">
        <v>4</v>
      </c>
      <c r="C9539" s="92" t="s">
        <v>116</v>
      </c>
      <c r="D9539" s="92" t="s">
        <v>115</v>
      </c>
      <c r="E9539">
        <v>381</v>
      </c>
    </row>
    <row r="9540" spans="1:5" x14ac:dyDescent="0.25">
      <c r="A9540" s="92" t="s">
        <v>102</v>
      </c>
      <c r="B9540" s="92" t="s">
        <v>4</v>
      </c>
      <c r="C9540" s="92" t="s">
        <v>117</v>
      </c>
      <c r="D9540" s="92" t="s">
        <v>115</v>
      </c>
      <c r="E9540">
        <v>382</v>
      </c>
    </row>
    <row r="9541" spans="1:5" x14ac:dyDescent="0.25">
      <c r="A9541" s="92" t="s">
        <v>102</v>
      </c>
      <c r="B9541" s="92" t="s">
        <v>4</v>
      </c>
      <c r="C9541" s="92" t="s">
        <v>118</v>
      </c>
      <c r="D9541" s="92" t="s">
        <v>115</v>
      </c>
      <c r="E9541">
        <v>383</v>
      </c>
    </row>
    <row r="9542" spans="1:5" x14ac:dyDescent="0.25">
      <c r="A9542" s="92" t="s">
        <v>102</v>
      </c>
      <c r="B9542" s="92" t="s">
        <v>4</v>
      </c>
      <c r="C9542" s="92" t="s">
        <v>119</v>
      </c>
      <c r="D9542" s="92" t="s">
        <v>115</v>
      </c>
      <c r="E9542">
        <v>383</v>
      </c>
    </row>
    <row r="9543" spans="1:5" x14ac:dyDescent="0.25">
      <c r="A9543" s="92" t="s">
        <v>102</v>
      </c>
      <c r="B9543" s="92" t="s">
        <v>4</v>
      </c>
      <c r="C9543" s="92" t="s">
        <v>120</v>
      </c>
      <c r="D9543" s="92" t="s">
        <v>115</v>
      </c>
      <c r="E9543">
        <v>384</v>
      </c>
    </row>
    <row r="9544" spans="1:5" x14ac:dyDescent="0.25">
      <c r="A9544" s="92" t="s">
        <v>102</v>
      </c>
      <c r="B9544" s="92" t="s">
        <v>4</v>
      </c>
      <c r="C9544" s="92" t="s">
        <v>121</v>
      </c>
      <c r="D9544" s="92" t="s">
        <v>115</v>
      </c>
      <c r="E9544">
        <v>385</v>
      </c>
    </row>
    <row r="9545" spans="1:5" x14ac:dyDescent="0.25">
      <c r="A9545" s="92" t="s">
        <v>102</v>
      </c>
      <c r="B9545" s="92" t="s">
        <v>4</v>
      </c>
      <c r="C9545" s="92" t="s">
        <v>122</v>
      </c>
      <c r="D9545" s="92" t="s">
        <v>115</v>
      </c>
      <c r="E9545">
        <v>386</v>
      </c>
    </row>
    <row r="9546" spans="1:5" x14ac:dyDescent="0.25">
      <c r="A9546" s="92" t="s">
        <v>102</v>
      </c>
      <c r="B9546" s="92" t="s">
        <v>4</v>
      </c>
      <c r="C9546" s="92" t="s">
        <v>123</v>
      </c>
      <c r="D9546" s="92" t="s">
        <v>115</v>
      </c>
      <c r="E9546">
        <v>387</v>
      </c>
    </row>
    <row r="9547" spans="1:5" x14ac:dyDescent="0.25">
      <c r="A9547" s="92" t="s">
        <v>102</v>
      </c>
      <c r="B9547" s="92" t="s">
        <v>4</v>
      </c>
      <c r="C9547" s="92" t="s">
        <v>124</v>
      </c>
      <c r="D9547" s="92" t="s">
        <v>115</v>
      </c>
      <c r="E9547">
        <v>481</v>
      </c>
    </row>
    <row r="9548" spans="1:5" x14ac:dyDescent="0.25">
      <c r="A9548" s="92" t="s">
        <v>102</v>
      </c>
      <c r="B9548" s="92" t="s">
        <v>4</v>
      </c>
      <c r="C9548" s="92" t="s">
        <v>125</v>
      </c>
      <c r="D9548" s="92" t="s">
        <v>115</v>
      </c>
      <c r="E9548">
        <v>482</v>
      </c>
    </row>
    <row r="9549" spans="1:5" x14ac:dyDescent="0.25">
      <c r="A9549" s="92" t="s">
        <v>102</v>
      </c>
      <c r="B9549" s="92" t="s">
        <v>4</v>
      </c>
      <c r="C9549" s="92" t="s">
        <v>126</v>
      </c>
      <c r="D9549" s="92" t="s">
        <v>115</v>
      </c>
      <c r="E9549">
        <v>553</v>
      </c>
    </row>
    <row r="9550" spans="1:5" x14ac:dyDescent="0.25">
      <c r="A9550" s="92" t="s">
        <v>102</v>
      </c>
      <c r="B9550" s="92" t="s">
        <v>4</v>
      </c>
      <c r="C9550" s="92" t="s">
        <v>114</v>
      </c>
      <c r="D9550" s="92" t="s">
        <v>127</v>
      </c>
      <c r="E9550">
        <v>483</v>
      </c>
    </row>
    <row r="9551" spans="1:5" x14ac:dyDescent="0.25">
      <c r="A9551" s="92" t="s">
        <v>102</v>
      </c>
      <c r="B9551" s="92" t="s">
        <v>4</v>
      </c>
      <c r="C9551" s="92" t="s">
        <v>116</v>
      </c>
      <c r="D9551" s="92" t="s">
        <v>127</v>
      </c>
      <c r="E9551">
        <v>483</v>
      </c>
    </row>
    <row r="9552" spans="1:5" x14ac:dyDescent="0.25">
      <c r="A9552" s="92" t="s">
        <v>102</v>
      </c>
      <c r="B9552" s="92" t="s">
        <v>4</v>
      </c>
      <c r="C9552" s="92" t="s">
        <v>117</v>
      </c>
      <c r="D9552" s="92" t="s">
        <v>127</v>
      </c>
      <c r="E9552">
        <v>460</v>
      </c>
    </row>
    <row r="9553" spans="1:5" x14ac:dyDescent="0.25">
      <c r="A9553" s="92" t="s">
        <v>102</v>
      </c>
      <c r="B9553" s="92" t="s">
        <v>4</v>
      </c>
      <c r="C9553" s="92" t="s">
        <v>118</v>
      </c>
      <c r="D9553" s="92" t="s">
        <v>127</v>
      </c>
      <c r="E9553">
        <v>470</v>
      </c>
    </row>
    <row r="9554" spans="1:5" x14ac:dyDescent="0.25">
      <c r="A9554" s="92" t="s">
        <v>102</v>
      </c>
      <c r="B9554" s="92" t="s">
        <v>4</v>
      </c>
      <c r="C9554" s="92" t="s">
        <v>119</v>
      </c>
      <c r="D9554" s="92" t="s">
        <v>127</v>
      </c>
      <c r="E9554">
        <v>480</v>
      </c>
    </row>
    <row r="9555" spans="1:5" x14ac:dyDescent="0.25">
      <c r="A9555" s="92" t="s">
        <v>102</v>
      </c>
      <c r="B9555" s="92" t="s">
        <v>4</v>
      </c>
      <c r="C9555" s="92" t="s">
        <v>120</v>
      </c>
      <c r="D9555" s="92" t="s">
        <v>127</v>
      </c>
      <c r="E9555">
        <v>475</v>
      </c>
    </row>
    <row r="9556" spans="1:5" x14ac:dyDescent="0.25">
      <c r="A9556" s="92" t="s">
        <v>102</v>
      </c>
      <c r="B9556" s="92" t="s">
        <v>4</v>
      </c>
      <c r="C9556" s="92" t="s">
        <v>121</v>
      </c>
      <c r="D9556" s="92" t="s">
        <v>127</v>
      </c>
      <c r="E9556">
        <v>475</v>
      </c>
    </row>
    <row r="9557" spans="1:5" x14ac:dyDescent="0.25">
      <c r="A9557" s="92" t="s">
        <v>102</v>
      </c>
      <c r="B9557" s="92" t="s">
        <v>4</v>
      </c>
      <c r="C9557" s="92" t="s">
        <v>122</v>
      </c>
      <c r="D9557" s="92" t="s">
        <v>127</v>
      </c>
      <c r="E9557">
        <v>491</v>
      </c>
    </row>
    <row r="9558" spans="1:5" x14ac:dyDescent="0.25">
      <c r="A9558" s="92" t="s">
        <v>102</v>
      </c>
      <c r="B9558" s="92" t="s">
        <v>4</v>
      </c>
      <c r="C9558" s="92" t="s">
        <v>123</v>
      </c>
      <c r="D9558" s="92" t="s">
        <v>127</v>
      </c>
      <c r="E9558">
        <v>485</v>
      </c>
    </row>
    <row r="9559" spans="1:5" x14ac:dyDescent="0.25">
      <c r="A9559" s="92" t="s">
        <v>102</v>
      </c>
      <c r="B9559" s="92" t="s">
        <v>4</v>
      </c>
      <c r="C9559" s="92" t="s">
        <v>124</v>
      </c>
      <c r="D9559" s="92" t="s">
        <v>127</v>
      </c>
      <c r="E9559">
        <v>480</v>
      </c>
    </row>
    <row r="9560" spans="1:5" x14ac:dyDescent="0.25">
      <c r="A9560" s="92" t="s">
        <v>102</v>
      </c>
      <c r="B9560" s="92" t="s">
        <v>4</v>
      </c>
      <c r="C9560" s="92" t="s">
        <v>125</v>
      </c>
      <c r="D9560" s="92" t="s">
        <v>127</v>
      </c>
      <c r="E9560">
        <v>485</v>
      </c>
    </row>
    <row r="9561" spans="1:5" x14ac:dyDescent="0.25">
      <c r="A9561" s="92" t="s">
        <v>102</v>
      </c>
      <c r="B9561" s="92" t="s">
        <v>4</v>
      </c>
      <c r="C9561" s="92" t="s">
        <v>126</v>
      </c>
      <c r="D9561" s="92" t="s">
        <v>127</v>
      </c>
      <c r="E9561">
        <v>484</v>
      </c>
    </row>
    <row r="9562" spans="1:5" x14ac:dyDescent="0.25">
      <c r="A9562" s="92" t="s">
        <v>102</v>
      </c>
      <c r="B9562" s="92" t="s">
        <v>4</v>
      </c>
      <c r="C9562" s="92" t="s">
        <v>114</v>
      </c>
      <c r="D9562" s="92" t="s">
        <v>128</v>
      </c>
      <c r="E9562">
        <v>490</v>
      </c>
    </row>
    <row r="9563" spans="1:5" x14ac:dyDescent="0.25">
      <c r="A9563" s="92" t="s">
        <v>102</v>
      </c>
      <c r="B9563" s="92" t="s">
        <v>4</v>
      </c>
      <c r="C9563" s="92" t="s">
        <v>116</v>
      </c>
      <c r="D9563" s="92" t="s">
        <v>128</v>
      </c>
      <c r="E9563">
        <v>470</v>
      </c>
    </row>
    <row r="9564" spans="1:5" x14ac:dyDescent="0.25">
      <c r="A9564" s="92" t="s">
        <v>102</v>
      </c>
      <c r="B9564" s="92" t="s">
        <v>4</v>
      </c>
      <c r="C9564" s="92" t="s">
        <v>117</v>
      </c>
      <c r="D9564" s="92" t="s">
        <v>128</v>
      </c>
      <c r="E9564">
        <v>451</v>
      </c>
    </row>
    <row r="9565" spans="1:5" x14ac:dyDescent="0.25">
      <c r="A9565" s="92" t="s">
        <v>102</v>
      </c>
      <c r="B9565" s="92" t="s">
        <v>4</v>
      </c>
      <c r="C9565" s="92" t="s">
        <v>118</v>
      </c>
      <c r="D9565" s="92" t="s">
        <v>128</v>
      </c>
      <c r="E9565">
        <v>480</v>
      </c>
    </row>
    <row r="9566" spans="1:5" x14ac:dyDescent="0.25">
      <c r="A9566" s="92" t="s">
        <v>102</v>
      </c>
      <c r="B9566" s="92" t="s">
        <v>4</v>
      </c>
      <c r="C9566" s="92" t="s">
        <v>119</v>
      </c>
      <c r="D9566" s="92" t="s">
        <v>128</v>
      </c>
      <c r="E9566">
        <v>473</v>
      </c>
    </row>
    <row r="9567" spans="1:5" x14ac:dyDescent="0.25">
      <c r="A9567" s="92" t="s">
        <v>102</v>
      </c>
      <c r="B9567" s="92" t="s">
        <v>4</v>
      </c>
      <c r="C9567" s="92" t="s">
        <v>120</v>
      </c>
      <c r="D9567" s="92" t="s">
        <v>128</v>
      </c>
      <c r="E9567">
        <v>470</v>
      </c>
    </row>
    <row r="9568" spans="1:5" x14ac:dyDescent="0.25">
      <c r="A9568" s="92" t="s">
        <v>102</v>
      </c>
      <c r="B9568" s="92" t="s">
        <v>4</v>
      </c>
      <c r="C9568" s="92" t="s">
        <v>121</v>
      </c>
      <c r="D9568" s="92" t="s">
        <v>128</v>
      </c>
      <c r="E9568">
        <v>470</v>
      </c>
    </row>
    <row r="9569" spans="1:5" x14ac:dyDescent="0.25">
      <c r="A9569" s="92" t="s">
        <v>102</v>
      </c>
      <c r="B9569" s="92" t="s">
        <v>4</v>
      </c>
      <c r="C9569" s="92" t="s">
        <v>122</v>
      </c>
      <c r="D9569" s="92" t="s">
        <v>128</v>
      </c>
      <c r="E9569">
        <v>470</v>
      </c>
    </row>
    <row r="9570" spans="1:5" x14ac:dyDescent="0.25">
      <c r="A9570" s="92" t="s">
        <v>102</v>
      </c>
      <c r="B9570" s="92" t="s">
        <v>4</v>
      </c>
      <c r="C9570" s="92" t="s">
        <v>123</v>
      </c>
      <c r="D9570" s="92" t="s">
        <v>128</v>
      </c>
      <c r="E9570">
        <v>465</v>
      </c>
    </row>
    <row r="9571" spans="1:5" x14ac:dyDescent="0.25">
      <c r="A9571" s="92" t="s">
        <v>102</v>
      </c>
      <c r="B9571" s="92" t="s">
        <v>4</v>
      </c>
      <c r="C9571" s="92" t="s">
        <v>124</v>
      </c>
      <c r="D9571" s="92" t="s">
        <v>128</v>
      </c>
      <c r="E9571">
        <v>450</v>
      </c>
    </row>
    <row r="9572" spans="1:5" x14ac:dyDescent="0.25">
      <c r="A9572" s="92" t="s">
        <v>102</v>
      </c>
      <c r="B9572" s="92" t="s">
        <v>4</v>
      </c>
      <c r="C9572" s="92" t="s">
        <v>125</v>
      </c>
      <c r="D9572" s="92" t="s">
        <v>128</v>
      </c>
      <c r="E9572">
        <v>460</v>
      </c>
    </row>
    <row r="9573" spans="1:5" x14ac:dyDescent="0.25">
      <c r="A9573" s="92" t="s">
        <v>102</v>
      </c>
      <c r="B9573" s="92" t="s">
        <v>4</v>
      </c>
      <c r="C9573" s="92" t="s">
        <v>126</v>
      </c>
      <c r="D9573" s="92" t="s">
        <v>128</v>
      </c>
      <c r="E9573">
        <v>460</v>
      </c>
    </row>
    <row r="9574" spans="1:5" x14ac:dyDescent="0.25">
      <c r="A9574" s="92" t="s">
        <v>102</v>
      </c>
      <c r="B9574" s="92" t="s">
        <v>4</v>
      </c>
      <c r="C9574" s="92" t="s">
        <v>114</v>
      </c>
      <c r="D9574" s="92" t="s">
        <v>129</v>
      </c>
      <c r="E9574">
        <v>458</v>
      </c>
    </row>
    <row r="9575" spans="1:5" x14ac:dyDescent="0.25">
      <c r="A9575" s="92" t="s">
        <v>102</v>
      </c>
      <c r="B9575" s="92" t="s">
        <v>4</v>
      </c>
      <c r="C9575" s="92" t="s">
        <v>116</v>
      </c>
      <c r="D9575" s="92" t="s">
        <v>129</v>
      </c>
      <c r="E9575">
        <v>450</v>
      </c>
    </row>
    <row r="9576" spans="1:5" x14ac:dyDescent="0.25">
      <c r="A9576" s="92" t="s">
        <v>102</v>
      </c>
      <c r="B9576" s="92" t="s">
        <v>4</v>
      </c>
      <c r="C9576" s="92" t="s">
        <v>117</v>
      </c>
      <c r="D9576" s="92" t="s">
        <v>129</v>
      </c>
      <c r="E9576">
        <v>456</v>
      </c>
    </row>
    <row r="9577" spans="1:5" x14ac:dyDescent="0.25">
      <c r="A9577" s="92" t="s">
        <v>102</v>
      </c>
      <c r="B9577" s="92" t="s">
        <v>4</v>
      </c>
      <c r="C9577" s="92" t="s">
        <v>118</v>
      </c>
      <c r="D9577" s="92" t="s">
        <v>129</v>
      </c>
      <c r="E9577">
        <v>457</v>
      </c>
    </row>
    <row r="9578" spans="1:5" x14ac:dyDescent="0.25">
      <c r="A9578" s="92" t="s">
        <v>102</v>
      </c>
      <c r="B9578" s="92" t="s">
        <v>4</v>
      </c>
      <c r="C9578" s="92" t="s">
        <v>119</v>
      </c>
      <c r="D9578" s="92" t="s">
        <v>129</v>
      </c>
      <c r="E9578">
        <v>450</v>
      </c>
    </row>
    <row r="9579" spans="1:5" x14ac:dyDescent="0.25">
      <c r="A9579" s="92" t="s">
        <v>102</v>
      </c>
      <c r="B9579" s="92" t="s">
        <v>4</v>
      </c>
      <c r="C9579" s="92" t="s">
        <v>120</v>
      </c>
      <c r="D9579" s="92" t="s">
        <v>129</v>
      </c>
      <c r="E9579">
        <v>455</v>
      </c>
    </row>
    <row r="9580" spans="1:5" x14ac:dyDescent="0.25">
      <c r="A9580" s="92" t="s">
        <v>102</v>
      </c>
      <c r="B9580" s="92" t="s">
        <v>4</v>
      </c>
      <c r="C9580" s="92" t="s">
        <v>121</v>
      </c>
      <c r="D9580" s="92" t="s">
        <v>129</v>
      </c>
      <c r="E9580">
        <v>457</v>
      </c>
    </row>
    <row r="9581" spans="1:5" x14ac:dyDescent="0.25">
      <c r="A9581" s="92" t="s">
        <v>102</v>
      </c>
      <c r="B9581" s="92" t="s">
        <v>4</v>
      </c>
      <c r="C9581" s="92" t="s">
        <v>122</v>
      </c>
      <c r="D9581" s="92" t="s">
        <v>129</v>
      </c>
      <c r="E9581">
        <v>460</v>
      </c>
    </row>
    <row r="9582" spans="1:5" x14ac:dyDescent="0.25">
      <c r="A9582" s="92" t="s">
        <v>102</v>
      </c>
      <c r="B9582" s="92" t="s">
        <v>4</v>
      </c>
      <c r="C9582" s="92" t="s">
        <v>123</v>
      </c>
      <c r="D9582" s="92" t="s">
        <v>129</v>
      </c>
      <c r="E9582">
        <v>450</v>
      </c>
    </row>
    <row r="9583" spans="1:5" x14ac:dyDescent="0.25">
      <c r="A9583" s="92" t="s">
        <v>102</v>
      </c>
      <c r="B9583" s="92" t="s">
        <v>4</v>
      </c>
      <c r="C9583" s="92" t="s">
        <v>124</v>
      </c>
      <c r="D9583" s="92" t="s">
        <v>129</v>
      </c>
      <c r="E9583">
        <v>455</v>
      </c>
    </row>
    <row r="9584" spans="1:5" x14ac:dyDescent="0.25">
      <c r="A9584" s="92" t="s">
        <v>102</v>
      </c>
      <c r="B9584" s="92" t="s">
        <v>4</v>
      </c>
      <c r="C9584" s="92" t="s">
        <v>125</v>
      </c>
      <c r="D9584" s="92" t="s">
        <v>129</v>
      </c>
      <c r="E9584">
        <v>458</v>
      </c>
    </row>
    <row r="9585" spans="1:5" x14ac:dyDescent="0.25">
      <c r="A9585" s="92" t="s">
        <v>102</v>
      </c>
      <c r="B9585" s="92" t="s">
        <v>4</v>
      </c>
      <c r="C9585" s="92" t="s">
        <v>126</v>
      </c>
      <c r="D9585" s="92" t="s">
        <v>129</v>
      </c>
      <c r="E9585">
        <v>486</v>
      </c>
    </row>
    <row r="9586" spans="1:5" x14ac:dyDescent="0.25">
      <c r="A9586" s="92" t="s">
        <v>102</v>
      </c>
      <c r="B9586" s="92" t="s">
        <v>4</v>
      </c>
      <c r="C9586" s="92" t="s">
        <v>114</v>
      </c>
      <c r="D9586" s="92" t="s">
        <v>130</v>
      </c>
      <c r="E9586">
        <v>482</v>
      </c>
    </row>
    <row r="9587" spans="1:5" x14ac:dyDescent="0.25">
      <c r="A9587" s="92" t="s">
        <v>102</v>
      </c>
      <c r="B9587" s="92" t="s">
        <v>4</v>
      </c>
      <c r="C9587" s="92" t="s">
        <v>116</v>
      </c>
      <c r="D9587" s="92" t="s">
        <v>130</v>
      </c>
      <c r="E9587">
        <v>485</v>
      </c>
    </row>
    <row r="9588" spans="1:5" x14ac:dyDescent="0.25">
      <c r="A9588" s="92" t="s">
        <v>102</v>
      </c>
      <c r="B9588" s="92" t="s">
        <v>4</v>
      </c>
      <c r="C9588" s="92" t="s">
        <v>117</v>
      </c>
      <c r="D9588" s="92" t="s">
        <v>130</v>
      </c>
      <c r="E9588">
        <v>485</v>
      </c>
    </row>
    <row r="9589" spans="1:5" x14ac:dyDescent="0.25">
      <c r="A9589" s="92" t="s">
        <v>102</v>
      </c>
      <c r="B9589" s="92" t="s">
        <v>4</v>
      </c>
      <c r="C9589" s="92" t="s">
        <v>118</v>
      </c>
      <c r="D9589" s="92" t="s">
        <v>130</v>
      </c>
      <c r="E9589">
        <v>500</v>
      </c>
    </row>
    <row r="9590" spans="1:5" x14ac:dyDescent="0.25">
      <c r="A9590" s="92" t="s">
        <v>102</v>
      </c>
      <c r="B9590" s="92" t="s">
        <v>4</v>
      </c>
      <c r="C9590" s="92" t="s">
        <v>119</v>
      </c>
      <c r="D9590" s="92" t="s">
        <v>130</v>
      </c>
      <c r="E9590">
        <v>500</v>
      </c>
    </row>
    <row r="9591" spans="1:5" x14ac:dyDescent="0.25">
      <c r="A9591" s="92" t="s">
        <v>102</v>
      </c>
      <c r="B9591" s="92" t="s">
        <v>4</v>
      </c>
      <c r="C9591" s="92" t="s">
        <v>120</v>
      </c>
      <c r="D9591" s="92" t="s">
        <v>130</v>
      </c>
      <c r="E9591">
        <v>550</v>
      </c>
    </row>
    <row r="9592" spans="1:5" x14ac:dyDescent="0.25">
      <c r="A9592" s="92" t="s">
        <v>102</v>
      </c>
      <c r="B9592" s="92" t="s">
        <v>4</v>
      </c>
      <c r="C9592" s="92" t="s">
        <v>121</v>
      </c>
      <c r="D9592" s="92" t="s">
        <v>130</v>
      </c>
      <c r="E9592">
        <v>573</v>
      </c>
    </row>
    <row r="9593" spans="1:5" x14ac:dyDescent="0.25">
      <c r="A9593" s="92" t="s">
        <v>102</v>
      </c>
      <c r="B9593" s="92" t="s">
        <v>4</v>
      </c>
      <c r="C9593" s="92" t="s">
        <v>122</v>
      </c>
      <c r="D9593" s="92" t="s">
        <v>130</v>
      </c>
      <c r="E9593">
        <v>583</v>
      </c>
    </row>
    <row r="9594" spans="1:5" x14ac:dyDescent="0.25">
      <c r="A9594" s="92" t="s">
        <v>102</v>
      </c>
      <c r="B9594" s="92" t="s">
        <v>4</v>
      </c>
      <c r="C9594" s="92" t="s">
        <v>123</v>
      </c>
      <c r="D9594" s="92" t="s">
        <v>130</v>
      </c>
      <c r="E9594">
        <v>600</v>
      </c>
    </row>
    <row r="9595" spans="1:5" x14ac:dyDescent="0.25">
      <c r="A9595" s="92" t="s">
        <v>102</v>
      </c>
      <c r="B9595" s="92" t="s">
        <v>4</v>
      </c>
      <c r="C9595" s="92" t="s">
        <v>124</v>
      </c>
      <c r="D9595" s="92" t="s">
        <v>130</v>
      </c>
      <c r="E9595">
        <v>595</v>
      </c>
    </row>
    <row r="9596" spans="1:5" x14ac:dyDescent="0.25">
      <c r="A9596" s="92" t="s">
        <v>102</v>
      </c>
      <c r="B9596" s="92" t="s">
        <v>4</v>
      </c>
      <c r="C9596" s="92" t="s">
        <v>125</v>
      </c>
      <c r="D9596" s="92" t="s">
        <v>130</v>
      </c>
      <c r="E9596">
        <v>606</v>
      </c>
    </row>
    <row r="9597" spans="1:5" x14ac:dyDescent="0.25">
      <c r="A9597" s="92" t="s">
        <v>102</v>
      </c>
      <c r="B9597" s="92" t="s">
        <v>4</v>
      </c>
      <c r="C9597" s="92" t="s">
        <v>126</v>
      </c>
      <c r="D9597" s="92" t="s">
        <v>130</v>
      </c>
      <c r="E9597">
        <v>650</v>
      </c>
    </row>
    <row r="9598" spans="1:5" x14ac:dyDescent="0.25">
      <c r="A9598" s="92" t="s">
        <v>102</v>
      </c>
      <c r="B9598" s="92" t="s">
        <v>4</v>
      </c>
      <c r="C9598" s="92" t="s">
        <v>114</v>
      </c>
      <c r="D9598" s="92" t="s">
        <v>131</v>
      </c>
      <c r="E9598">
        <v>646</v>
      </c>
    </row>
    <row r="9599" spans="1:5" x14ac:dyDescent="0.25">
      <c r="A9599" s="92" t="s">
        <v>102</v>
      </c>
      <c r="B9599" s="92" t="s">
        <v>4</v>
      </c>
      <c r="C9599" s="92" t="s">
        <v>116</v>
      </c>
      <c r="D9599" s="92" t="s">
        <v>131</v>
      </c>
      <c r="E9599">
        <v>650</v>
      </c>
    </row>
    <row r="9600" spans="1:5" x14ac:dyDescent="0.25">
      <c r="A9600" s="92" t="s">
        <v>102</v>
      </c>
      <c r="B9600" s="92" t="s">
        <v>4</v>
      </c>
      <c r="C9600" s="92" t="s">
        <v>117</v>
      </c>
      <c r="D9600" s="92" t="s">
        <v>131</v>
      </c>
      <c r="E9600">
        <v>670</v>
      </c>
    </row>
    <row r="9601" spans="1:5" x14ac:dyDescent="0.25">
      <c r="A9601" s="92" t="s">
        <v>102</v>
      </c>
      <c r="B9601" s="92" t="s">
        <v>4</v>
      </c>
      <c r="C9601" s="92" t="s">
        <v>118</v>
      </c>
      <c r="D9601" s="92" t="s">
        <v>131</v>
      </c>
      <c r="E9601">
        <v>660</v>
      </c>
    </row>
    <row r="9602" spans="1:5" x14ac:dyDescent="0.25">
      <c r="A9602" s="92" t="s">
        <v>103</v>
      </c>
      <c r="B9602" s="92" t="s">
        <v>0</v>
      </c>
      <c r="C9602" s="92" t="s">
        <v>114</v>
      </c>
      <c r="D9602" s="92" t="s">
        <v>115</v>
      </c>
      <c r="E9602">
        <v>64</v>
      </c>
    </row>
    <row r="9603" spans="1:5" x14ac:dyDescent="0.25">
      <c r="A9603" s="92" t="s">
        <v>103</v>
      </c>
      <c r="B9603" s="92" t="s">
        <v>0</v>
      </c>
      <c r="C9603" s="92" t="s">
        <v>116</v>
      </c>
      <c r="D9603" s="92" t="s">
        <v>115</v>
      </c>
      <c r="E9603">
        <v>62</v>
      </c>
    </row>
    <row r="9604" spans="1:5" x14ac:dyDescent="0.25">
      <c r="A9604" s="92" t="s">
        <v>103</v>
      </c>
      <c r="B9604" s="92" t="s">
        <v>0</v>
      </c>
      <c r="C9604" s="92" t="s">
        <v>117</v>
      </c>
      <c r="D9604" s="92" t="s">
        <v>115</v>
      </c>
      <c r="E9604">
        <v>69</v>
      </c>
    </row>
    <row r="9605" spans="1:5" x14ac:dyDescent="0.25">
      <c r="A9605" s="92" t="s">
        <v>103</v>
      </c>
      <c r="B9605" s="92" t="s">
        <v>0</v>
      </c>
      <c r="C9605" s="92" t="s">
        <v>118</v>
      </c>
      <c r="D9605" s="92" t="s">
        <v>115</v>
      </c>
      <c r="E9605">
        <v>86</v>
      </c>
    </row>
    <row r="9606" spans="1:5" x14ac:dyDescent="0.25">
      <c r="A9606" s="92" t="s">
        <v>103</v>
      </c>
      <c r="B9606" s="92" t="s">
        <v>0</v>
      </c>
      <c r="C9606" s="92" t="s">
        <v>119</v>
      </c>
      <c r="D9606" s="92" t="s">
        <v>115</v>
      </c>
      <c r="E9606">
        <v>86</v>
      </c>
    </row>
    <row r="9607" spans="1:5" x14ac:dyDescent="0.25">
      <c r="A9607" s="92" t="s">
        <v>103</v>
      </c>
      <c r="B9607" s="92" t="s">
        <v>0</v>
      </c>
      <c r="C9607" s="92" t="s">
        <v>120</v>
      </c>
      <c r="D9607" s="92" t="s">
        <v>115</v>
      </c>
      <c r="E9607">
        <v>86</v>
      </c>
    </row>
    <row r="9608" spans="1:5" x14ac:dyDescent="0.25">
      <c r="A9608" s="92" t="s">
        <v>103</v>
      </c>
      <c r="B9608" s="92" t="s">
        <v>0</v>
      </c>
      <c r="C9608" s="92" t="s">
        <v>121</v>
      </c>
      <c r="D9608" s="92" t="s">
        <v>115</v>
      </c>
      <c r="E9608">
        <v>86</v>
      </c>
    </row>
    <row r="9609" spans="1:5" x14ac:dyDescent="0.25">
      <c r="A9609" s="92" t="s">
        <v>103</v>
      </c>
      <c r="B9609" s="92" t="s">
        <v>0</v>
      </c>
      <c r="C9609" s="92" t="s">
        <v>122</v>
      </c>
      <c r="D9609" s="92" t="s">
        <v>115</v>
      </c>
      <c r="E9609">
        <v>102</v>
      </c>
    </row>
    <row r="9610" spans="1:5" x14ac:dyDescent="0.25">
      <c r="A9610" s="92" t="s">
        <v>103</v>
      </c>
      <c r="B9610" s="92" t="s">
        <v>0</v>
      </c>
      <c r="C9610" s="92" t="s">
        <v>123</v>
      </c>
      <c r="D9610" s="92" t="s">
        <v>115</v>
      </c>
      <c r="E9610">
        <v>102</v>
      </c>
    </row>
    <row r="9611" spans="1:5" x14ac:dyDescent="0.25">
      <c r="A9611" s="92" t="s">
        <v>103</v>
      </c>
      <c r="B9611" s="92" t="s">
        <v>0</v>
      </c>
      <c r="C9611" s="92" t="s">
        <v>124</v>
      </c>
      <c r="D9611" s="92" t="s">
        <v>115</v>
      </c>
      <c r="E9611">
        <v>119</v>
      </c>
    </row>
    <row r="9612" spans="1:5" x14ac:dyDescent="0.25">
      <c r="A9612" s="92" t="s">
        <v>103</v>
      </c>
      <c r="B9612" s="92" t="s">
        <v>0</v>
      </c>
      <c r="C9612" s="92" t="s">
        <v>125</v>
      </c>
      <c r="D9612" s="92" t="s">
        <v>115</v>
      </c>
      <c r="E9612">
        <v>119</v>
      </c>
    </row>
    <row r="9613" spans="1:5" x14ac:dyDescent="0.25">
      <c r="A9613" s="92" t="s">
        <v>103</v>
      </c>
      <c r="B9613" s="92" t="s">
        <v>0</v>
      </c>
      <c r="C9613" s="92" t="s">
        <v>126</v>
      </c>
      <c r="D9613" s="92" t="s">
        <v>115</v>
      </c>
      <c r="E9613">
        <v>159</v>
      </c>
    </row>
    <row r="9614" spans="1:5" x14ac:dyDescent="0.25">
      <c r="A9614" s="92" t="s">
        <v>103</v>
      </c>
      <c r="B9614" s="92" t="s">
        <v>0</v>
      </c>
      <c r="C9614" s="92" t="s">
        <v>114</v>
      </c>
      <c r="D9614" s="92" t="s">
        <v>127</v>
      </c>
      <c r="E9614">
        <v>144</v>
      </c>
    </row>
    <row r="9615" spans="1:5" x14ac:dyDescent="0.25">
      <c r="A9615" s="92" t="s">
        <v>103</v>
      </c>
      <c r="B9615" s="92" t="s">
        <v>0</v>
      </c>
      <c r="C9615" s="92" t="s">
        <v>116</v>
      </c>
      <c r="D9615" s="92" t="s">
        <v>127</v>
      </c>
      <c r="E9615">
        <v>152</v>
      </c>
    </row>
    <row r="9616" spans="1:5" x14ac:dyDescent="0.25">
      <c r="A9616" s="92" t="s">
        <v>103</v>
      </c>
      <c r="B9616" s="92" t="s">
        <v>0</v>
      </c>
      <c r="C9616" s="92" t="s">
        <v>117</v>
      </c>
      <c r="D9616" s="92" t="s">
        <v>127</v>
      </c>
      <c r="E9616">
        <v>158</v>
      </c>
    </row>
    <row r="9617" spans="1:5" x14ac:dyDescent="0.25">
      <c r="A9617" s="92" t="s">
        <v>103</v>
      </c>
      <c r="B9617" s="92" t="s">
        <v>0</v>
      </c>
      <c r="C9617" s="92" t="s">
        <v>118</v>
      </c>
      <c r="D9617" s="92" t="s">
        <v>127</v>
      </c>
      <c r="E9617">
        <v>160</v>
      </c>
    </row>
    <row r="9618" spans="1:5" x14ac:dyDescent="0.25">
      <c r="A9618" s="92" t="s">
        <v>103</v>
      </c>
      <c r="B9618" s="92" t="s">
        <v>0</v>
      </c>
      <c r="C9618" s="92" t="s">
        <v>119</v>
      </c>
      <c r="D9618" s="92" t="s">
        <v>127</v>
      </c>
      <c r="E9618">
        <v>156</v>
      </c>
    </row>
    <row r="9619" spans="1:5" x14ac:dyDescent="0.25">
      <c r="A9619" s="92" t="s">
        <v>103</v>
      </c>
      <c r="B9619" s="92" t="s">
        <v>0</v>
      </c>
      <c r="C9619" s="92" t="s">
        <v>120</v>
      </c>
      <c r="D9619" s="92" t="s">
        <v>127</v>
      </c>
      <c r="E9619">
        <v>155</v>
      </c>
    </row>
    <row r="9620" spans="1:5" x14ac:dyDescent="0.25">
      <c r="A9620" s="92" t="s">
        <v>103</v>
      </c>
      <c r="B9620" s="92" t="s">
        <v>0</v>
      </c>
      <c r="C9620" s="92" t="s">
        <v>121</v>
      </c>
      <c r="D9620" s="92" t="s">
        <v>127</v>
      </c>
      <c r="E9620">
        <v>157</v>
      </c>
    </row>
    <row r="9621" spans="1:5" x14ac:dyDescent="0.25">
      <c r="A9621" s="92" t="s">
        <v>103</v>
      </c>
      <c r="B9621" s="92" t="s">
        <v>0</v>
      </c>
      <c r="C9621" s="92" t="s">
        <v>122</v>
      </c>
      <c r="D9621" s="92" t="s">
        <v>127</v>
      </c>
      <c r="E9621">
        <v>150</v>
      </c>
    </row>
    <row r="9622" spans="1:5" x14ac:dyDescent="0.25">
      <c r="A9622" s="92" t="s">
        <v>103</v>
      </c>
      <c r="B9622" s="92" t="s">
        <v>0</v>
      </c>
      <c r="C9622" s="92" t="s">
        <v>123</v>
      </c>
      <c r="D9622" s="92" t="s">
        <v>127</v>
      </c>
      <c r="E9622">
        <v>152</v>
      </c>
    </row>
    <row r="9623" spans="1:5" x14ac:dyDescent="0.25">
      <c r="A9623" s="92" t="s">
        <v>103</v>
      </c>
      <c r="B9623" s="92" t="s">
        <v>0</v>
      </c>
      <c r="C9623" s="92" t="s">
        <v>124</v>
      </c>
      <c r="D9623" s="92" t="s">
        <v>127</v>
      </c>
      <c r="E9623">
        <v>150</v>
      </c>
    </row>
    <row r="9624" spans="1:5" x14ac:dyDescent="0.25">
      <c r="A9624" s="92" t="s">
        <v>103</v>
      </c>
      <c r="B9624" s="92" t="s">
        <v>0</v>
      </c>
      <c r="C9624" s="92" t="s">
        <v>125</v>
      </c>
      <c r="D9624" s="92" t="s">
        <v>127</v>
      </c>
      <c r="E9624">
        <v>158</v>
      </c>
    </row>
    <row r="9625" spans="1:5" x14ac:dyDescent="0.25">
      <c r="A9625" s="92" t="s">
        <v>103</v>
      </c>
      <c r="B9625" s="92" t="s">
        <v>0</v>
      </c>
      <c r="C9625" s="92" t="s">
        <v>126</v>
      </c>
      <c r="D9625" s="92" t="s">
        <v>127</v>
      </c>
      <c r="E9625">
        <v>181</v>
      </c>
    </row>
    <row r="9626" spans="1:5" x14ac:dyDescent="0.25">
      <c r="A9626" s="92" t="s">
        <v>103</v>
      </c>
      <c r="B9626" s="92" t="s">
        <v>0</v>
      </c>
      <c r="C9626" s="92" t="s">
        <v>114</v>
      </c>
      <c r="D9626" s="92" t="s">
        <v>128</v>
      </c>
      <c r="E9626">
        <v>185</v>
      </c>
    </row>
    <row r="9627" spans="1:5" x14ac:dyDescent="0.25">
      <c r="A9627" s="92" t="s">
        <v>103</v>
      </c>
      <c r="B9627" s="92" t="s">
        <v>0</v>
      </c>
      <c r="C9627" s="92" t="s">
        <v>116</v>
      </c>
      <c r="D9627" s="92" t="s">
        <v>128</v>
      </c>
      <c r="E9627">
        <v>175</v>
      </c>
    </row>
    <row r="9628" spans="1:5" x14ac:dyDescent="0.25">
      <c r="A9628" s="92" t="s">
        <v>103</v>
      </c>
      <c r="B9628" s="92" t="s">
        <v>0</v>
      </c>
      <c r="C9628" s="92" t="s">
        <v>117</v>
      </c>
      <c r="D9628" s="92" t="s">
        <v>128</v>
      </c>
      <c r="E9628">
        <v>155</v>
      </c>
    </row>
    <row r="9629" spans="1:5" x14ac:dyDescent="0.25">
      <c r="A9629" s="92" t="s">
        <v>103</v>
      </c>
      <c r="B9629" s="92" t="s">
        <v>0</v>
      </c>
      <c r="C9629" s="92" t="s">
        <v>118</v>
      </c>
      <c r="D9629" s="92" t="s">
        <v>128</v>
      </c>
      <c r="E9629">
        <v>161</v>
      </c>
    </row>
    <row r="9630" spans="1:5" x14ac:dyDescent="0.25">
      <c r="A9630" s="92" t="s">
        <v>103</v>
      </c>
      <c r="B9630" s="92" t="s">
        <v>0</v>
      </c>
      <c r="C9630" s="92" t="s">
        <v>119</v>
      </c>
      <c r="D9630" s="92" t="s">
        <v>128</v>
      </c>
      <c r="E9630">
        <v>158</v>
      </c>
    </row>
    <row r="9631" spans="1:5" x14ac:dyDescent="0.25">
      <c r="A9631" s="92" t="s">
        <v>103</v>
      </c>
      <c r="B9631" s="92" t="s">
        <v>0</v>
      </c>
      <c r="C9631" s="92" t="s">
        <v>120</v>
      </c>
      <c r="D9631" s="92" t="s">
        <v>128</v>
      </c>
      <c r="E9631">
        <v>160</v>
      </c>
    </row>
    <row r="9632" spans="1:5" x14ac:dyDescent="0.25">
      <c r="A9632" s="92" t="s">
        <v>103</v>
      </c>
      <c r="B9632" s="92" t="s">
        <v>0</v>
      </c>
      <c r="C9632" s="92" t="s">
        <v>121</v>
      </c>
      <c r="D9632" s="92" t="s">
        <v>128</v>
      </c>
      <c r="E9632">
        <v>159</v>
      </c>
    </row>
    <row r="9633" spans="1:5" x14ac:dyDescent="0.25">
      <c r="A9633" s="92" t="s">
        <v>103</v>
      </c>
      <c r="B9633" s="92" t="s">
        <v>0</v>
      </c>
      <c r="C9633" s="92" t="s">
        <v>122</v>
      </c>
      <c r="D9633" s="92" t="s">
        <v>128</v>
      </c>
      <c r="E9633">
        <v>162</v>
      </c>
    </row>
    <row r="9634" spans="1:5" x14ac:dyDescent="0.25">
      <c r="A9634" s="92" t="s">
        <v>103</v>
      </c>
      <c r="B9634" s="92" t="s">
        <v>0</v>
      </c>
      <c r="C9634" s="92" t="s">
        <v>123</v>
      </c>
      <c r="D9634" s="92" t="s">
        <v>128</v>
      </c>
      <c r="E9634">
        <v>160</v>
      </c>
    </row>
    <row r="9635" spans="1:5" x14ac:dyDescent="0.25">
      <c r="A9635" s="92" t="s">
        <v>103</v>
      </c>
      <c r="B9635" s="92" t="s">
        <v>0</v>
      </c>
      <c r="C9635" s="92" t="s">
        <v>124</v>
      </c>
      <c r="D9635" s="92" t="s">
        <v>128</v>
      </c>
      <c r="E9635">
        <v>183</v>
      </c>
    </row>
    <row r="9636" spans="1:5" x14ac:dyDescent="0.25">
      <c r="A9636" s="92" t="s">
        <v>103</v>
      </c>
      <c r="B9636" s="92" t="s">
        <v>0</v>
      </c>
      <c r="C9636" s="92" t="s">
        <v>125</v>
      </c>
      <c r="D9636" s="92" t="s">
        <v>128</v>
      </c>
      <c r="E9636">
        <v>180</v>
      </c>
    </row>
    <row r="9637" spans="1:5" x14ac:dyDescent="0.25">
      <c r="A9637" s="92" t="s">
        <v>103</v>
      </c>
      <c r="B9637" s="92" t="s">
        <v>0</v>
      </c>
      <c r="C9637" s="92" t="s">
        <v>126</v>
      </c>
      <c r="D9637" s="92" t="s">
        <v>128</v>
      </c>
      <c r="E9637">
        <v>169</v>
      </c>
    </row>
    <row r="9638" spans="1:5" x14ac:dyDescent="0.25">
      <c r="A9638" s="92" t="s">
        <v>103</v>
      </c>
      <c r="B9638" s="92" t="s">
        <v>0</v>
      </c>
      <c r="C9638" s="92" t="s">
        <v>114</v>
      </c>
      <c r="D9638" s="92" t="s">
        <v>129</v>
      </c>
      <c r="E9638">
        <v>168</v>
      </c>
    </row>
    <row r="9639" spans="1:5" x14ac:dyDescent="0.25">
      <c r="A9639" s="92" t="s">
        <v>103</v>
      </c>
      <c r="B9639" s="92" t="s">
        <v>0</v>
      </c>
      <c r="C9639" s="92" t="s">
        <v>116</v>
      </c>
      <c r="D9639" s="92" t="s">
        <v>129</v>
      </c>
      <c r="E9639">
        <v>194</v>
      </c>
    </row>
    <row r="9640" spans="1:5" x14ac:dyDescent="0.25">
      <c r="A9640" s="92" t="s">
        <v>103</v>
      </c>
      <c r="B9640" s="92" t="s">
        <v>0</v>
      </c>
      <c r="C9640" s="92" t="s">
        <v>117</v>
      </c>
      <c r="D9640" s="92" t="s">
        <v>129</v>
      </c>
      <c r="E9640">
        <v>180</v>
      </c>
    </row>
    <row r="9641" spans="1:5" x14ac:dyDescent="0.25">
      <c r="A9641" s="92" t="s">
        <v>103</v>
      </c>
      <c r="B9641" s="92" t="s">
        <v>0</v>
      </c>
      <c r="C9641" s="92" t="s">
        <v>118</v>
      </c>
      <c r="D9641" s="92" t="s">
        <v>129</v>
      </c>
      <c r="E9641">
        <v>186</v>
      </c>
    </row>
    <row r="9642" spans="1:5" x14ac:dyDescent="0.25">
      <c r="A9642" s="92" t="s">
        <v>103</v>
      </c>
      <c r="B9642" s="92" t="s">
        <v>0</v>
      </c>
      <c r="C9642" s="92" t="s">
        <v>119</v>
      </c>
      <c r="D9642" s="92" t="s">
        <v>129</v>
      </c>
      <c r="E9642">
        <v>181</v>
      </c>
    </row>
    <row r="9643" spans="1:5" x14ac:dyDescent="0.25">
      <c r="A9643" s="92" t="s">
        <v>103</v>
      </c>
      <c r="B9643" s="92" t="s">
        <v>0</v>
      </c>
      <c r="C9643" s="92" t="s">
        <v>120</v>
      </c>
      <c r="D9643" s="92" t="s">
        <v>129</v>
      </c>
      <c r="E9643">
        <v>182</v>
      </c>
    </row>
    <row r="9644" spans="1:5" x14ac:dyDescent="0.25">
      <c r="A9644" s="92" t="s">
        <v>103</v>
      </c>
      <c r="B9644" s="92" t="s">
        <v>0</v>
      </c>
      <c r="C9644" s="92" t="s">
        <v>121</v>
      </c>
      <c r="D9644" s="92" t="s">
        <v>129</v>
      </c>
      <c r="E9644">
        <v>181</v>
      </c>
    </row>
    <row r="9645" spans="1:5" x14ac:dyDescent="0.25">
      <c r="A9645" s="92" t="s">
        <v>103</v>
      </c>
      <c r="B9645" s="92" t="s">
        <v>0</v>
      </c>
      <c r="C9645" s="92" t="s">
        <v>122</v>
      </c>
      <c r="D9645" s="92" t="s">
        <v>129</v>
      </c>
      <c r="E9645">
        <v>185</v>
      </c>
    </row>
    <row r="9646" spans="1:5" x14ac:dyDescent="0.25">
      <c r="A9646" s="92" t="s">
        <v>103</v>
      </c>
      <c r="B9646" s="92" t="s">
        <v>0</v>
      </c>
      <c r="C9646" s="92" t="s">
        <v>123</v>
      </c>
      <c r="D9646" s="92" t="s">
        <v>129</v>
      </c>
      <c r="E9646">
        <v>183</v>
      </c>
    </row>
    <row r="9647" spans="1:5" x14ac:dyDescent="0.25">
      <c r="A9647" s="92" t="s">
        <v>103</v>
      </c>
      <c r="B9647" s="92" t="s">
        <v>0</v>
      </c>
      <c r="C9647" s="92" t="s">
        <v>124</v>
      </c>
      <c r="D9647" s="92" t="s">
        <v>129</v>
      </c>
      <c r="E9647">
        <v>190</v>
      </c>
    </row>
    <row r="9648" spans="1:5" x14ac:dyDescent="0.25">
      <c r="A9648" s="92" t="s">
        <v>103</v>
      </c>
      <c r="B9648" s="92" t="s">
        <v>0</v>
      </c>
      <c r="C9648" s="92" t="s">
        <v>125</v>
      </c>
      <c r="D9648" s="92" t="s">
        <v>129</v>
      </c>
      <c r="E9648">
        <v>187</v>
      </c>
    </row>
    <row r="9649" spans="1:5" x14ac:dyDescent="0.25">
      <c r="A9649" s="92" t="s">
        <v>103</v>
      </c>
      <c r="B9649" s="92" t="s">
        <v>0</v>
      </c>
      <c r="C9649" s="92" t="s">
        <v>126</v>
      </c>
      <c r="D9649" s="92" t="s">
        <v>129</v>
      </c>
      <c r="E9649">
        <v>200</v>
      </c>
    </row>
    <row r="9650" spans="1:5" x14ac:dyDescent="0.25">
      <c r="A9650" s="92" t="s">
        <v>103</v>
      </c>
      <c r="B9650" s="92" t="s">
        <v>0</v>
      </c>
      <c r="C9650" s="92" t="s">
        <v>114</v>
      </c>
      <c r="D9650" s="92" t="s">
        <v>130</v>
      </c>
      <c r="E9650">
        <v>205</v>
      </c>
    </row>
    <row r="9651" spans="1:5" x14ac:dyDescent="0.25">
      <c r="A9651" s="92" t="s">
        <v>103</v>
      </c>
      <c r="B9651" s="92" t="s">
        <v>0</v>
      </c>
      <c r="C9651" s="92" t="s">
        <v>116</v>
      </c>
      <c r="D9651" s="92" t="s">
        <v>130</v>
      </c>
      <c r="E9651">
        <v>203</v>
      </c>
    </row>
    <row r="9652" spans="1:5" x14ac:dyDescent="0.25">
      <c r="A9652" s="92" t="s">
        <v>103</v>
      </c>
      <c r="B9652" s="92" t="s">
        <v>0</v>
      </c>
      <c r="C9652" s="92" t="s">
        <v>117</v>
      </c>
      <c r="D9652" s="92" t="s">
        <v>130</v>
      </c>
      <c r="E9652">
        <v>196</v>
      </c>
    </row>
    <row r="9653" spans="1:5" x14ac:dyDescent="0.25">
      <c r="A9653" s="92" t="s">
        <v>103</v>
      </c>
      <c r="B9653" s="92" t="s">
        <v>0</v>
      </c>
      <c r="C9653" s="92" t="s">
        <v>118</v>
      </c>
      <c r="D9653" s="92" t="s">
        <v>130</v>
      </c>
      <c r="E9653">
        <v>223</v>
      </c>
    </row>
    <row r="9654" spans="1:5" x14ac:dyDescent="0.25">
      <c r="A9654" s="92" t="s">
        <v>103</v>
      </c>
      <c r="B9654" s="92" t="s">
        <v>0</v>
      </c>
      <c r="C9654" s="92" t="s">
        <v>119</v>
      </c>
      <c r="D9654" s="92" t="s">
        <v>130</v>
      </c>
      <c r="E9654">
        <v>227</v>
      </c>
    </row>
    <row r="9655" spans="1:5" x14ac:dyDescent="0.25">
      <c r="A9655" s="92" t="s">
        <v>103</v>
      </c>
      <c r="B9655" s="92" t="s">
        <v>0</v>
      </c>
      <c r="C9655" s="92" t="s">
        <v>120</v>
      </c>
      <c r="D9655" s="92" t="s">
        <v>130</v>
      </c>
      <c r="E9655">
        <v>245</v>
      </c>
    </row>
    <row r="9656" spans="1:5" x14ac:dyDescent="0.25">
      <c r="A9656" s="92" t="s">
        <v>103</v>
      </c>
      <c r="B9656" s="92" t="s">
        <v>0</v>
      </c>
      <c r="C9656" s="92" t="s">
        <v>121</v>
      </c>
      <c r="D9656" s="92" t="s">
        <v>130</v>
      </c>
      <c r="E9656">
        <v>284</v>
      </c>
    </row>
    <row r="9657" spans="1:5" x14ac:dyDescent="0.25">
      <c r="A9657" s="92" t="s">
        <v>103</v>
      </c>
      <c r="B9657" s="92" t="s">
        <v>0</v>
      </c>
      <c r="C9657" s="92" t="s">
        <v>122</v>
      </c>
      <c r="D9657" s="92" t="s">
        <v>130</v>
      </c>
      <c r="E9657">
        <v>320</v>
      </c>
    </row>
    <row r="9658" spans="1:5" x14ac:dyDescent="0.25">
      <c r="A9658" s="92" t="s">
        <v>103</v>
      </c>
      <c r="B9658" s="92" t="s">
        <v>0</v>
      </c>
      <c r="C9658" s="92" t="s">
        <v>123</v>
      </c>
      <c r="D9658" s="92" t="s">
        <v>130</v>
      </c>
      <c r="E9658">
        <v>347</v>
      </c>
    </row>
    <row r="9659" spans="1:5" x14ac:dyDescent="0.25">
      <c r="A9659" s="92" t="s">
        <v>103</v>
      </c>
      <c r="B9659" s="92" t="s">
        <v>0</v>
      </c>
      <c r="C9659" s="92" t="s">
        <v>124</v>
      </c>
      <c r="D9659" s="92" t="s">
        <v>130</v>
      </c>
      <c r="E9659">
        <v>350</v>
      </c>
    </row>
    <row r="9660" spans="1:5" x14ac:dyDescent="0.25">
      <c r="A9660" s="92" t="s">
        <v>103</v>
      </c>
      <c r="B9660" s="92" t="s">
        <v>0</v>
      </c>
      <c r="C9660" s="92" t="s">
        <v>125</v>
      </c>
      <c r="D9660" s="92" t="s">
        <v>130</v>
      </c>
      <c r="E9660">
        <v>370</v>
      </c>
    </row>
    <row r="9661" spans="1:5" x14ac:dyDescent="0.25">
      <c r="A9661" s="92" t="s">
        <v>103</v>
      </c>
      <c r="B9661" s="92" t="s">
        <v>0</v>
      </c>
      <c r="C9661" s="92" t="s">
        <v>126</v>
      </c>
      <c r="D9661" s="92" t="s">
        <v>130</v>
      </c>
      <c r="E9661">
        <v>385</v>
      </c>
    </row>
    <row r="9662" spans="1:5" x14ac:dyDescent="0.25">
      <c r="A9662" s="92" t="s">
        <v>103</v>
      </c>
      <c r="B9662" s="92" t="s">
        <v>0</v>
      </c>
      <c r="C9662" s="92" t="s">
        <v>114</v>
      </c>
      <c r="D9662" s="92" t="s">
        <v>131</v>
      </c>
      <c r="E9662">
        <v>189</v>
      </c>
    </row>
    <row r="9663" spans="1:5" x14ac:dyDescent="0.25">
      <c r="A9663" s="92" t="s">
        <v>103</v>
      </c>
      <c r="B9663" s="92" t="s">
        <v>0</v>
      </c>
      <c r="C9663" s="92" t="s">
        <v>116</v>
      </c>
      <c r="D9663" s="92" t="s">
        <v>131</v>
      </c>
      <c r="E9663">
        <v>190</v>
      </c>
    </row>
    <row r="9664" spans="1:5" x14ac:dyDescent="0.25">
      <c r="A9664" s="92" t="s">
        <v>103</v>
      </c>
      <c r="B9664" s="92" t="s">
        <v>0</v>
      </c>
      <c r="C9664" s="92" t="s">
        <v>117</v>
      </c>
      <c r="D9664" s="92" t="s">
        <v>131</v>
      </c>
      <c r="E9664">
        <v>198</v>
      </c>
    </row>
    <row r="9665" spans="1:5" x14ac:dyDescent="0.25">
      <c r="A9665" s="92" t="s">
        <v>103</v>
      </c>
      <c r="B9665" s="92" t="s">
        <v>0</v>
      </c>
      <c r="C9665" s="92" t="s">
        <v>118</v>
      </c>
      <c r="D9665" s="92" t="s">
        <v>131</v>
      </c>
      <c r="E9665">
        <v>200</v>
      </c>
    </row>
    <row r="9666" spans="1:5" x14ac:dyDescent="0.25">
      <c r="A9666" s="92" t="s">
        <v>103</v>
      </c>
      <c r="B9666" s="92" t="s">
        <v>1</v>
      </c>
      <c r="C9666" s="92" t="s">
        <v>114</v>
      </c>
      <c r="D9666" s="92" t="s">
        <v>115</v>
      </c>
      <c r="E9666">
        <v>771</v>
      </c>
    </row>
    <row r="9667" spans="1:5" x14ac:dyDescent="0.25">
      <c r="A9667" s="92" t="s">
        <v>103</v>
      </c>
      <c r="B9667" s="92" t="s">
        <v>1</v>
      </c>
      <c r="C9667" s="92" t="s">
        <v>116</v>
      </c>
      <c r="D9667" s="92" t="s">
        <v>115</v>
      </c>
      <c r="E9667">
        <v>943</v>
      </c>
    </row>
    <row r="9668" spans="1:5" x14ac:dyDescent="0.25">
      <c r="A9668" s="92" t="s">
        <v>103</v>
      </c>
      <c r="B9668" s="92" t="s">
        <v>1</v>
      </c>
      <c r="C9668" s="92" t="s">
        <v>117</v>
      </c>
      <c r="D9668" s="92" t="s">
        <v>115</v>
      </c>
      <c r="E9668">
        <v>943</v>
      </c>
    </row>
    <row r="9669" spans="1:5" x14ac:dyDescent="0.25">
      <c r="A9669" s="92" t="s">
        <v>103</v>
      </c>
      <c r="B9669" s="92" t="s">
        <v>1</v>
      </c>
      <c r="C9669" s="92" t="s">
        <v>118</v>
      </c>
      <c r="D9669" s="92" t="s">
        <v>115</v>
      </c>
      <c r="E9669">
        <v>943</v>
      </c>
    </row>
    <row r="9670" spans="1:5" x14ac:dyDescent="0.25">
      <c r="A9670" s="92" t="s">
        <v>103</v>
      </c>
      <c r="B9670" s="92" t="s">
        <v>1</v>
      </c>
      <c r="C9670" s="92" t="s">
        <v>119</v>
      </c>
      <c r="D9670" s="92" t="s">
        <v>115</v>
      </c>
      <c r="E9670">
        <v>952</v>
      </c>
    </row>
    <row r="9671" spans="1:5" x14ac:dyDescent="0.25">
      <c r="A9671" s="92" t="s">
        <v>103</v>
      </c>
      <c r="B9671" s="92" t="s">
        <v>1</v>
      </c>
      <c r="C9671" s="92" t="s">
        <v>120</v>
      </c>
      <c r="D9671" s="92" t="s">
        <v>115</v>
      </c>
      <c r="E9671">
        <v>943</v>
      </c>
    </row>
    <row r="9672" spans="1:5" x14ac:dyDescent="0.25">
      <c r="A9672" s="92" t="s">
        <v>103</v>
      </c>
      <c r="B9672" s="92" t="s">
        <v>1</v>
      </c>
      <c r="C9672" s="92" t="s">
        <v>121</v>
      </c>
      <c r="D9672" s="92" t="s">
        <v>115</v>
      </c>
      <c r="E9672">
        <v>919</v>
      </c>
    </row>
    <row r="9673" spans="1:5" x14ac:dyDescent="0.25">
      <c r="A9673" s="92" t="s">
        <v>103</v>
      </c>
      <c r="B9673" s="92" t="s">
        <v>1</v>
      </c>
      <c r="C9673" s="92" t="s">
        <v>122</v>
      </c>
      <c r="D9673" s="92" t="s">
        <v>115</v>
      </c>
      <c r="E9673">
        <v>1000</v>
      </c>
    </row>
    <row r="9674" spans="1:5" x14ac:dyDescent="0.25">
      <c r="A9674" s="92" t="s">
        <v>103</v>
      </c>
      <c r="B9674" s="92" t="s">
        <v>1</v>
      </c>
      <c r="C9674" s="92" t="s">
        <v>123</v>
      </c>
      <c r="D9674" s="92" t="s">
        <v>115</v>
      </c>
      <c r="E9674">
        <v>1150</v>
      </c>
    </row>
    <row r="9675" spans="1:5" x14ac:dyDescent="0.25">
      <c r="A9675" s="92" t="s">
        <v>103</v>
      </c>
      <c r="B9675" s="92" t="s">
        <v>1</v>
      </c>
      <c r="C9675" s="92" t="s">
        <v>124</v>
      </c>
      <c r="D9675" s="92" t="s">
        <v>115</v>
      </c>
      <c r="E9675">
        <v>1150</v>
      </c>
    </row>
    <row r="9676" spans="1:5" x14ac:dyDescent="0.25">
      <c r="A9676" s="92" t="s">
        <v>103</v>
      </c>
      <c r="B9676" s="92" t="s">
        <v>1</v>
      </c>
      <c r="C9676" s="92" t="s">
        <v>125</v>
      </c>
      <c r="D9676" s="92" t="s">
        <v>115</v>
      </c>
      <c r="E9676">
        <v>1150</v>
      </c>
    </row>
    <row r="9677" spans="1:5" x14ac:dyDescent="0.25">
      <c r="A9677" s="92" t="s">
        <v>103</v>
      </c>
      <c r="B9677" s="92" t="s">
        <v>1</v>
      </c>
      <c r="C9677" s="92" t="s">
        <v>126</v>
      </c>
      <c r="D9677" s="92" t="s">
        <v>115</v>
      </c>
      <c r="E9677">
        <v>1550</v>
      </c>
    </row>
    <row r="9678" spans="1:5" x14ac:dyDescent="0.25">
      <c r="A9678" s="92" t="s">
        <v>103</v>
      </c>
      <c r="B9678" s="92" t="s">
        <v>1</v>
      </c>
      <c r="C9678" s="92" t="s">
        <v>114</v>
      </c>
      <c r="D9678" s="92" t="s">
        <v>127</v>
      </c>
      <c r="E9678">
        <v>980</v>
      </c>
    </row>
    <row r="9679" spans="1:5" x14ac:dyDescent="0.25">
      <c r="A9679" s="92" t="s">
        <v>103</v>
      </c>
      <c r="B9679" s="92" t="s">
        <v>1</v>
      </c>
      <c r="C9679" s="92" t="s">
        <v>116</v>
      </c>
      <c r="D9679" s="92" t="s">
        <v>127</v>
      </c>
      <c r="E9679">
        <v>1055</v>
      </c>
    </row>
    <row r="9680" spans="1:5" x14ac:dyDescent="0.25">
      <c r="A9680" s="92" t="s">
        <v>103</v>
      </c>
      <c r="B9680" s="92" t="s">
        <v>1</v>
      </c>
      <c r="C9680" s="92" t="s">
        <v>117</v>
      </c>
      <c r="D9680" s="92" t="s">
        <v>127</v>
      </c>
      <c r="E9680">
        <v>1094</v>
      </c>
    </row>
    <row r="9681" spans="1:5" x14ac:dyDescent="0.25">
      <c r="A9681" s="92" t="s">
        <v>103</v>
      </c>
      <c r="B9681" s="92" t="s">
        <v>1</v>
      </c>
      <c r="C9681" s="92" t="s">
        <v>118</v>
      </c>
      <c r="D9681" s="92" t="s">
        <v>127</v>
      </c>
      <c r="E9681">
        <v>1100</v>
      </c>
    </row>
    <row r="9682" spans="1:5" x14ac:dyDescent="0.25">
      <c r="A9682" s="92" t="s">
        <v>103</v>
      </c>
      <c r="B9682" s="92" t="s">
        <v>1</v>
      </c>
      <c r="C9682" s="92" t="s">
        <v>119</v>
      </c>
      <c r="D9682" s="92" t="s">
        <v>127</v>
      </c>
      <c r="E9682">
        <v>1157</v>
      </c>
    </row>
    <row r="9683" spans="1:5" x14ac:dyDescent="0.25">
      <c r="A9683" s="92" t="s">
        <v>103</v>
      </c>
      <c r="B9683" s="92" t="s">
        <v>1</v>
      </c>
      <c r="C9683" s="92" t="s">
        <v>120</v>
      </c>
      <c r="D9683" s="92" t="s">
        <v>127</v>
      </c>
      <c r="E9683">
        <v>1245</v>
      </c>
    </row>
    <row r="9684" spans="1:5" x14ac:dyDescent="0.25">
      <c r="A9684" s="92" t="s">
        <v>103</v>
      </c>
      <c r="B9684" s="92" t="s">
        <v>1</v>
      </c>
      <c r="C9684" s="92" t="s">
        <v>121</v>
      </c>
      <c r="D9684" s="92" t="s">
        <v>127</v>
      </c>
      <c r="E9684">
        <v>1275</v>
      </c>
    </row>
    <row r="9685" spans="1:5" x14ac:dyDescent="0.25">
      <c r="A9685" s="92" t="s">
        <v>103</v>
      </c>
      <c r="B9685" s="92" t="s">
        <v>1</v>
      </c>
      <c r="C9685" s="92" t="s">
        <v>122</v>
      </c>
      <c r="D9685" s="92" t="s">
        <v>127</v>
      </c>
      <c r="E9685">
        <v>1256</v>
      </c>
    </row>
    <row r="9686" spans="1:5" x14ac:dyDescent="0.25">
      <c r="A9686" s="92" t="s">
        <v>103</v>
      </c>
      <c r="B9686" s="92" t="s">
        <v>1</v>
      </c>
      <c r="C9686" s="92" t="s">
        <v>123</v>
      </c>
      <c r="D9686" s="92" t="s">
        <v>127</v>
      </c>
      <c r="E9686">
        <v>1200</v>
      </c>
    </row>
    <row r="9687" spans="1:5" x14ac:dyDescent="0.25">
      <c r="A9687" s="92" t="s">
        <v>103</v>
      </c>
      <c r="B9687" s="92" t="s">
        <v>1</v>
      </c>
      <c r="C9687" s="92" t="s">
        <v>124</v>
      </c>
      <c r="D9687" s="92" t="s">
        <v>127</v>
      </c>
      <c r="E9687">
        <v>1200</v>
      </c>
    </row>
    <row r="9688" spans="1:5" x14ac:dyDescent="0.25">
      <c r="A9688" s="92" t="s">
        <v>103</v>
      </c>
      <c r="B9688" s="92" t="s">
        <v>1</v>
      </c>
      <c r="C9688" s="92" t="s">
        <v>125</v>
      </c>
      <c r="D9688" s="92" t="s">
        <v>127</v>
      </c>
      <c r="E9688">
        <v>1213</v>
      </c>
    </row>
    <row r="9689" spans="1:5" x14ac:dyDescent="0.25">
      <c r="A9689" s="92" t="s">
        <v>103</v>
      </c>
      <c r="B9689" s="92" t="s">
        <v>1</v>
      </c>
      <c r="C9689" s="92" t="s">
        <v>126</v>
      </c>
      <c r="D9689" s="92" t="s">
        <v>127</v>
      </c>
      <c r="E9689">
        <v>1500</v>
      </c>
    </row>
    <row r="9690" spans="1:5" x14ac:dyDescent="0.25">
      <c r="A9690" s="92" t="s">
        <v>103</v>
      </c>
      <c r="B9690" s="92" t="s">
        <v>1</v>
      </c>
      <c r="C9690" s="92" t="s">
        <v>114</v>
      </c>
      <c r="D9690" s="92" t="s">
        <v>128</v>
      </c>
      <c r="E9690">
        <v>1694</v>
      </c>
    </row>
    <row r="9691" spans="1:5" x14ac:dyDescent="0.25">
      <c r="A9691" s="92" t="s">
        <v>103</v>
      </c>
      <c r="B9691" s="92" t="s">
        <v>1</v>
      </c>
      <c r="C9691" s="92" t="s">
        <v>116</v>
      </c>
      <c r="D9691" s="92" t="s">
        <v>128</v>
      </c>
      <c r="E9691">
        <v>1635</v>
      </c>
    </row>
    <row r="9692" spans="1:5" x14ac:dyDescent="0.25">
      <c r="A9692" s="92" t="s">
        <v>103</v>
      </c>
      <c r="B9692" s="92" t="s">
        <v>1</v>
      </c>
      <c r="C9692" s="92" t="s">
        <v>117</v>
      </c>
      <c r="D9692" s="92" t="s">
        <v>128</v>
      </c>
      <c r="E9692">
        <v>1550</v>
      </c>
    </row>
    <row r="9693" spans="1:5" x14ac:dyDescent="0.25">
      <c r="A9693" s="92" t="s">
        <v>103</v>
      </c>
      <c r="B9693" s="92" t="s">
        <v>1</v>
      </c>
      <c r="C9693" s="92" t="s">
        <v>118</v>
      </c>
      <c r="D9693" s="92" t="s">
        <v>128</v>
      </c>
      <c r="E9693">
        <v>1600</v>
      </c>
    </row>
    <row r="9694" spans="1:5" x14ac:dyDescent="0.25">
      <c r="A9694" s="92" t="s">
        <v>103</v>
      </c>
      <c r="B9694" s="92" t="s">
        <v>1</v>
      </c>
      <c r="C9694" s="92" t="s">
        <v>119</v>
      </c>
      <c r="D9694" s="92" t="s">
        <v>128</v>
      </c>
      <c r="E9694">
        <v>1560</v>
      </c>
    </row>
    <row r="9695" spans="1:5" x14ac:dyDescent="0.25">
      <c r="A9695" s="92" t="s">
        <v>103</v>
      </c>
      <c r="B9695" s="92" t="s">
        <v>1</v>
      </c>
      <c r="C9695" s="92" t="s">
        <v>120</v>
      </c>
      <c r="D9695" s="92" t="s">
        <v>128</v>
      </c>
      <c r="E9695">
        <v>1580</v>
      </c>
    </row>
    <row r="9696" spans="1:5" x14ac:dyDescent="0.25">
      <c r="A9696" s="92" t="s">
        <v>103</v>
      </c>
      <c r="B9696" s="92" t="s">
        <v>1</v>
      </c>
      <c r="C9696" s="92" t="s">
        <v>121</v>
      </c>
      <c r="D9696" s="92" t="s">
        <v>128</v>
      </c>
      <c r="E9696">
        <v>1600</v>
      </c>
    </row>
    <row r="9697" spans="1:5" x14ac:dyDescent="0.25">
      <c r="A9697" s="92" t="s">
        <v>103</v>
      </c>
      <c r="B9697" s="92" t="s">
        <v>1</v>
      </c>
      <c r="C9697" s="92" t="s">
        <v>122</v>
      </c>
      <c r="D9697" s="92" t="s">
        <v>128</v>
      </c>
      <c r="E9697">
        <v>1650</v>
      </c>
    </row>
    <row r="9698" spans="1:5" x14ac:dyDescent="0.25">
      <c r="A9698" s="92" t="s">
        <v>103</v>
      </c>
      <c r="B9698" s="92" t="s">
        <v>1</v>
      </c>
      <c r="C9698" s="92" t="s">
        <v>123</v>
      </c>
      <c r="D9698" s="92" t="s">
        <v>128</v>
      </c>
      <c r="E9698">
        <v>1655</v>
      </c>
    </row>
    <row r="9699" spans="1:5" x14ac:dyDescent="0.25">
      <c r="A9699" s="92" t="s">
        <v>103</v>
      </c>
      <c r="B9699" s="92" t="s">
        <v>1</v>
      </c>
      <c r="C9699" s="92" t="s">
        <v>124</v>
      </c>
      <c r="D9699" s="92" t="s">
        <v>128</v>
      </c>
      <c r="E9699">
        <v>1661</v>
      </c>
    </row>
    <row r="9700" spans="1:5" x14ac:dyDescent="0.25">
      <c r="A9700" s="92" t="s">
        <v>103</v>
      </c>
      <c r="B9700" s="92" t="s">
        <v>1</v>
      </c>
      <c r="C9700" s="92" t="s">
        <v>125</v>
      </c>
      <c r="D9700" s="92" t="s">
        <v>128</v>
      </c>
      <c r="E9700">
        <v>1665</v>
      </c>
    </row>
    <row r="9701" spans="1:5" x14ac:dyDescent="0.25">
      <c r="A9701" s="92" t="s">
        <v>103</v>
      </c>
      <c r="B9701" s="92" t="s">
        <v>1</v>
      </c>
      <c r="C9701" s="92" t="s">
        <v>126</v>
      </c>
      <c r="D9701" s="92" t="s">
        <v>128</v>
      </c>
      <c r="E9701">
        <v>1700</v>
      </c>
    </row>
    <row r="9702" spans="1:5" x14ac:dyDescent="0.25">
      <c r="A9702" s="92" t="s">
        <v>103</v>
      </c>
      <c r="B9702" s="92" t="s">
        <v>1</v>
      </c>
      <c r="C9702" s="92" t="s">
        <v>114</v>
      </c>
      <c r="D9702" s="92" t="s">
        <v>129</v>
      </c>
      <c r="E9702">
        <v>1575</v>
      </c>
    </row>
    <row r="9703" spans="1:5" x14ac:dyDescent="0.25">
      <c r="A9703" s="92" t="s">
        <v>103</v>
      </c>
      <c r="B9703" s="92" t="s">
        <v>1</v>
      </c>
      <c r="C9703" s="92" t="s">
        <v>116</v>
      </c>
      <c r="D9703" s="92" t="s">
        <v>129</v>
      </c>
      <c r="E9703">
        <v>1584</v>
      </c>
    </row>
    <row r="9704" spans="1:5" x14ac:dyDescent="0.25">
      <c r="A9704" s="92" t="s">
        <v>103</v>
      </c>
      <c r="B9704" s="92" t="s">
        <v>1</v>
      </c>
      <c r="C9704" s="92" t="s">
        <v>117</v>
      </c>
      <c r="D9704" s="92" t="s">
        <v>129</v>
      </c>
      <c r="E9704">
        <v>1506</v>
      </c>
    </row>
    <row r="9705" spans="1:5" x14ac:dyDescent="0.25">
      <c r="A9705" s="92" t="s">
        <v>103</v>
      </c>
      <c r="B9705" s="92" t="s">
        <v>1</v>
      </c>
      <c r="C9705" s="92" t="s">
        <v>118</v>
      </c>
      <c r="D9705" s="92" t="s">
        <v>129</v>
      </c>
      <c r="E9705">
        <v>1510</v>
      </c>
    </row>
    <row r="9706" spans="1:5" x14ac:dyDescent="0.25">
      <c r="A9706" s="92" t="s">
        <v>103</v>
      </c>
      <c r="B9706" s="92" t="s">
        <v>1</v>
      </c>
      <c r="C9706" s="92" t="s">
        <v>119</v>
      </c>
      <c r="D9706" s="92" t="s">
        <v>129</v>
      </c>
      <c r="E9706">
        <v>1503</v>
      </c>
    </row>
    <row r="9707" spans="1:5" x14ac:dyDescent="0.25">
      <c r="A9707" s="92" t="s">
        <v>103</v>
      </c>
      <c r="B9707" s="92" t="s">
        <v>1</v>
      </c>
      <c r="C9707" s="92" t="s">
        <v>120</v>
      </c>
      <c r="D9707" s="92" t="s">
        <v>129</v>
      </c>
      <c r="E9707">
        <v>1550</v>
      </c>
    </row>
    <row r="9708" spans="1:5" x14ac:dyDescent="0.25">
      <c r="A9708" s="92" t="s">
        <v>103</v>
      </c>
      <c r="B9708" s="92" t="s">
        <v>1</v>
      </c>
      <c r="C9708" s="92" t="s">
        <v>121</v>
      </c>
      <c r="D9708" s="92" t="s">
        <v>129</v>
      </c>
      <c r="E9708">
        <v>1570</v>
      </c>
    </row>
    <row r="9709" spans="1:5" x14ac:dyDescent="0.25">
      <c r="A9709" s="92" t="s">
        <v>103</v>
      </c>
      <c r="B9709" s="92" t="s">
        <v>1</v>
      </c>
      <c r="C9709" s="92" t="s">
        <v>122</v>
      </c>
      <c r="D9709" s="92" t="s">
        <v>129</v>
      </c>
      <c r="E9709">
        <v>1560</v>
      </c>
    </row>
    <row r="9710" spans="1:5" x14ac:dyDescent="0.25">
      <c r="A9710" s="92" t="s">
        <v>103</v>
      </c>
      <c r="B9710" s="92" t="s">
        <v>1</v>
      </c>
      <c r="C9710" s="92" t="s">
        <v>123</v>
      </c>
      <c r="D9710" s="92" t="s">
        <v>129</v>
      </c>
      <c r="E9710">
        <v>1564</v>
      </c>
    </row>
    <row r="9711" spans="1:5" x14ac:dyDescent="0.25">
      <c r="A9711" s="92" t="s">
        <v>103</v>
      </c>
      <c r="B9711" s="92" t="s">
        <v>1</v>
      </c>
      <c r="C9711" s="92" t="s">
        <v>124</v>
      </c>
      <c r="D9711" s="92" t="s">
        <v>129</v>
      </c>
      <c r="E9711">
        <v>1566</v>
      </c>
    </row>
    <row r="9712" spans="1:5" x14ac:dyDescent="0.25">
      <c r="A9712" s="92" t="s">
        <v>103</v>
      </c>
      <c r="B9712" s="92" t="s">
        <v>1</v>
      </c>
      <c r="C9712" s="92" t="s">
        <v>125</v>
      </c>
      <c r="D9712" s="92" t="s">
        <v>129</v>
      </c>
      <c r="E9712">
        <v>1569</v>
      </c>
    </row>
    <row r="9713" spans="1:5" x14ac:dyDescent="0.25">
      <c r="A9713" s="92" t="s">
        <v>103</v>
      </c>
      <c r="B9713" s="92" t="s">
        <v>1</v>
      </c>
      <c r="C9713" s="92" t="s">
        <v>126</v>
      </c>
      <c r="D9713" s="92" t="s">
        <v>129</v>
      </c>
      <c r="E9713">
        <v>1588</v>
      </c>
    </row>
    <row r="9714" spans="1:5" x14ac:dyDescent="0.25">
      <c r="A9714" s="92" t="s">
        <v>103</v>
      </c>
      <c r="B9714" s="92" t="s">
        <v>1</v>
      </c>
      <c r="C9714" s="92" t="s">
        <v>114</v>
      </c>
      <c r="D9714" s="92" t="s">
        <v>130</v>
      </c>
      <c r="E9714">
        <v>1600</v>
      </c>
    </row>
    <row r="9715" spans="1:5" x14ac:dyDescent="0.25">
      <c r="A9715" s="92" t="s">
        <v>103</v>
      </c>
      <c r="B9715" s="92" t="s">
        <v>1</v>
      </c>
      <c r="C9715" s="92" t="s">
        <v>116</v>
      </c>
      <c r="D9715" s="92" t="s">
        <v>130</v>
      </c>
      <c r="E9715">
        <v>1600</v>
      </c>
    </row>
    <row r="9716" spans="1:5" x14ac:dyDescent="0.25">
      <c r="A9716" s="92" t="s">
        <v>103</v>
      </c>
      <c r="B9716" s="92" t="s">
        <v>1</v>
      </c>
      <c r="C9716" s="92" t="s">
        <v>117</v>
      </c>
      <c r="D9716" s="92" t="s">
        <v>130</v>
      </c>
      <c r="E9716">
        <v>1654</v>
      </c>
    </row>
    <row r="9717" spans="1:5" x14ac:dyDescent="0.25">
      <c r="A9717" s="92" t="s">
        <v>103</v>
      </c>
      <c r="B9717" s="92" t="s">
        <v>1</v>
      </c>
      <c r="C9717" s="92" t="s">
        <v>118</v>
      </c>
      <c r="D9717" s="92" t="s">
        <v>130</v>
      </c>
      <c r="E9717">
        <v>1741</v>
      </c>
    </row>
    <row r="9718" spans="1:5" x14ac:dyDescent="0.25">
      <c r="A9718" s="92" t="s">
        <v>103</v>
      </c>
      <c r="B9718" s="92" t="s">
        <v>1</v>
      </c>
      <c r="C9718" s="92" t="s">
        <v>119</v>
      </c>
      <c r="D9718" s="92" t="s">
        <v>130</v>
      </c>
      <c r="E9718">
        <v>1750</v>
      </c>
    </row>
    <row r="9719" spans="1:5" x14ac:dyDescent="0.25">
      <c r="A9719" s="92" t="s">
        <v>103</v>
      </c>
      <c r="B9719" s="92" t="s">
        <v>1</v>
      </c>
      <c r="C9719" s="92" t="s">
        <v>120</v>
      </c>
      <c r="D9719" s="92" t="s">
        <v>130</v>
      </c>
      <c r="E9719">
        <v>1789</v>
      </c>
    </row>
    <row r="9720" spans="1:5" x14ac:dyDescent="0.25">
      <c r="A9720" s="92" t="s">
        <v>103</v>
      </c>
      <c r="B9720" s="92" t="s">
        <v>1</v>
      </c>
      <c r="C9720" s="92" t="s">
        <v>121</v>
      </c>
      <c r="D9720" s="92" t="s">
        <v>130</v>
      </c>
      <c r="E9720">
        <v>1950</v>
      </c>
    </row>
    <row r="9721" spans="1:5" x14ac:dyDescent="0.25">
      <c r="A9721" s="92" t="s">
        <v>103</v>
      </c>
      <c r="B9721" s="92" t="s">
        <v>1</v>
      </c>
      <c r="C9721" s="92" t="s">
        <v>122</v>
      </c>
      <c r="D9721" s="92" t="s">
        <v>130</v>
      </c>
      <c r="E9721">
        <v>2200</v>
      </c>
    </row>
    <row r="9722" spans="1:5" x14ac:dyDescent="0.25">
      <c r="A9722" s="92" t="s">
        <v>103</v>
      </c>
      <c r="B9722" s="92" t="s">
        <v>1</v>
      </c>
      <c r="C9722" s="92" t="s">
        <v>123</v>
      </c>
      <c r="D9722" s="92" t="s">
        <v>130</v>
      </c>
      <c r="E9722">
        <v>2254</v>
      </c>
    </row>
    <row r="9723" spans="1:5" x14ac:dyDescent="0.25">
      <c r="A9723" s="92" t="s">
        <v>103</v>
      </c>
      <c r="B9723" s="92" t="s">
        <v>1</v>
      </c>
      <c r="C9723" s="92" t="s">
        <v>124</v>
      </c>
      <c r="D9723" s="92" t="s">
        <v>130</v>
      </c>
      <c r="E9723">
        <v>2355</v>
      </c>
    </row>
    <row r="9724" spans="1:5" x14ac:dyDescent="0.25">
      <c r="A9724" s="92" t="s">
        <v>103</v>
      </c>
      <c r="B9724" s="92" t="s">
        <v>1</v>
      </c>
      <c r="C9724" s="92" t="s">
        <v>125</v>
      </c>
      <c r="D9724" s="92" t="s">
        <v>130</v>
      </c>
      <c r="E9724">
        <v>2387</v>
      </c>
    </row>
    <row r="9725" spans="1:5" x14ac:dyDescent="0.25">
      <c r="A9725" s="92" t="s">
        <v>103</v>
      </c>
      <c r="B9725" s="92" t="s">
        <v>1</v>
      </c>
      <c r="C9725" s="92" t="s">
        <v>126</v>
      </c>
      <c r="D9725" s="92" t="s">
        <v>130</v>
      </c>
      <c r="E9725">
        <v>2395</v>
      </c>
    </row>
    <row r="9726" spans="1:5" x14ac:dyDescent="0.25">
      <c r="A9726" s="92" t="s">
        <v>103</v>
      </c>
      <c r="B9726" s="92" t="s">
        <v>1</v>
      </c>
      <c r="C9726" s="92" t="s">
        <v>114</v>
      </c>
      <c r="D9726" s="92" t="s">
        <v>131</v>
      </c>
      <c r="E9726">
        <v>2400</v>
      </c>
    </row>
    <row r="9727" spans="1:5" x14ac:dyDescent="0.25">
      <c r="A9727" s="92" t="s">
        <v>103</v>
      </c>
      <c r="B9727" s="92" t="s">
        <v>1</v>
      </c>
      <c r="C9727" s="92" t="s">
        <v>116</v>
      </c>
      <c r="D9727" s="92" t="s">
        <v>131</v>
      </c>
      <c r="E9727">
        <v>2540</v>
      </c>
    </row>
    <row r="9728" spans="1:5" x14ac:dyDescent="0.25">
      <c r="A9728" s="92" t="s">
        <v>103</v>
      </c>
      <c r="B9728" s="92" t="s">
        <v>1</v>
      </c>
      <c r="C9728" s="92" t="s">
        <v>117</v>
      </c>
      <c r="D9728" s="92" t="s">
        <v>131</v>
      </c>
      <c r="E9728">
        <v>2604</v>
      </c>
    </row>
    <row r="9729" spans="1:5" x14ac:dyDescent="0.25">
      <c r="A9729" s="92" t="s">
        <v>103</v>
      </c>
      <c r="B9729" s="92" t="s">
        <v>1</v>
      </c>
      <c r="C9729" s="92" t="s">
        <v>118</v>
      </c>
      <c r="D9729" s="92" t="s">
        <v>131</v>
      </c>
      <c r="E9729">
        <v>2670</v>
      </c>
    </row>
    <row r="9730" spans="1:5" x14ac:dyDescent="0.25">
      <c r="A9730" s="92" t="s">
        <v>103</v>
      </c>
      <c r="B9730" s="92" t="s">
        <v>2</v>
      </c>
      <c r="C9730" s="92" t="s">
        <v>114</v>
      </c>
      <c r="D9730" s="92" t="s">
        <v>115</v>
      </c>
      <c r="E9730">
        <v>19625</v>
      </c>
    </row>
    <row r="9731" spans="1:5" x14ac:dyDescent="0.25">
      <c r="A9731" s="92" t="s">
        <v>103</v>
      </c>
      <c r="B9731" s="92" t="s">
        <v>2</v>
      </c>
      <c r="C9731" s="92" t="s">
        <v>116</v>
      </c>
      <c r="D9731" s="92" t="s">
        <v>115</v>
      </c>
      <c r="E9731">
        <v>22500</v>
      </c>
    </row>
    <row r="9732" spans="1:5" x14ac:dyDescent="0.25">
      <c r="A9732" s="92" t="s">
        <v>103</v>
      </c>
      <c r="B9732" s="92" t="s">
        <v>2</v>
      </c>
      <c r="C9732" s="92" t="s">
        <v>117</v>
      </c>
      <c r="D9732" s="92" t="s">
        <v>115</v>
      </c>
      <c r="E9732">
        <v>22500</v>
      </c>
    </row>
    <row r="9733" spans="1:5" x14ac:dyDescent="0.25">
      <c r="A9733" s="92" t="s">
        <v>103</v>
      </c>
      <c r="B9733" s="92" t="s">
        <v>2</v>
      </c>
      <c r="C9733" s="92" t="s">
        <v>118</v>
      </c>
      <c r="D9733" s="92" t="s">
        <v>115</v>
      </c>
      <c r="E9733">
        <v>22500</v>
      </c>
    </row>
    <row r="9734" spans="1:5" x14ac:dyDescent="0.25">
      <c r="A9734" s="92" t="s">
        <v>103</v>
      </c>
      <c r="B9734" s="92" t="s">
        <v>2</v>
      </c>
      <c r="C9734" s="92" t="s">
        <v>119</v>
      </c>
      <c r="D9734" s="92" t="s">
        <v>115</v>
      </c>
      <c r="E9734">
        <v>25000</v>
      </c>
    </row>
    <row r="9735" spans="1:5" x14ac:dyDescent="0.25">
      <c r="A9735" s="92" t="s">
        <v>103</v>
      </c>
      <c r="B9735" s="92" t="s">
        <v>2</v>
      </c>
      <c r="C9735" s="92" t="s">
        <v>120</v>
      </c>
      <c r="D9735" s="92" t="s">
        <v>115</v>
      </c>
      <c r="E9735">
        <v>25000</v>
      </c>
    </row>
    <row r="9736" spans="1:5" x14ac:dyDescent="0.25">
      <c r="A9736" s="92" t="s">
        <v>103</v>
      </c>
      <c r="B9736" s="92" t="s">
        <v>2</v>
      </c>
      <c r="C9736" s="92" t="s">
        <v>121</v>
      </c>
      <c r="D9736" s="92" t="s">
        <v>115</v>
      </c>
      <c r="E9736">
        <v>20000</v>
      </c>
    </row>
    <row r="9737" spans="1:5" x14ac:dyDescent="0.25">
      <c r="A9737" s="92" t="s">
        <v>103</v>
      </c>
      <c r="B9737" s="92" t="s">
        <v>2</v>
      </c>
      <c r="C9737" s="92" t="s">
        <v>122</v>
      </c>
      <c r="D9737" s="92" t="s">
        <v>115</v>
      </c>
      <c r="E9737">
        <v>22500</v>
      </c>
    </row>
    <row r="9738" spans="1:5" x14ac:dyDescent="0.25">
      <c r="A9738" s="92" t="s">
        <v>103</v>
      </c>
      <c r="B9738" s="92" t="s">
        <v>2</v>
      </c>
      <c r="C9738" s="92" t="s">
        <v>123</v>
      </c>
      <c r="D9738" s="92" t="s">
        <v>115</v>
      </c>
      <c r="E9738">
        <v>22547</v>
      </c>
    </row>
    <row r="9739" spans="1:5" x14ac:dyDescent="0.25">
      <c r="A9739" s="92" t="s">
        <v>103</v>
      </c>
      <c r="B9739" s="92" t="s">
        <v>2</v>
      </c>
      <c r="C9739" s="92" t="s">
        <v>124</v>
      </c>
      <c r="D9739" s="92" t="s">
        <v>115</v>
      </c>
      <c r="E9739">
        <v>27045</v>
      </c>
    </row>
    <row r="9740" spans="1:5" x14ac:dyDescent="0.25">
      <c r="A9740" s="92" t="s">
        <v>103</v>
      </c>
      <c r="B9740" s="92" t="s">
        <v>2</v>
      </c>
      <c r="C9740" s="92" t="s">
        <v>125</v>
      </c>
      <c r="D9740" s="92" t="s">
        <v>115</v>
      </c>
      <c r="E9740">
        <v>30000</v>
      </c>
    </row>
    <row r="9741" spans="1:5" x14ac:dyDescent="0.25">
      <c r="A9741" s="92" t="s">
        <v>103</v>
      </c>
      <c r="B9741" s="92" t="s">
        <v>2</v>
      </c>
      <c r="C9741" s="92" t="s">
        <v>126</v>
      </c>
      <c r="D9741" s="92" t="s">
        <v>115</v>
      </c>
      <c r="E9741">
        <v>30000</v>
      </c>
    </row>
    <row r="9742" spans="1:5" x14ac:dyDescent="0.25">
      <c r="A9742" s="92" t="s">
        <v>103</v>
      </c>
      <c r="B9742" s="92" t="s">
        <v>2</v>
      </c>
      <c r="C9742" s="92" t="s">
        <v>114</v>
      </c>
      <c r="D9742" s="92" t="s">
        <v>127</v>
      </c>
      <c r="E9742">
        <v>30000</v>
      </c>
    </row>
    <row r="9743" spans="1:5" x14ac:dyDescent="0.25">
      <c r="A9743" s="92" t="s">
        <v>103</v>
      </c>
      <c r="B9743" s="92" t="s">
        <v>2</v>
      </c>
      <c r="C9743" s="92" t="s">
        <v>116</v>
      </c>
      <c r="D9743" s="92" t="s">
        <v>127</v>
      </c>
      <c r="E9743">
        <v>30000</v>
      </c>
    </row>
    <row r="9744" spans="1:5" x14ac:dyDescent="0.25">
      <c r="A9744" s="92" t="s">
        <v>103</v>
      </c>
      <c r="B9744" s="92" t="s">
        <v>2</v>
      </c>
      <c r="C9744" s="92" t="s">
        <v>117</v>
      </c>
      <c r="D9744" s="92" t="s">
        <v>127</v>
      </c>
      <c r="E9744">
        <v>30000</v>
      </c>
    </row>
    <row r="9745" spans="1:5" x14ac:dyDescent="0.25">
      <c r="A9745" s="92" t="s">
        <v>103</v>
      </c>
      <c r="B9745" s="92" t="s">
        <v>2</v>
      </c>
      <c r="C9745" s="92" t="s">
        <v>118</v>
      </c>
      <c r="D9745" s="92" t="s">
        <v>127</v>
      </c>
      <c r="E9745">
        <v>30000</v>
      </c>
    </row>
    <row r="9746" spans="1:5" x14ac:dyDescent="0.25">
      <c r="A9746" s="92" t="s">
        <v>103</v>
      </c>
      <c r="B9746" s="92" t="s">
        <v>2</v>
      </c>
      <c r="C9746" s="92" t="s">
        <v>119</v>
      </c>
      <c r="D9746" s="92" t="s">
        <v>127</v>
      </c>
      <c r="E9746">
        <v>35000</v>
      </c>
    </row>
    <row r="9747" spans="1:5" x14ac:dyDescent="0.25">
      <c r="A9747" s="92" t="s">
        <v>103</v>
      </c>
      <c r="B9747" s="92" t="s">
        <v>2</v>
      </c>
      <c r="C9747" s="92" t="s">
        <v>120</v>
      </c>
      <c r="D9747" s="92" t="s">
        <v>127</v>
      </c>
      <c r="E9747">
        <v>35000</v>
      </c>
    </row>
    <row r="9748" spans="1:5" x14ac:dyDescent="0.25">
      <c r="A9748" s="92" t="s">
        <v>103</v>
      </c>
      <c r="B9748" s="92" t="s">
        <v>2</v>
      </c>
      <c r="C9748" s="92" t="s">
        <v>121</v>
      </c>
      <c r="D9748" s="92" t="s">
        <v>127</v>
      </c>
      <c r="E9748">
        <v>35000</v>
      </c>
    </row>
    <row r="9749" spans="1:5" x14ac:dyDescent="0.25">
      <c r="A9749" s="92" t="s">
        <v>103</v>
      </c>
      <c r="B9749" s="92" t="s">
        <v>2</v>
      </c>
      <c r="C9749" s="92" t="s">
        <v>122</v>
      </c>
      <c r="D9749" s="92" t="s">
        <v>127</v>
      </c>
      <c r="E9749">
        <v>35000</v>
      </c>
    </row>
    <row r="9750" spans="1:5" x14ac:dyDescent="0.25">
      <c r="A9750" s="92" t="s">
        <v>103</v>
      </c>
      <c r="B9750" s="92" t="s">
        <v>2</v>
      </c>
      <c r="C9750" s="92" t="s">
        <v>123</v>
      </c>
      <c r="D9750" s="92" t="s">
        <v>127</v>
      </c>
      <c r="E9750">
        <v>35000</v>
      </c>
    </row>
    <row r="9751" spans="1:5" x14ac:dyDescent="0.25">
      <c r="A9751" s="92" t="s">
        <v>103</v>
      </c>
      <c r="B9751" s="92" t="s">
        <v>2</v>
      </c>
      <c r="C9751" s="92" t="s">
        <v>124</v>
      </c>
      <c r="D9751" s="92" t="s">
        <v>127</v>
      </c>
      <c r="E9751">
        <v>35000</v>
      </c>
    </row>
    <row r="9752" spans="1:5" x14ac:dyDescent="0.25">
      <c r="A9752" s="92" t="s">
        <v>103</v>
      </c>
      <c r="B9752" s="92" t="s">
        <v>2</v>
      </c>
      <c r="C9752" s="92" t="s">
        <v>125</v>
      </c>
      <c r="D9752" s="92" t="s">
        <v>127</v>
      </c>
      <c r="E9752">
        <v>35000</v>
      </c>
    </row>
    <row r="9753" spans="1:5" x14ac:dyDescent="0.25">
      <c r="A9753" s="92" t="s">
        <v>103</v>
      </c>
      <c r="B9753" s="92" t="s">
        <v>2</v>
      </c>
      <c r="C9753" s="92" t="s">
        <v>126</v>
      </c>
      <c r="D9753" s="92" t="s">
        <v>127</v>
      </c>
      <c r="E9753">
        <v>25000</v>
      </c>
    </row>
    <row r="9754" spans="1:5" x14ac:dyDescent="0.25">
      <c r="A9754" s="92" t="s">
        <v>103</v>
      </c>
      <c r="B9754" s="92" t="s">
        <v>2</v>
      </c>
      <c r="C9754" s="92" t="s">
        <v>114</v>
      </c>
      <c r="D9754" s="92" t="s">
        <v>128</v>
      </c>
      <c r="E9754">
        <v>30000</v>
      </c>
    </row>
    <row r="9755" spans="1:5" x14ac:dyDescent="0.25">
      <c r="A9755" s="92" t="s">
        <v>103</v>
      </c>
      <c r="B9755" s="92" t="s">
        <v>2</v>
      </c>
      <c r="C9755" s="92" t="s">
        <v>116</v>
      </c>
      <c r="D9755" s="92" t="s">
        <v>128</v>
      </c>
      <c r="E9755">
        <v>25000</v>
      </c>
    </row>
    <row r="9756" spans="1:5" x14ac:dyDescent="0.25">
      <c r="A9756" s="92" t="s">
        <v>103</v>
      </c>
      <c r="B9756" s="92" t="s">
        <v>2</v>
      </c>
      <c r="C9756" s="92" t="s">
        <v>117</v>
      </c>
      <c r="D9756" s="92" t="s">
        <v>128</v>
      </c>
      <c r="E9756">
        <v>24500</v>
      </c>
    </row>
    <row r="9757" spans="1:5" x14ac:dyDescent="0.25">
      <c r="A9757" s="92" t="s">
        <v>103</v>
      </c>
      <c r="B9757" s="92" t="s">
        <v>2</v>
      </c>
      <c r="C9757" s="92" t="s">
        <v>118</v>
      </c>
      <c r="D9757" s="92" t="s">
        <v>128</v>
      </c>
      <c r="E9757">
        <v>25000</v>
      </c>
    </row>
    <row r="9758" spans="1:5" x14ac:dyDescent="0.25">
      <c r="A9758" s="92" t="s">
        <v>103</v>
      </c>
      <c r="B9758" s="92" t="s">
        <v>2</v>
      </c>
      <c r="C9758" s="92" t="s">
        <v>119</v>
      </c>
      <c r="D9758" s="92" t="s">
        <v>128</v>
      </c>
      <c r="E9758">
        <v>26501</v>
      </c>
    </row>
    <row r="9759" spans="1:5" x14ac:dyDescent="0.25">
      <c r="A9759" s="92" t="s">
        <v>103</v>
      </c>
      <c r="B9759" s="92" t="s">
        <v>2</v>
      </c>
      <c r="C9759" s="92" t="s">
        <v>120</v>
      </c>
      <c r="D9759" s="92" t="s">
        <v>128</v>
      </c>
      <c r="E9759">
        <v>26500</v>
      </c>
    </row>
    <row r="9760" spans="1:5" x14ac:dyDescent="0.25">
      <c r="A9760" s="92" t="s">
        <v>103</v>
      </c>
      <c r="B9760" s="92" t="s">
        <v>2</v>
      </c>
      <c r="C9760" s="92" t="s">
        <v>121</v>
      </c>
      <c r="D9760" s="92" t="s">
        <v>128</v>
      </c>
      <c r="E9760">
        <v>26500</v>
      </c>
    </row>
    <row r="9761" spans="1:5" x14ac:dyDescent="0.25">
      <c r="A9761" s="92" t="s">
        <v>103</v>
      </c>
      <c r="B9761" s="92" t="s">
        <v>2</v>
      </c>
      <c r="C9761" s="92" t="s">
        <v>122</v>
      </c>
      <c r="D9761" s="92" t="s">
        <v>128</v>
      </c>
      <c r="E9761">
        <v>23500</v>
      </c>
    </row>
    <row r="9762" spans="1:5" x14ac:dyDescent="0.25">
      <c r="A9762" s="92" t="s">
        <v>103</v>
      </c>
      <c r="B9762" s="92" t="s">
        <v>2</v>
      </c>
      <c r="C9762" s="92" t="s">
        <v>123</v>
      </c>
      <c r="D9762" s="92" t="s">
        <v>128</v>
      </c>
      <c r="E9762">
        <v>23500</v>
      </c>
    </row>
    <row r="9763" spans="1:5" x14ac:dyDescent="0.25">
      <c r="A9763" s="92" t="s">
        <v>103</v>
      </c>
      <c r="B9763" s="92" t="s">
        <v>2</v>
      </c>
      <c r="C9763" s="92" t="s">
        <v>124</v>
      </c>
      <c r="D9763" s="92" t="s">
        <v>128</v>
      </c>
      <c r="E9763">
        <v>25000</v>
      </c>
    </row>
    <row r="9764" spans="1:5" x14ac:dyDescent="0.25">
      <c r="A9764" s="92" t="s">
        <v>103</v>
      </c>
      <c r="B9764" s="92" t="s">
        <v>2</v>
      </c>
      <c r="C9764" s="92" t="s">
        <v>125</v>
      </c>
      <c r="D9764" s="92" t="s">
        <v>128</v>
      </c>
      <c r="E9764">
        <v>25000</v>
      </c>
    </row>
    <row r="9765" spans="1:5" x14ac:dyDescent="0.25">
      <c r="A9765" s="92" t="s">
        <v>103</v>
      </c>
      <c r="B9765" s="92" t="s">
        <v>2</v>
      </c>
      <c r="C9765" s="92" t="s">
        <v>126</v>
      </c>
      <c r="D9765" s="92" t="s">
        <v>128</v>
      </c>
      <c r="E9765">
        <v>25000</v>
      </c>
    </row>
    <row r="9766" spans="1:5" x14ac:dyDescent="0.25">
      <c r="A9766" s="92" t="s">
        <v>103</v>
      </c>
      <c r="B9766" s="92" t="s">
        <v>2</v>
      </c>
      <c r="C9766" s="92" t="s">
        <v>114</v>
      </c>
      <c r="D9766" s="92" t="s">
        <v>129</v>
      </c>
      <c r="E9766">
        <v>24001</v>
      </c>
    </row>
    <row r="9767" spans="1:5" x14ac:dyDescent="0.25">
      <c r="A9767" s="92" t="s">
        <v>103</v>
      </c>
      <c r="B9767" s="92" t="s">
        <v>2</v>
      </c>
      <c r="C9767" s="92" t="s">
        <v>116</v>
      </c>
      <c r="D9767" s="92" t="s">
        <v>129</v>
      </c>
      <c r="E9767">
        <v>25000</v>
      </c>
    </row>
    <row r="9768" spans="1:5" x14ac:dyDescent="0.25">
      <c r="A9768" s="92" t="s">
        <v>103</v>
      </c>
      <c r="B9768" s="92" t="s">
        <v>2</v>
      </c>
      <c r="C9768" s="92" t="s">
        <v>117</v>
      </c>
      <c r="D9768" s="92" t="s">
        <v>129</v>
      </c>
      <c r="E9768">
        <v>25000</v>
      </c>
    </row>
    <row r="9769" spans="1:5" x14ac:dyDescent="0.25">
      <c r="A9769" s="92" t="s">
        <v>103</v>
      </c>
      <c r="B9769" s="92" t="s">
        <v>2</v>
      </c>
      <c r="C9769" s="92" t="s">
        <v>118</v>
      </c>
      <c r="D9769" s="92" t="s">
        <v>129</v>
      </c>
      <c r="E9769">
        <v>25200</v>
      </c>
    </row>
    <row r="9770" spans="1:5" x14ac:dyDescent="0.25">
      <c r="A9770" s="92" t="s">
        <v>103</v>
      </c>
      <c r="B9770" s="92" t="s">
        <v>2</v>
      </c>
      <c r="C9770" s="92" t="s">
        <v>119</v>
      </c>
      <c r="D9770" s="92" t="s">
        <v>129</v>
      </c>
      <c r="E9770">
        <v>24996</v>
      </c>
    </row>
    <row r="9771" spans="1:5" x14ac:dyDescent="0.25">
      <c r="A9771" s="92" t="s">
        <v>103</v>
      </c>
      <c r="B9771" s="92" t="s">
        <v>2</v>
      </c>
      <c r="C9771" s="92" t="s">
        <v>120</v>
      </c>
      <c r="D9771" s="92" t="s">
        <v>129</v>
      </c>
      <c r="E9771">
        <v>25000</v>
      </c>
    </row>
    <row r="9772" spans="1:5" x14ac:dyDescent="0.25">
      <c r="A9772" s="92" t="s">
        <v>103</v>
      </c>
      <c r="B9772" s="92" t="s">
        <v>2</v>
      </c>
      <c r="C9772" s="92" t="s">
        <v>121</v>
      </c>
      <c r="D9772" s="92" t="s">
        <v>129</v>
      </c>
      <c r="E9772">
        <v>25000</v>
      </c>
    </row>
    <row r="9773" spans="1:5" x14ac:dyDescent="0.25">
      <c r="A9773" s="92" t="s">
        <v>103</v>
      </c>
      <c r="B9773" s="92" t="s">
        <v>2</v>
      </c>
      <c r="C9773" s="92" t="s">
        <v>122</v>
      </c>
      <c r="D9773" s="92" t="s">
        <v>129</v>
      </c>
      <c r="E9773">
        <v>25200</v>
      </c>
    </row>
    <row r="9774" spans="1:5" x14ac:dyDescent="0.25">
      <c r="A9774" s="92" t="s">
        <v>103</v>
      </c>
      <c r="B9774" s="92" t="s">
        <v>2</v>
      </c>
      <c r="C9774" s="92" t="s">
        <v>123</v>
      </c>
      <c r="D9774" s="92" t="s">
        <v>129</v>
      </c>
      <c r="E9774">
        <v>25250</v>
      </c>
    </row>
    <row r="9775" spans="1:5" x14ac:dyDescent="0.25">
      <c r="A9775" s="92" t="s">
        <v>103</v>
      </c>
      <c r="B9775" s="92" t="s">
        <v>2</v>
      </c>
      <c r="C9775" s="92" t="s">
        <v>124</v>
      </c>
      <c r="D9775" s="92" t="s">
        <v>129</v>
      </c>
      <c r="E9775">
        <v>25300</v>
      </c>
    </row>
    <row r="9776" spans="1:5" x14ac:dyDescent="0.25">
      <c r="A9776" s="92" t="s">
        <v>103</v>
      </c>
      <c r="B9776" s="92" t="s">
        <v>2</v>
      </c>
      <c r="C9776" s="92" t="s">
        <v>125</v>
      </c>
      <c r="D9776" s="92" t="s">
        <v>129</v>
      </c>
      <c r="E9776">
        <v>25340</v>
      </c>
    </row>
    <row r="9777" spans="1:5" x14ac:dyDescent="0.25">
      <c r="A9777" s="92" t="s">
        <v>103</v>
      </c>
      <c r="B9777" s="92" t="s">
        <v>2</v>
      </c>
      <c r="C9777" s="92" t="s">
        <v>126</v>
      </c>
      <c r="D9777" s="92" t="s">
        <v>129</v>
      </c>
      <c r="E9777">
        <v>25700</v>
      </c>
    </row>
    <row r="9778" spans="1:5" x14ac:dyDescent="0.25">
      <c r="A9778" s="92" t="s">
        <v>103</v>
      </c>
      <c r="B9778" s="92" t="s">
        <v>2</v>
      </c>
      <c r="C9778" s="92" t="s">
        <v>114</v>
      </c>
      <c r="D9778" s="92" t="s">
        <v>130</v>
      </c>
      <c r="E9778">
        <v>25700</v>
      </c>
    </row>
    <row r="9779" spans="1:5" x14ac:dyDescent="0.25">
      <c r="A9779" s="92" t="s">
        <v>103</v>
      </c>
      <c r="B9779" s="92" t="s">
        <v>2</v>
      </c>
      <c r="C9779" s="92" t="s">
        <v>116</v>
      </c>
      <c r="D9779" s="92" t="s">
        <v>130</v>
      </c>
      <c r="E9779">
        <v>25765</v>
      </c>
    </row>
    <row r="9780" spans="1:5" x14ac:dyDescent="0.25">
      <c r="A9780" s="92" t="s">
        <v>103</v>
      </c>
      <c r="B9780" s="92" t="s">
        <v>2</v>
      </c>
      <c r="C9780" s="92" t="s">
        <v>117</v>
      </c>
      <c r="D9780" s="92" t="s">
        <v>130</v>
      </c>
      <c r="E9780">
        <v>25765</v>
      </c>
    </row>
    <row r="9781" spans="1:5" x14ac:dyDescent="0.25">
      <c r="A9781" s="92" t="s">
        <v>103</v>
      </c>
      <c r="B9781" s="92" t="s">
        <v>2</v>
      </c>
      <c r="C9781" s="92" t="s">
        <v>118</v>
      </c>
      <c r="D9781" s="92" t="s">
        <v>130</v>
      </c>
      <c r="E9781">
        <v>25765</v>
      </c>
    </row>
    <row r="9782" spans="1:5" x14ac:dyDescent="0.25">
      <c r="A9782" s="92" t="s">
        <v>103</v>
      </c>
      <c r="B9782" s="92" t="s">
        <v>2</v>
      </c>
      <c r="C9782" s="92" t="s">
        <v>119</v>
      </c>
      <c r="D9782" s="92" t="s">
        <v>130</v>
      </c>
      <c r="E9782">
        <v>25765</v>
      </c>
    </row>
    <row r="9783" spans="1:5" x14ac:dyDescent="0.25">
      <c r="A9783" s="92" t="s">
        <v>103</v>
      </c>
      <c r="B9783" s="92" t="s">
        <v>2</v>
      </c>
      <c r="C9783" s="92" t="s">
        <v>120</v>
      </c>
      <c r="D9783" s="92" t="s">
        <v>130</v>
      </c>
      <c r="E9783">
        <v>25765</v>
      </c>
    </row>
    <row r="9784" spans="1:5" x14ac:dyDescent="0.25">
      <c r="A9784" s="92" t="s">
        <v>103</v>
      </c>
      <c r="B9784" s="92" t="s">
        <v>2</v>
      </c>
      <c r="C9784" s="92" t="s">
        <v>121</v>
      </c>
      <c r="D9784" s="92" t="s">
        <v>130</v>
      </c>
      <c r="E9784">
        <v>35765</v>
      </c>
    </row>
    <row r="9785" spans="1:5" x14ac:dyDescent="0.25">
      <c r="A9785" s="92" t="s">
        <v>103</v>
      </c>
      <c r="B9785" s="92" t="s">
        <v>2</v>
      </c>
      <c r="C9785" s="92" t="s">
        <v>122</v>
      </c>
      <c r="D9785" s="92" t="s">
        <v>130</v>
      </c>
      <c r="E9785">
        <v>35765</v>
      </c>
    </row>
    <row r="9786" spans="1:5" x14ac:dyDescent="0.25">
      <c r="A9786" s="92" t="s">
        <v>103</v>
      </c>
      <c r="B9786" s="92" t="s">
        <v>2</v>
      </c>
      <c r="C9786" s="92" t="s">
        <v>123</v>
      </c>
      <c r="D9786" s="92" t="s">
        <v>130</v>
      </c>
      <c r="E9786">
        <v>35700</v>
      </c>
    </row>
    <row r="9787" spans="1:5" x14ac:dyDescent="0.25">
      <c r="A9787" s="92" t="s">
        <v>103</v>
      </c>
      <c r="B9787" s="92" t="s">
        <v>2</v>
      </c>
      <c r="C9787" s="92" t="s">
        <v>124</v>
      </c>
      <c r="D9787" s="92" t="s">
        <v>130</v>
      </c>
      <c r="E9787">
        <v>35150</v>
      </c>
    </row>
    <row r="9788" spans="1:5" x14ac:dyDescent="0.25">
      <c r="A9788" s="92" t="s">
        <v>103</v>
      </c>
      <c r="B9788" s="92" t="s">
        <v>2</v>
      </c>
      <c r="C9788" s="92" t="s">
        <v>125</v>
      </c>
      <c r="D9788" s="92" t="s">
        <v>130</v>
      </c>
      <c r="E9788">
        <v>35270</v>
      </c>
    </row>
    <row r="9789" spans="1:5" x14ac:dyDescent="0.25">
      <c r="A9789" s="92" t="s">
        <v>103</v>
      </c>
      <c r="B9789" s="92" t="s">
        <v>2</v>
      </c>
      <c r="C9789" s="92" t="s">
        <v>126</v>
      </c>
      <c r="D9789" s="92" t="s">
        <v>130</v>
      </c>
      <c r="E9789">
        <v>35350</v>
      </c>
    </row>
    <row r="9790" spans="1:5" x14ac:dyDescent="0.25">
      <c r="A9790" s="92" t="s">
        <v>103</v>
      </c>
      <c r="B9790" s="92" t="s">
        <v>2</v>
      </c>
      <c r="C9790" s="92" t="s">
        <v>114</v>
      </c>
      <c r="D9790" s="92" t="s">
        <v>131</v>
      </c>
      <c r="E9790">
        <v>35400</v>
      </c>
    </row>
    <row r="9791" spans="1:5" x14ac:dyDescent="0.25">
      <c r="A9791" s="92" t="s">
        <v>103</v>
      </c>
      <c r="B9791" s="92" t="s">
        <v>2</v>
      </c>
      <c r="C9791" s="92" t="s">
        <v>116</v>
      </c>
      <c r="D9791" s="92" t="s">
        <v>131</v>
      </c>
      <c r="E9791">
        <v>35400</v>
      </c>
    </row>
    <row r="9792" spans="1:5" x14ac:dyDescent="0.25">
      <c r="A9792" s="92" t="s">
        <v>103</v>
      </c>
      <c r="B9792" s="92" t="s">
        <v>2</v>
      </c>
      <c r="C9792" s="92" t="s">
        <v>117</v>
      </c>
      <c r="D9792" s="92" t="s">
        <v>131</v>
      </c>
      <c r="E9792">
        <v>36000</v>
      </c>
    </row>
    <row r="9793" spans="1:5" x14ac:dyDescent="0.25">
      <c r="A9793" s="92" t="s">
        <v>103</v>
      </c>
      <c r="B9793" s="92" t="s">
        <v>2</v>
      </c>
      <c r="C9793" s="92" t="s">
        <v>118</v>
      </c>
      <c r="D9793" s="92" t="s">
        <v>131</v>
      </c>
      <c r="E9793">
        <v>36250</v>
      </c>
    </row>
    <row r="9794" spans="1:5" x14ac:dyDescent="0.25">
      <c r="A9794" s="92" t="s">
        <v>103</v>
      </c>
      <c r="B9794" s="92" t="s">
        <v>3</v>
      </c>
      <c r="C9794" s="92" t="s">
        <v>114</v>
      </c>
      <c r="D9794" s="92" t="s">
        <v>115</v>
      </c>
      <c r="E9794">
        <v>57</v>
      </c>
    </row>
    <row r="9795" spans="1:5" x14ac:dyDescent="0.25">
      <c r="A9795" s="92" t="s">
        <v>103</v>
      </c>
      <c r="B9795" s="92" t="s">
        <v>3</v>
      </c>
      <c r="C9795" s="92" t="s">
        <v>116</v>
      </c>
      <c r="D9795" s="92" t="s">
        <v>115</v>
      </c>
      <c r="E9795">
        <v>71</v>
      </c>
    </row>
    <row r="9796" spans="1:5" x14ac:dyDescent="0.25">
      <c r="A9796" s="92" t="s">
        <v>103</v>
      </c>
      <c r="B9796" s="92" t="s">
        <v>3</v>
      </c>
      <c r="C9796" s="92" t="s">
        <v>117</v>
      </c>
      <c r="D9796" s="92" t="s">
        <v>115</v>
      </c>
      <c r="E9796">
        <v>60</v>
      </c>
    </row>
    <row r="9797" spans="1:5" x14ac:dyDescent="0.25">
      <c r="A9797" s="92" t="s">
        <v>103</v>
      </c>
      <c r="B9797" s="92" t="s">
        <v>3</v>
      </c>
      <c r="C9797" s="92" t="s">
        <v>118</v>
      </c>
      <c r="D9797" s="92" t="s">
        <v>115</v>
      </c>
      <c r="E9797">
        <v>78</v>
      </c>
    </row>
    <row r="9798" spans="1:5" x14ac:dyDescent="0.25">
      <c r="A9798" s="92" t="s">
        <v>103</v>
      </c>
      <c r="B9798" s="92" t="s">
        <v>3</v>
      </c>
      <c r="C9798" s="92" t="s">
        <v>119</v>
      </c>
      <c r="D9798" s="92" t="s">
        <v>115</v>
      </c>
      <c r="E9798">
        <v>72</v>
      </c>
    </row>
    <row r="9799" spans="1:5" x14ac:dyDescent="0.25">
      <c r="A9799" s="92" t="s">
        <v>103</v>
      </c>
      <c r="B9799" s="92" t="s">
        <v>3</v>
      </c>
      <c r="C9799" s="92" t="s">
        <v>120</v>
      </c>
      <c r="D9799" s="92" t="s">
        <v>115</v>
      </c>
      <c r="E9799">
        <v>63</v>
      </c>
    </row>
    <row r="9800" spans="1:5" x14ac:dyDescent="0.25">
      <c r="A9800" s="92" t="s">
        <v>103</v>
      </c>
      <c r="B9800" s="92" t="s">
        <v>3</v>
      </c>
      <c r="C9800" s="92" t="s">
        <v>121</v>
      </c>
      <c r="D9800" s="92" t="s">
        <v>115</v>
      </c>
      <c r="E9800">
        <v>65</v>
      </c>
    </row>
    <row r="9801" spans="1:5" x14ac:dyDescent="0.25">
      <c r="A9801" s="92" t="s">
        <v>103</v>
      </c>
      <c r="B9801" s="92" t="s">
        <v>3</v>
      </c>
      <c r="C9801" s="92" t="s">
        <v>122</v>
      </c>
      <c r="D9801" s="92" t="s">
        <v>115</v>
      </c>
      <c r="E9801">
        <v>83</v>
      </c>
    </row>
    <row r="9802" spans="1:5" x14ac:dyDescent="0.25">
      <c r="A9802" s="92" t="s">
        <v>103</v>
      </c>
      <c r="B9802" s="92" t="s">
        <v>3</v>
      </c>
      <c r="C9802" s="92" t="s">
        <v>123</v>
      </c>
      <c r="D9802" s="92" t="s">
        <v>115</v>
      </c>
      <c r="E9802">
        <v>83</v>
      </c>
    </row>
    <row r="9803" spans="1:5" x14ac:dyDescent="0.25">
      <c r="A9803" s="92" t="s">
        <v>103</v>
      </c>
      <c r="B9803" s="92" t="s">
        <v>3</v>
      </c>
      <c r="C9803" s="92" t="s">
        <v>124</v>
      </c>
      <c r="D9803" s="92" t="s">
        <v>115</v>
      </c>
      <c r="E9803">
        <v>73</v>
      </c>
    </row>
    <row r="9804" spans="1:5" x14ac:dyDescent="0.25">
      <c r="A9804" s="92" t="s">
        <v>103</v>
      </c>
      <c r="B9804" s="92" t="s">
        <v>3</v>
      </c>
      <c r="C9804" s="92" t="s">
        <v>125</v>
      </c>
      <c r="D9804" s="92" t="s">
        <v>115</v>
      </c>
      <c r="E9804">
        <v>73</v>
      </c>
    </row>
    <row r="9805" spans="1:5" x14ac:dyDescent="0.25">
      <c r="A9805" s="92" t="s">
        <v>103</v>
      </c>
      <c r="B9805" s="92" t="s">
        <v>3</v>
      </c>
      <c r="C9805" s="92" t="s">
        <v>126</v>
      </c>
      <c r="D9805" s="92" t="s">
        <v>115</v>
      </c>
      <c r="E9805">
        <v>73</v>
      </c>
    </row>
    <row r="9806" spans="1:5" x14ac:dyDescent="0.25">
      <c r="A9806" s="92" t="s">
        <v>103</v>
      </c>
      <c r="B9806" s="92" t="s">
        <v>3</v>
      </c>
      <c r="C9806" s="92" t="s">
        <v>114</v>
      </c>
      <c r="D9806" s="92" t="s">
        <v>127</v>
      </c>
      <c r="E9806">
        <v>62</v>
      </c>
    </row>
    <row r="9807" spans="1:5" x14ac:dyDescent="0.25">
      <c r="A9807" s="92" t="s">
        <v>103</v>
      </c>
      <c r="B9807" s="92" t="s">
        <v>3</v>
      </c>
      <c r="C9807" s="92" t="s">
        <v>116</v>
      </c>
      <c r="D9807" s="92" t="s">
        <v>127</v>
      </c>
      <c r="E9807">
        <v>61</v>
      </c>
    </row>
    <row r="9808" spans="1:5" x14ac:dyDescent="0.25">
      <c r="A9808" s="92" t="s">
        <v>103</v>
      </c>
      <c r="B9808" s="92" t="s">
        <v>3</v>
      </c>
      <c r="C9808" s="92" t="s">
        <v>117</v>
      </c>
      <c r="D9808" s="92" t="s">
        <v>127</v>
      </c>
      <c r="E9808">
        <v>70</v>
      </c>
    </row>
    <row r="9809" spans="1:5" x14ac:dyDescent="0.25">
      <c r="A9809" s="92" t="s">
        <v>103</v>
      </c>
      <c r="B9809" s="92" t="s">
        <v>3</v>
      </c>
      <c r="C9809" s="92" t="s">
        <v>118</v>
      </c>
      <c r="D9809" s="92" t="s">
        <v>127</v>
      </c>
      <c r="E9809">
        <v>74</v>
      </c>
    </row>
    <row r="9810" spans="1:5" x14ac:dyDescent="0.25">
      <c r="A9810" s="92" t="s">
        <v>103</v>
      </c>
      <c r="B9810" s="92" t="s">
        <v>3</v>
      </c>
      <c r="C9810" s="92" t="s">
        <v>119</v>
      </c>
      <c r="D9810" s="92" t="s">
        <v>127</v>
      </c>
      <c r="E9810">
        <v>75</v>
      </c>
    </row>
    <row r="9811" spans="1:5" x14ac:dyDescent="0.25">
      <c r="A9811" s="92" t="s">
        <v>103</v>
      </c>
      <c r="B9811" s="92" t="s">
        <v>3</v>
      </c>
      <c r="C9811" s="92" t="s">
        <v>120</v>
      </c>
      <c r="D9811" s="92" t="s">
        <v>127</v>
      </c>
      <c r="E9811">
        <v>74</v>
      </c>
    </row>
    <row r="9812" spans="1:5" x14ac:dyDescent="0.25">
      <c r="A9812" s="92" t="s">
        <v>103</v>
      </c>
      <c r="B9812" s="92" t="s">
        <v>3</v>
      </c>
      <c r="C9812" s="92" t="s">
        <v>121</v>
      </c>
      <c r="D9812" s="92" t="s">
        <v>127</v>
      </c>
      <c r="E9812">
        <v>79</v>
      </c>
    </row>
    <row r="9813" spans="1:5" x14ac:dyDescent="0.25">
      <c r="A9813" s="92" t="s">
        <v>103</v>
      </c>
      <c r="B9813" s="92" t="s">
        <v>3</v>
      </c>
      <c r="C9813" s="92" t="s">
        <v>122</v>
      </c>
      <c r="D9813" s="92" t="s">
        <v>127</v>
      </c>
      <c r="E9813">
        <v>80</v>
      </c>
    </row>
    <row r="9814" spans="1:5" x14ac:dyDescent="0.25">
      <c r="A9814" s="92" t="s">
        <v>103</v>
      </c>
      <c r="B9814" s="92" t="s">
        <v>3</v>
      </c>
      <c r="C9814" s="92" t="s">
        <v>123</v>
      </c>
      <c r="D9814" s="92" t="s">
        <v>127</v>
      </c>
      <c r="E9814">
        <v>77</v>
      </c>
    </row>
    <row r="9815" spans="1:5" x14ac:dyDescent="0.25">
      <c r="A9815" s="92" t="s">
        <v>103</v>
      </c>
      <c r="B9815" s="92" t="s">
        <v>3</v>
      </c>
      <c r="C9815" s="92" t="s">
        <v>124</v>
      </c>
      <c r="D9815" s="92" t="s">
        <v>127</v>
      </c>
      <c r="E9815">
        <v>71</v>
      </c>
    </row>
    <row r="9816" spans="1:5" x14ac:dyDescent="0.25">
      <c r="A9816" s="92" t="s">
        <v>103</v>
      </c>
      <c r="B9816" s="92" t="s">
        <v>3</v>
      </c>
      <c r="C9816" s="92" t="s">
        <v>125</v>
      </c>
      <c r="D9816" s="92" t="s">
        <v>127</v>
      </c>
      <c r="E9816">
        <v>69</v>
      </c>
    </row>
    <row r="9817" spans="1:5" x14ac:dyDescent="0.25">
      <c r="A9817" s="92" t="s">
        <v>103</v>
      </c>
      <c r="B9817" s="92" t="s">
        <v>3</v>
      </c>
      <c r="C9817" s="92" t="s">
        <v>126</v>
      </c>
      <c r="D9817" s="92" t="s">
        <v>127</v>
      </c>
      <c r="E9817">
        <v>81</v>
      </c>
    </row>
    <row r="9818" spans="1:5" x14ac:dyDescent="0.25">
      <c r="A9818" s="92" t="s">
        <v>103</v>
      </c>
      <c r="B9818" s="92" t="s">
        <v>3</v>
      </c>
      <c r="C9818" s="92" t="s">
        <v>114</v>
      </c>
      <c r="D9818" s="92" t="s">
        <v>128</v>
      </c>
      <c r="E9818">
        <v>92</v>
      </c>
    </row>
    <row r="9819" spans="1:5" x14ac:dyDescent="0.25">
      <c r="A9819" s="92" t="s">
        <v>103</v>
      </c>
      <c r="B9819" s="92" t="s">
        <v>3</v>
      </c>
      <c r="C9819" s="92" t="s">
        <v>116</v>
      </c>
      <c r="D9819" s="92" t="s">
        <v>128</v>
      </c>
      <c r="E9819">
        <v>71</v>
      </c>
    </row>
    <row r="9820" spans="1:5" x14ac:dyDescent="0.25">
      <c r="A9820" s="92" t="s">
        <v>103</v>
      </c>
      <c r="B9820" s="92" t="s">
        <v>3</v>
      </c>
      <c r="C9820" s="92" t="s">
        <v>117</v>
      </c>
      <c r="D9820" s="92" t="s">
        <v>128</v>
      </c>
      <c r="E9820">
        <v>68</v>
      </c>
    </row>
    <row r="9821" spans="1:5" x14ac:dyDescent="0.25">
      <c r="A9821" s="92" t="s">
        <v>103</v>
      </c>
      <c r="B9821" s="92" t="s">
        <v>3</v>
      </c>
      <c r="C9821" s="92" t="s">
        <v>118</v>
      </c>
      <c r="D9821" s="92" t="s">
        <v>128</v>
      </c>
      <c r="E9821">
        <v>71</v>
      </c>
    </row>
    <row r="9822" spans="1:5" x14ac:dyDescent="0.25">
      <c r="A9822" s="92" t="s">
        <v>103</v>
      </c>
      <c r="B9822" s="92" t="s">
        <v>3</v>
      </c>
      <c r="C9822" s="92" t="s">
        <v>119</v>
      </c>
      <c r="D9822" s="92" t="s">
        <v>128</v>
      </c>
      <c r="E9822">
        <v>73</v>
      </c>
    </row>
    <row r="9823" spans="1:5" x14ac:dyDescent="0.25">
      <c r="A9823" s="92" t="s">
        <v>103</v>
      </c>
      <c r="B9823" s="92" t="s">
        <v>3</v>
      </c>
      <c r="C9823" s="92" t="s">
        <v>120</v>
      </c>
      <c r="D9823" s="92" t="s">
        <v>128</v>
      </c>
      <c r="E9823">
        <v>70</v>
      </c>
    </row>
    <row r="9824" spans="1:5" x14ac:dyDescent="0.25">
      <c r="A9824" s="92" t="s">
        <v>103</v>
      </c>
      <c r="B9824" s="92" t="s">
        <v>3</v>
      </c>
      <c r="C9824" s="92" t="s">
        <v>121</v>
      </c>
      <c r="D9824" s="92" t="s">
        <v>128</v>
      </c>
      <c r="E9824">
        <v>75</v>
      </c>
    </row>
    <row r="9825" spans="1:5" x14ac:dyDescent="0.25">
      <c r="A9825" s="92" t="s">
        <v>103</v>
      </c>
      <c r="B9825" s="92" t="s">
        <v>3</v>
      </c>
      <c r="C9825" s="92" t="s">
        <v>122</v>
      </c>
      <c r="D9825" s="92" t="s">
        <v>128</v>
      </c>
      <c r="E9825">
        <v>80</v>
      </c>
    </row>
    <row r="9826" spans="1:5" x14ac:dyDescent="0.25">
      <c r="A9826" s="92" t="s">
        <v>103</v>
      </c>
      <c r="B9826" s="92" t="s">
        <v>3</v>
      </c>
      <c r="C9826" s="92" t="s">
        <v>123</v>
      </c>
      <c r="D9826" s="92" t="s">
        <v>128</v>
      </c>
      <c r="E9826">
        <v>80</v>
      </c>
    </row>
    <row r="9827" spans="1:5" x14ac:dyDescent="0.25">
      <c r="A9827" s="92" t="s">
        <v>103</v>
      </c>
      <c r="B9827" s="92" t="s">
        <v>3</v>
      </c>
      <c r="C9827" s="92" t="s">
        <v>124</v>
      </c>
      <c r="D9827" s="92" t="s">
        <v>128</v>
      </c>
      <c r="E9827">
        <v>76</v>
      </c>
    </row>
    <row r="9828" spans="1:5" x14ac:dyDescent="0.25">
      <c r="A9828" s="92" t="s">
        <v>103</v>
      </c>
      <c r="B9828" s="92" t="s">
        <v>3</v>
      </c>
      <c r="C9828" s="92" t="s">
        <v>125</v>
      </c>
      <c r="D9828" s="92" t="s">
        <v>128</v>
      </c>
      <c r="E9828">
        <v>80</v>
      </c>
    </row>
    <row r="9829" spans="1:5" x14ac:dyDescent="0.25">
      <c r="A9829" s="92" t="s">
        <v>103</v>
      </c>
      <c r="B9829" s="92" t="s">
        <v>3</v>
      </c>
      <c r="C9829" s="92" t="s">
        <v>126</v>
      </c>
      <c r="D9829" s="92" t="s">
        <v>128</v>
      </c>
      <c r="E9829">
        <v>68</v>
      </c>
    </row>
    <row r="9830" spans="1:5" x14ac:dyDescent="0.25">
      <c r="A9830" s="92" t="s">
        <v>103</v>
      </c>
      <c r="B9830" s="92" t="s">
        <v>3</v>
      </c>
      <c r="C9830" s="92" t="s">
        <v>114</v>
      </c>
      <c r="D9830" s="92" t="s">
        <v>129</v>
      </c>
      <c r="E9830">
        <v>64</v>
      </c>
    </row>
    <row r="9831" spans="1:5" x14ac:dyDescent="0.25">
      <c r="A9831" s="92" t="s">
        <v>103</v>
      </c>
      <c r="B9831" s="92" t="s">
        <v>3</v>
      </c>
      <c r="C9831" s="92" t="s">
        <v>116</v>
      </c>
      <c r="D9831" s="92" t="s">
        <v>129</v>
      </c>
      <c r="E9831">
        <v>69</v>
      </c>
    </row>
    <row r="9832" spans="1:5" x14ac:dyDescent="0.25">
      <c r="A9832" s="92" t="s">
        <v>103</v>
      </c>
      <c r="B9832" s="92" t="s">
        <v>3</v>
      </c>
      <c r="C9832" s="92" t="s">
        <v>117</v>
      </c>
      <c r="D9832" s="92" t="s">
        <v>129</v>
      </c>
      <c r="E9832">
        <v>69</v>
      </c>
    </row>
    <row r="9833" spans="1:5" x14ac:dyDescent="0.25">
      <c r="A9833" s="92" t="s">
        <v>103</v>
      </c>
      <c r="B9833" s="92" t="s">
        <v>3</v>
      </c>
      <c r="C9833" s="92" t="s">
        <v>118</v>
      </c>
      <c r="D9833" s="92" t="s">
        <v>129</v>
      </c>
      <c r="E9833">
        <v>70</v>
      </c>
    </row>
    <row r="9834" spans="1:5" x14ac:dyDescent="0.25">
      <c r="A9834" s="92" t="s">
        <v>103</v>
      </c>
      <c r="B9834" s="92" t="s">
        <v>3</v>
      </c>
      <c r="C9834" s="92" t="s">
        <v>119</v>
      </c>
      <c r="D9834" s="92" t="s">
        <v>129</v>
      </c>
      <c r="E9834">
        <v>68</v>
      </c>
    </row>
    <row r="9835" spans="1:5" x14ac:dyDescent="0.25">
      <c r="A9835" s="92" t="s">
        <v>103</v>
      </c>
      <c r="B9835" s="92" t="s">
        <v>3</v>
      </c>
      <c r="C9835" s="92" t="s">
        <v>120</v>
      </c>
      <c r="D9835" s="92" t="s">
        <v>129</v>
      </c>
      <c r="E9835">
        <v>69</v>
      </c>
    </row>
    <row r="9836" spans="1:5" x14ac:dyDescent="0.25">
      <c r="A9836" s="92" t="s">
        <v>103</v>
      </c>
      <c r="B9836" s="92" t="s">
        <v>3</v>
      </c>
      <c r="C9836" s="92" t="s">
        <v>121</v>
      </c>
      <c r="D9836" s="92" t="s">
        <v>129</v>
      </c>
      <c r="E9836">
        <v>70</v>
      </c>
    </row>
    <row r="9837" spans="1:5" x14ac:dyDescent="0.25">
      <c r="A9837" s="92" t="s">
        <v>103</v>
      </c>
      <c r="B9837" s="92" t="s">
        <v>3</v>
      </c>
      <c r="C9837" s="92" t="s">
        <v>122</v>
      </c>
      <c r="D9837" s="92" t="s">
        <v>129</v>
      </c>
      <c r="E9837">
        <v>75</v>
      </c>
    </row>
    <row r="9838" spans="1:5" x14ac:dyDescent="0.25">
      <c r="A9838" s="92" t="s">
        <v>103</v>
      </c>
      <c r="B9838" s="92" t="s">
        <v>3</v>
      </c>
      <c r="C9838" s="92" t="s">
        <v>123</v>
      </c>
      <c r="D9838" s="92" t="s">
        <v>129</v>
      </c>
      <c r="E9838">
        <v>73</v>
      </c>
    </row>
    <row r="9839" spans="1:5" x14ac:dyDescent="0.25">
      <c r="A9839" s="92" t="s">
        <v>103</v>
      </c>
      <c r="B9839" s="92" t="s">
        <v>3</v>
      </c>
      <c r="C9839" s="92" t="s">
        <v>124</v>
      </c>
      <c r="D9839" s="92" t="s">
        <v>129</v>
      </c>
      <c r="E9839">
        <v>75</v>
      </c>
    </row>
    <row r="9840" spans="1:5" x14ac:dyDescent="0.25">
      <c r="A9840" s="92" t="s">
        <v>103</v>
      </c>
      <c r="B9840" s="92" t="s">
        <v>3</v>
      </c>
      <c r="C9840" s="92" t="s">
        <v>125</v>
      </c>
      <c r="D9840" s="92" t="s">
        <v>129</v>
      </c>
      <c r="E9840">
        <v>79</v>
      </c>
    </row>
    <row r="9841" spans="1:5" x14ac:dyDescent="0.25">
      <c r="A9841" s="92" t="s">
        <v>103</v>
      </c>
      <c r="B9841" s="92" t="s">
        <v>3</v>
      </c>
      <c r="C9841" s="92" t="s">
        <v>126</v>
      </c>
      <c r="D9841" s="92" t="s">
        <v>129</v>
      </c>
      <c r="E9841">
        <v>80</v>
      </c>
    </row>
    <row r="9842" spans="1:5" x14ac:dyDescent="0.25">
      <c r="A9842" s="92" t="s">
        <v>103</v>
      </c>
      <c r="B9842" s="92" t="s">
        <v>3</v>
      </c>
      <c r="C9842" s="92" t="s">
        <v>114</v>
      </c>
      <c r="D9842" s="92" t="s">
        <v>130</v>
      </c>
      <c r="E9842">
        <v>82</v>
      </c>
    </row>
    <row r="9843" spans="1:5" x14ac:dyDescent="0.25">
      <c r="A9843" s="92" t="s">
        <v>103</v>
      </c>
      <c r="B9843" s="92" t="s">
        <v>3</v>
      </c>
      <c r="C9843" s="92" t="s">
        <v>116</v>
      </c>
      <c r="D9843" s="92" t="s">
        <v>130</v>
      </c>
      <c r="E9843">
        <v>85</v>
      </c>
    </row>
    <row r="9844" spans="1:5" x14ac:dyDescent="0.25">
      <c r="A9844" s="92" t="s">
        <v>103</v>
      </c>
      <c r="B9844" s="92" t="s">
        <v>3</v>
      </c>
      <c r="C9844" s="92" t="s">
        <v>117</v>
      </c>
      <c r="D9844" s="92" t="s">
        <v>130</v>
      </c>
      <c r="E9844">
        <v>85</v>
      </c>
    </row>
    <row r="9845" spans="1:5" x14ac:dyDescent="0.25">
      <c r="A9845" s="92" t="s">
        <v>103</v>
      </c>
      <c r="B9845" s="92" t="s">
        <v>3</v>
      </c>
      <c r="C9845" s="92" t="s">
        <v>118</v>
      </c>
      <c r="D9845" s="92" t="s">
        <v>130</v>
      </c>
      <c r="E9845">
        <v>90</v>
      </c>
    </row>
    <row r="9846" spans="1:5" x14ac:dyDescent="0.25">
      <c r="A9846" s="92" t="s">
        <v>103</v>
      </c>
      <c r="B9846" s="92" t="s">
        <v>3</v>
      </c>
      <c r="C9846" s="92" t="s">
        <v>119</v>
      </c>
      <c r="D9846" s="92" t="s">
        <v>130</v>
      </c>
      <c r="E9846">
        <v>96</v>
      </c>
    </row>
    <row r="9847" spans="1:5" x14ac:dyDescent="0.25">
      <c r="A9847" s="92" t="s">
        <v>103</v>
      </c>
      <c r="B9847" s="92" t="s">
        <v>3</v>
      </c>
      <c r="C9847" s="92" t="s">
        <v>120</v>
      </c>
      <c r="D9847" s="92" t="s">
        <v>130</v>
      </c>
      <c r="E9847">
        <v>100</v>
      </c>
    </row>
    <row r="9848" spans="1:5" x14ac:dyDescent="0.25">
      <c r="A9848" s="92" t="s">
        <v>103</v>
      </c>
      <c r="B9848" s="92" t="s">
        <v>3</v>
      </c>
      <c r="C9848" s="92" t="s">
        <v>121</v>
      </c>
      <c r="D9848" s="92" t="s">
        <v>130</v>
      </c>
      <c r="E9848">
        <v>140</v>
      </c>
    </row>
    <row r="9849" spans="1:5" x14ac:dyDescent="0.25">
      <c r="A9849" s="92" t="s">
        <v>103</v>
      </c>
      <c r="B9849" s="92" t="s">
        <v>3</v>
      </c>
      <c r="C9849" s="92" t="s">
        <v>122</v>
      </c>
      <c r="D9849" s="92" t="s">
        <v>130</v>
      </c>
      <c r="E9849">
        <v>180</v>
      </c>
    </row>
    <row r="9850" spans="1:5" x14ac:dyDescent="0.25">
      <c r="A9850" s="92" t="s">
        <v>103</v>
      </c>
      <c r="B9850" s="92" t="s">
        <v>3</v>
      </c>
      <c r="C9850" s="92" t="s">
        <v>123</v>
      </c>
      <c r="D9850" s="92" t="s">
        <v>130</v>
      </c>
      <c r="E9850">
        <v>200</v>
      </c>
    </row>
    <row r="9851" spans="1:5" x14ac:dyDescent="0.25">
      <c r="A9851" s="92" t="s">
        <v>103</v>
      </c>
      <c r="B9851" s="92" t="s">
        <v>3</v>
      </c>
      <c r="C9851" s="92" t="s">
        <v>124</v>
      </c>
      <c r="D9851" s="92" t="s">
        <v>130</v>
      </c>
      <c r="E9851">
        <v>201</v>
      </c>
    </row>
    <row r="9852" spans="1:5" x14ac:dyDescent="0.25">
      <c r="A9852" s="92" t="s">
        <v>103</v>
      </c>
      <c r="B9852" s="92" t="s">
        <v>3</v>
      </c>
      <c r="C9852" s="92" t="s">
        <v>125</v>
      </c>
      <c r="D9852" s="92" t="s">
        <v>130</v>
      </c>
      <c r="E9852">
        <v>220</v>
      </c>
    </row>
    <row r="9853" spans="1:5" x14ac:dyDescent="0.25">
      <c r="A9853" s="92" t="s">
        <v>103</v>
      </c>
      <c r="B9853" s="92" t="s">
        <v>3</v>
      </c>
      <c r="C9853" s="92" t="s">
        <v>126</v>
      </c>
      <c r="D9853" s="92" t="s">
        <v>130</v>
      </c>
      <c r="E9853">
        <v>245</v>
      </c>
    </row>
    <row r="9854" spans="1:5" x14ac:dyDescent="0.25">
      <c r="A9854" s="92" t="s">
        <v>103</v>
      </c>
      <c r="B9854" s="92" t="s">
        <v>3</v>
      </c>
      <c r="C9854" s="92" t="s">
        <v>114</v>
      </c>
      <c r="D9854" s="92" t="s">
        <v>131</v>
      </c>
      <c r="E9854">
        <v>250</v>
      </c>
    </row>
    <row r="9855" spans="1:5" x14ac:dyDescent="0.25">
      <c r="A9855" s="92" t="s">
        <v>103</v>
      </c>
      <c r="B9855" s="92" t="s">
        <v>3</v>
      </c>
      <c r="C9855" s="92" t="s">
        <v>116</v>
      </c>
      <c r="D9855" s="92" t="s">
        <v>131</v>
      </c>
      <c r="E9855">
        <v>265</v>
      </c>
    </row>
    <row r="9856" spans="1:5" x14ac:dyDescent="0.25">
      <c r="A9856" s="92" t="s">
        <v>103</v>
      </c>
      <c r="B9856" s="92" t="s">
        <v>3</v>
      </c>
      <c r="C9856" s="92" t="s">
        <v>117</v>
      </c>
      <c r="D9856" s="92" t="s">
        <v>131</v>
      </c>
      <c r="E9856">
        <v>262</v>
      </c>
    </row>
    <row r="9857" spans="1:5" x14ac:dyDescent="0.25">
      <c r="A9857" s="92" t="s">
        <v>103</v>
      </c>
      <c r="B9857" s="92" t="s">
        <v>3</v>
      </c>
      <c r="C9857" s="92" t="s">
        <v>118</v>
      </c>
      <c r="D9857" s="92" t="s">
        <v>131</v>
      </c>
      <c r="E9857">
        <v>270</v>
      </c>
    </row>
    <row r="9858" spans="1:5" x14ac:dyDescent="0.25">
      <c r="A9858" s="92" t="s">
        <v>103</v>
      </c>
      <c r="B9858" s="92" t="s">
        <v>4</v>
      </c>
      <c r="C9858" s="92" t="s">
        <v>114</v>
      </c>
      <c r="D9858" s="92" t="s">
        <v>115</v>
      </c>
      <c r="E9858">
        <v>400</v>
      </c>
    </row>
    <row r="9859" spans="1:5" x14ac:dyDescent="0.25">
      <c r="A9859" s="92" t="s">
        <v>103</v>
      </c>
      <c r="B9859" s="92" t="s">
        <v>4</v>
      </c>
      <c r="C9859" s="92" t="s">
        <v>116</v>
      </c>
      <c r="D9859" s="92" t="s">
        <v>115</v>
      </c>
      <c r="E9859">
        <v>401</v>
      </c>
    </row>
    <row r="9860" spans="1:5" x14ac:dyDescent="0.25">
      <c r="A9860" s="92" t="s">
        <v>103</v>
      </c>
      <c r="B9860" s="92" t="s">
        <v>4</v>
      </c>
      <c r="C9860" s="92" t="s">
        <v>117</v>
      </c>
      <c r="D9860" s="92" t="s">
        <v>115</v>
      </c>
      <c r="E9860">
        <v>402</v>
      </c>
    </row>
    <row r="9861" spans="1:5" x14ac:dyDescent="0.25">
      <c r="A9861" s="92" t="s">
        <v>103</v>
      </c>
      <c r="B9861" s="92" t="s">
        <v>4</v>
      </c>
      <c r="C9861" s="92" t="s">
        <v>118</v>
      </c>
      <c r="D9861" s="92" t="s">
        <v>115</v>
      </c>
      <c r="E9861">
        <v>403</v>
      </c>
    </row>
    <row r="9862" spans="1:5" x14ac:dyDescent="0.25">
      <c r="A9862" s="92" t="s">
        <v>103</v>
      </c>
      <c r="B9862" s="92" t="s">
        <v>4</v>
      </c>
      <c r="C9862" s="92" t="s">
        <v>119</v>
      </c>
      <c r="D9862" s="92" t="s">
        <v>115</v>
      </c>
      <c r="E9862">
        <v>403</v>
      </c>
    </row>
    <row r="9863" spans="1:5" x14ac:dyDescent="0.25">
      <c r="A9863" s="92" t="s">
        <v>103</v>
      </c>
      <c r="B9863" s="92" t="s">
        <v>4</v>
      </c>
      <c r="C9863" s="92" t="s">
        <v>120</v>
      </c>
      <c r="D9863" s="92" t="s">
        <v>115</v>
      </c>
      <c r="E9863">
        <v>404</v>
      </c>
    </row>
    <row r="9864" spans="1:5" x14ac:dyDescent="0.25">
      <c r="A9864" s="92" t="s">
        <v>103</v>
      </c>
      <c r="B9864" s="92" t="s">
        <v>4</v>
      </c>
      <c r="C9864" s="92" t="s">
        <v>121</v>
      </c>
      <c r="D9864" s="92" t="s">
        <v>115</v>
      </c>
      <c r="E9864">
        <v>405</v>
      </c>
    </row>
    <row r="9865" spans="1:5" x14ac:dyDescent="0.25">
      <c r="A9865" s="92" t="s">
        <v>103</v>
      </c>
      <c r="B9865" s="92" t="s">
        <v>4</v>
      </c>
      <c r="C9865" s="92" t="s">
        <v>122</v>
      </c>
      <c r="D9865" s="92" t="s">
        <v>115</v>
      </c>
      <c r="E9865">
        <v>406</v>
      </c>
    </row>
    <row r="9866" spans="1:5" x14ac:dyDescent="0.25">
      <c r="A9866" s="92" t="s">
        <v>103</v>
      </c>
      <c r="B9866" s="92" t="s">
        <v>4</v>
      </c>
      <c r="C9866" s="92" t="s">
        <v>123</v>
      </c>
      <c r="D9866" s="92" t="s">
        <v>115</v>
      </c>
      <c r="E9866">
        <v>407</v>
      </c>
    </row>
    <row r="9867" spans="1:5" x14ac:dyDescent="0.25">
      <c r="A9867" s="92" t="s">
        <v>103</v>
      </c>
      <c r="B9867" s="92" t="s">
        <v>4</v>
      </c>
      <c r="C9867" s="92" t="s">
        <v>124</v>
      </c>
      <c r="D9867" s="92" t="s">
        <v>115</v>
      </c>
      <c r="E9867">
        <v>481</v>
      </c>
    </row>
    <row r="9868" spans="1:5" x14ac:dyDescent="0.25">
      <c r="A9868" s="92" t="s">
        <v>103</v>
      </c>
      <c r="B9868" s="92" t="s">
        <v>4</v>
      </c>
      <c r="C9868" s="92" t="s">
        <v>125</v>
      </c>
      <c r="D9868" s="92" t="s">
        <v>115</v>
      </c>
      <c r="E9868">
        <v>481</v>
      </c>
    </row>
    <row r="9869" spans="1:5" x14ac:dyDescent="0.25">
      <c r="A9869" s="92" t="s">
        <v>103</v>
      </c>
      <c r="B9869" s="92" t="s">
        <v>4</v>
      </c>
      <c r="C9869" s="92" t="s">
        <v>126</v>
      </c>
      <c r="D9869" s="92" t="s">
        <v>115</v>
      </c>
      <c r="E9869">
        <v>501</v>
      </c>
    </row>
    <row r="9870" spans="1:5" x14ac:dyDescent="0.25">
      <c r="A9870" s="92" t="s">
        <v>103</v>
      </c>
      <c r="B9870" s="92" t="s">
        <v>4</v>
      </c>
      <c r="C9870" s="92" t="s">
        <v>114</v>
      </c>
      <c r="D9870" s="92" t="s">
        <v>127</v>
      </c>
      <c r="E9870">
        <v>456</v>
      </c>
    </row>
    <row r="9871" spans="1:5" x14ac:dyDescent="0.25">
      <c r="A9871" s="92" t="s">
        <v>103</v>
      </c>
      <c r="B9871" s="92" t="s">
        <v>4</v>
      </c>
      <c r="C9871" s="92" t="s">
        <v>116</v>
      </c>
      <c r="D9871" s="92" t="s">
        <v>127</v>
      </c>
      <c r="E9871">
        <v>456</v>
      </c>
    </row>
    <row r="9872" spans="1:5" x14ac:dyDescent="0.25">
      <c r="A9872" s="92" t="s">
        <v>103</v>
      </c>
      <c r="B9872" s="92" t="s">
        <v>4</v>
      </c>
      <c r="C9872" s="92" t="s">
        <v>117</v>
      </c>
      <c r="D9872" s="92" t="s">
        <v>127</v>
      </c>
      <c r="E9872">
        <v>454</v>
      </c>
    </row>
    <row r="9873" spans="1:5" x14ac:dyDescent="0.25">
      <c r="A9873" s="92" t="s">
        <v>103</v>
      </c>
      <c r="B9873" s="92" t="s">
        <v>4</v>
      </c>
      <c r="C9873" s="92" t="s">
        <v>118</v>
      </c>
      <c r="D9873" s="92" t="s">
        <v>127</v>
      </c>
      <c r="E9873">
        <v>457</v>
      </c>
    </row>
    <row r="9874" spans="1:5" x14ac:dyDescent="0.25">
      <c r="A9874" s="92" t="s">
        <v>103</v>
      </c>
      <c r="B9874" s="92" t="s">
        <v>4</v>
      </c>
      <c r="C9874" s="92" t="s">
        <v>119</v>
      </c>
      <c r="D9874" s="92" t="s">
        <v>127</v>
      </c>
      <c r="E9874">
        <v>450</v>
      </c>
    </row>
    <row r="9875" spans="1:5" x14ac:dyDescent="0.25">
      <c r="A9875" s="92" t="s">
        <v>103</v>
      </c>
      <c r="B9875" s="92" t="s">
        <v>4</v>
      </c>
      <c r="C9875" s="92" t="s">
        <v>120</v>
      </c>
      <c r="D9875" s="92" t="s">
        <v>127</v>
      </c>
      <c r="E9875">
        <v>456</v>
      </c>
    </row>
    <row r="9876" spans="1:5" x14ac:dyDescent="0.25">
      <c r="A9876" s="92" t="s">
        <v>103</v>
      </c>
      <c r="B9876" s="92" t="s">
        <v>4</v>
      </c>
      <c r="C9876" s="92" t="s">
        <v>121</v>
      </c>
      <c r="D9876" s="92" t="s">
        <v>127</v>
      </c>
      <c r="E9876">
        <v>455</v>
      </c>
    </row>
    <row r="9877" spans="1:5" x14ac:dyDescent="0.25">
      <c r="A9877" s="92" t="s">
        <v>103</v>
      </c>
      <c r="B9877" s="92" t="s">
        <v>4</v>
      </c>
      <c r="C9877" s="92" t="s">
        <v>122</v>
      </c>
      <c r="D9877" s="92" t="s">
        <v>127</v>
      </c>
      <c r="E9877">
        <v>445</v>
      </c>
    </row>
    <row r="9878" spans="1:5" x14ac:dyDescent="0.25">
      <c r="A9878" s="92" t="s">
        <v>103</v>
      </c>
      <c r="B9878" s="92" t="s">
        <v>4</v>
      </c>
      <c r="C9878" s="92" t="s">
        <v>123</v>
      </c>
      <c r="D9878" s="92" t="s">
        <v>127</v>
      </c>
      <c r="E9878">
        <v>437</v>
      </c>
    </row>
    <row r="9879" spans="1:5" x14ac:dyDescent="0.25">
      <c r="A9879" s="92" t="s">
        <v>103</v>
      </c>
      <c r="B9879" s="92" t="s">
        <v>4</v>
      </c>
      <c r="C9879" s="92" t="s">
        <v>124</v>
      </c>
      <c r="D9879" s="92" t="s">
        <v>127</v>
      </c>
      <c r="E9879">
        <v>436</v>
      </c>
    </row>
    <row r="9880" spans="1:5" x14ac:dyDescent="0.25">
      <c r="A9880" s="92" t="s">
        <v>103</v>
      </c>
      <c r="B9880" s="92" t="s">
        <v>4</v>
      </c>
      <c r="C9880" s="92" t="s">
        <v>125</v>
      </c>
      <c r="D9880" s="92" t="s">
        <v>127</v>
      </c>
      <c r="E9880">
        <v>450</v>
      </c>
    </row>
    <row r="9881" spans="1:5" x14ac:dyDescent="0.25">
      <c r="A9881" s="92" t="s">
        <v>103</v>
      </c>
      <c r="B9881" s="92" t="s">
        <v>4</v>
      </c>
      <c r="C9881" s="92" t="s">
        <v>126</v>
      </c>
      <c r="D9881" s="92" t="s">
        <v>127</v>
      </c>
      <c r="E9881">
        <v>400</v>
      </c>
    </row>
    <row r="9882" spans="1:5" x14ac:dyDescent="0.25">
      <c r="A9882" s="92" t="s">
        <v>103</v>
      </c>
      <c r="B9882" s="92" t="s">
        <v>4</v>
      </c>
      <c r="C9882" s="92" t="s">
        <v>114</v>
      </c>
      <c r="D9882" s="92" t="s">
        <v>128</v>
      </c>
      <c r="E9882">
        <v>450</v>
      </c>
    </row>
    <row r="9883" spans="1:5" x14ac:dyDescent="0.25">
      <c r="A9883" s="92" t="s">
        <v>103</v>
      </c>
      <c r="B9883" s="92" t="s">
        <v>4</v>
      </c>
      <c r="C9883" s="92" t="s">
        <v>116</v>
      </c>
      <c r="D9883" s="92" t="s">
        <v>128</v>
      </c>
      <c r="E9883">
        <v>450</v>
      </c>
    </row>
    <row r="9884" spans="1:5" x14ac:dyDescent="0.25">
      <c r="A9884" s="92" t="s">
        <v>103</v>
      </c>
      <c r="B9884" s="92" t="s">
        <v>4</v>
      </c>
      <c r="C9884" s="92" t="s">
        <v>117</v>
      </c>
      <c r="D9884" s="92" t="s">
        <v>128</v>
      </c>
      <c r="E9884">
        <v>425</v>
      </c>
    </row>
    <row r="9885" spans="1:5" x14ac:dyDescent="0.25">
      <c r="A9885" s="92" t="s">
        <v>103</v>
      </c>
      <c r="B9885" s="92" t="s">
        <v>4</v>
      </c>
      <c r="C9885" s="92" t="s">
        <v>118</v>
      </c>
      <c r="D9885" s="92" t="s">
        <v>128</v>
      </c>
      <c r="E9885">
        <v>450</v>
      </c>
    </row>
    <row r="9886" spans="1:5" x14ac:dyDescent="0.25">
      <c r="A9886" s="92" t="s">
        <v>103</v>
      </c>
      <c r="B9886" s="92" t="s">
        <v>4</v>
      </c>
      <c r="C9886" s="92" t="s">
        <v>119</v>
      </c>
      <c r="D9886" s="92" t="s">
        <v>128</v>
      </c>
      <c r="E9886">
        <v>431</v>
      </c>
    </row>
    <row r="9887" spans="1:5" x14ac:dyDescent="0.25">
      <c r="A9887" s="92" t="s">
        <v>103</v>
      </c>
      <c r="B9887" s="92" t="s">
        <v>4</v>
      </c>
      <c r="C9887" s="92" t="s">
        <v>120</v>
      </c>
      <c r="D9887" s="92" t="s">
        <v>128</v>
      </c>
      <c r="E9887">
        <v>440</v>
      </c>
    </row>
    <row r="9888" spans="1:5" x14ac:dyDescent="0.25">
      <c r="A9888" s="92" t="s">
        <v>103</v>
      </c>
      <c r="B9888" s="92" t="s">
        <v>4</v>
      </c>
      <c r="C9888" s="92" t="s">
        <v>121</v>
      </c>
      <c r="D9888" s="92" t="s">
        <v>128</v>
      </c>
      <c r="E9888">
        <v>440</v>
      </c>
    </row>
    <row r="9889" spans="1:5" x14ac:dyDescent="0.25">
      <c r="A9889" s="92" t="s">
        <v>103</v>
      </c>
      <c r="B9889" s="92" t="s">
        <v>4</v>
      </c>
      <c r="C9889" s="92" t="s">
        <v>122</v>
      </c>
      <c r="D9889" s="92" t="s">
        <v>128</v>
      </c>
      <c r="E9889">
        <v>450</v>
      </c>
    </row>
    <row r="9890" spans="1:5" x14ac:dyDescent="0.25">
      <c r="A9890" s="92" t="s">
        <v>103</v>
      </c>
      <c r="B9890" s="92" t="s">
        <v>4</v>
      </c>
      <c r="C9890" s="92" t="s">
        <v>123</v>
      </c>
      <c r="D9890" s="92" t="s">
        <v>128</v>
      </c>
      <c r="E9890">
        <v>450</v>
      </c>
    </row>
    <row r="9891" spans="1:5" x14ac:dyDescent="0.25">
      <c r="A9891" s="92" t="s">
        <v>103</v>
      </c>
      <c r="B9891" s="92" t="s">
        <v>4</v>
      </c>
      <c r="C9891" s="92" t="s">
        <v>124</v>
      </c>
      <c r="D9891" s="92" t="s">
        <v>128</v>
      </c>
      <c r="E9891">
        <v>450</v>
      </c>
    </row>
    <row r="9892" spans="1:5" x14ac:dyDescent="0.25">
      <c r="A9892" s="92" t="s">
        <v>103</v>
      </c>
      <c r="B9892" s="92" t="s">
        <v>4</v>
      </c>
      <c r="C9892" s="92" t="s">
        <v>125</v>
      </c>
      <c r="D9892" s="92" t="s">
        <v>128</v>
      </c>
      <c r="E9892">
        <v>455</v>
      </c>
    </row>
    <row r="9893" spans="1:5" x14ac:dyDescent="0.25">
      <c r="A9893" s="92" t="s">
        <v>103</v>
      </c>
      <c r="B9893" s="92" t="s">
        <v>4</v>
      </c>
      <c r="C9893" s="92" t="s">
        <v>126</v>
      </c>
      <c r="D9893" s="92" t="s">
        <v>128</v>
      </c>
      <c r="E9893">
        <v>455</v>
      </c>
    </row>
    <row r="9894" spans="1:5" x14ac:dyDescent="0.25">
      <c r="A9894" s="92" t="s">
        <v>103</v>
      </c>
      <c r="B9894" s="92" t="s">
        <v>4</v>
      </c>
      <c r="C9894" s="92" t="s">
        <v>114</v>
      </c>
      <c r="D9894" s="92" t="s">
        <v>129</v>
      </c>
      <c r="E9894">
        <v>430</v>
      </c>
    </row>
    <row r="9895" spans="1:5" x14ac:dyDescent="0.25">
      <c r="A9895" s="92" t="s">
        <v>103</v>
      </c>
      <c r="B9895" s="92" t="s">
        <v>4</v>
      </c>
      <c r="C9895" s="92" t="s">
        <v>116</v>
      </c>
      <c r="D9895" s="92" t="s">
        <v>129</v>
      </c>
      <c r="E9895">
        <v>448</v>
      </c>
    </row>
    <row r="9896" spans="1:5" x14ac:dyDescent="0.25">
      <c r="A9896" s="92" t="s">
        <v>103</v>
      </c>
      <c r="B9896" s="92" t="s">
        <v>4</v>
      </c>
      <c r="C9896" s="92" t="s">
        <v>117</v>
      </c>
      <c r="D9896" s="92" t="s">
        <v>129</v>
      </c>
      <c r="E9896">
        <v>439</v>
      </c>
    </row>
    <row r="9897" spans="1:5" x14ac:dyDescent="0.25">
      <c r="A9897" s="92" t="s">
        <v>103</v>
      </c>
      <c r="B9897" s="92" t="s">
        <v>4</v>
      </c>
      <c r="C9897" s="92" t="s">
        <v>118</v>
      </c>
      <c r="D9897" s="92" t="s">
        <v>129</v>
      </c>
      <c r="E9897">
        <v>445</v>
      </c>
    </row>
    <row r="9898" spans="1:5" x14ac:dyDescent="0.25">
      <c r="A9898" s="92" t="s">
        <v>103</v>
      </c>
      <c r="B9898" s="92" t="s">
        <v>4</v>
      </c>
      <c r="C9898" s="92" t="s">
        <v>119</v>
      </c>
      <c r="D9898" s="92" t="s">
        <v>129</v>
      </c>
      <c r="E9898">
        <v>446</v>
      </c>
    </row>
    <row r="9899" spans="1:5" x14ac:dyDescent="0.25">
      <c r="A9899" s="92" t="s">
        <v>103</v>
      </c>
      <c r="B9899" s="92" t="s">
        <v>4</v>
      </c>
      <c r="C9899" s="92" t="s">
        <v>120</v>
      </c>
      <c r="D9899" s="92" t="s">
        <v>129</v>
      </c>
      <c r="E9899">
        <v>450</v>
      </c>
    </row>
    <row r="9900" spans="1:5" x14ac:dyDescent="0.25">
      <c r="A9900" s="92" t="s">
        <v>103</v>
      </c>
      <c r="B9900" s="92" t="s">
        <v>4</v>
      </c>
      <c r="C9900" s="92" t="s">
        <v>121</v>
      </c>
      <c r="D9900" s="92" t="s">
        <v>129</v>
      </c>
      <c r="E9900">
        <v>450</v>
      </c>
    </row>
    <row r="9901" spans="1:5" x14ac:dyDescent="0.25">
      <c r="A9901" s="92" t="s">
        <v>103</v>
      </c>
      <c r="B9901" s="92" t="s">
        <v>4</v>
      </c>
      <c r="C9901" s="92" t="s">
        <v>122</v>
      </c>
      <c r="D9901" s="92" t="s">
        <v>129</v>
      </c>
      <c r="E9901">
        <v>455</v>
      </c>
    </row>
    <row r="9902" spans="1:5" x14ac:dyDescent="0.25">
      <c r="A9902" s="92" t="s">
        <v>103</v>
      </c>
      <c r="B9902" s="92" t="s">
        <v>4</v>
      </c>
      <c r="C9902" s="92" t="s">
        <v>123</v>
      </c>
      <c r="D9902" s="92" t="s">
        <v>129</v>
      </c>
      <c r="E9902">
        <v>458</v>
      </c>
    </row>
    <row r="9903" spans="1:5" x14ac:dyDescent="0.25">
      <c r="A9903" s="92" t="s">
        <v>103</v>
      </c>
      <c r="B9903" s="92" t="s">
        <v>4</v>
      </c>
      <c r="C9903" s="92" t="s">
        <v>124</v>
      </c>
      <c r="D9903" s="92" t="s">
        <v>129</v>
      </c>
      <c r="E9903">
        <v>459</v>
      </c>
    </row>
    <row r="9904" spans="1:5" x14ac:dyDescent="0.25">
      <c r="A9904" s="92" t="s">
        <v>103</v>
      </c>
      <c r="B9904" s="92" t="s">
        <v>4</v>
      </c>
      <c r="C9904" s="92" t="s">
        <v>125</v>
      </c>
      <c r="D9904" s="92" t="s">
        <v>129</v>
      </c>
      <c r="E9904">
        <v>460</v>
      </c>
    </row>
    <row r="9905" spans="1:5" x14ac:dyDescent="0.25">
      <c r="A9905" s="92" t="s">
        <v>103</v>
      </c>
      <c r="B9905" s="92" t="s">
        <v>4</v>
      </c>
      <c r="C9905" s="92" t="s">
        <v>126</v>
      </c>
      <c r="D9905" s="92" t="s">
        <v>129</v>
      </c>
      <c r="E9905">
        <v>473</v>
      </c>
    </row>
    <row r="9906" spans="1:5" x14ac:dyDescent="0.25">
      <c r="A9906" s="92" t="s">
        <v>103</v>
      </c>
      <c r="B9906" s="92" t="s">
        <v>4</v>
      </c>
      <c r="C9906" s="92" t="s">
        <v>114</v>
      </c>
      <c r="D9906" s="92" t="s">
        <v>130</v>
      </c>
      <c r="E9906">
        <v>476</v>
      </c>
    </row>
    <row r="9907" spans="1:5" x14ac:dyDescent="0.25">
      <c r="A9907" s="92" t="s">
        <v>103</v>
      </c>
      <c r="B9907" s="92" t="s">
        <v>4</v>
      </c>
      <c r="C9907" s="92" t="s">
        <v>116</v>
      </c>
      <c r="D9907" s="92" t="s">
        <v>130</v>
      </c>
      <c r="E9907">
        <v>480</v>
      </c>
    </row>
    <row r="9908" spans="1:5" x14ac:dyDescent="0.25">
      <c r="A9908" s="92" t="s">
        <v>103</v>
      </c>
      <c r="B9908" s="92" t="s">
        <v>4</v>
      </c>
      <c r="C9908" s="92" t="s">
        <v>117</v>
      </c>
      <c r="D9908" s="92" t="s">
        <v>130</v>
      </c>
      <c r="E9908">
        <v>480</v>
      </c>
    </row>
    <row r="9909" spans="1:5" x14ac:dyDescent="0.25">
      <c r="A9909" s="92" t="s">
        <v>103</v>
      </c>
      <c r="B9909" s="92" t="s">
        <v>4</v>
      </c>
      <c r="C9909" s="92" t="s">
        <v>118</v>
      </c>
      <c r="D9909" s="92" t="s">
        <v>130</v>
      </c>
      <c r="E9909">
        <v>494</v>
      </c>
    </row>
    <row r="9910" spans="1:5" x14ac:dyDescent="0.25">
      <c r="A9910" s="92" t="s">
        <v>103</v>
      </c>
      <c r="B9910" s="92" t="s">
        <v>4</v>
      </c>
      <c r="C9910" s="92" t="s">
        <v>119</v>
      </c>
      <c r="D9910" s="92" t="s">
        <v>130</v>
      </c>
      <c r="E9910">
        <v>500</v>
      </c>
    </row>
    <row r="9911" spans="1:5" x14ac:dyDescent="0.25">
      <c r="A9911" s="92" t="s">
        <v>103</v>
      </c>
      <c r="B9911" s="92" t="s">
        <v>4</v>
      </c>
      <c r="C9911" s="92" t="s">
        <v>120</v>
      </c>
      <c r="D9911" s="92" t="s">
        <v>130</v>
      </c>
      <c r="E9911">
        <v>500</v>
      </c>
    </row>
    <row r="9912" spans="1:5" x14ac:dyDescent="0.25">
      <c r="A9912" s="92" t="s">
        <v>103</v>
      </c>
      <c r="B9912" s="92" t="s">
        <v>4</v>
      </c>
      <c r="C9912" s="92" t="s">
        <v>121</v>
      </c>
      <c r="D9912" s="92" t="s">
        <v>130</v>
      </c>
      <c r="E9912">
        <v>562</v>
      </c>
    </row>
    <row r="9913" spans="1:5" x14ac:dyDescent="0.25">
      <c r="A9913" s="92" t="s">
        <v>103</v>
      </c>
      <c r="B9913" s="92" t="s">
        <v>4</v>
      </c>
      <c r="C9913" s="92" t="s">
        <v>122</v>
      </c>
      <c r="D9913" s="92" t="s">
        <v>130</v>
      </c>
      <c r="E9913">
        <v>582</v>
      </c>
    </row>
    <row r="9914" spans="1:5" x14ac:dyDescent="0.25">
      <c r="A9914" s="92" t="s">
        <v>103</v>
      </c>
      <c r="B9914" s="92" t="s">
        <v>4</v>
      </c>
      <c r="C9914" s="92" t="s">
        <v>123</v>
      </c>
      <c r="D9914" s="92" t="s">
        <v>130</v>
      </c>
      <c r="E9914">
        <v>604</v>
      </c>
    </row>
    <row r="9915" spans="1:5" x14ac:dyDescent="0.25">
      <c r="A9915" s="92" t="s">
        <v>103</v>
      </c>
      <c r="B9915" s="92" t="s">
        <v>4</v>
      </c>
      <c r="C9915" s="92" t="s">
        <v>124</v>
      </c>
      <c r="D9915" s="92" t="s">
        <v>130</v>
      </c>
      <c r="E9915">
        <v>600</v>
      </c>
    </row>
    <row r="9916" spans="1:5" x14ac:dyDescent="0.25">
      <c r="A9916" s="92" t="s">
        <v>103</v>
      </c>
      <c r="B9916" s="92" t="s">
        <v>4</v>
      </c>
      <c r="C9916" s="92" t="s">
        <v>125</v>
      </c>
      <c r="D9916" s="92" t="s">
        <v>130</v>
      </c>
      <c r="E9916">
        <v>596</v>
      </c>
    </row>
    <row r="9917" spans="1:5" x14ac:dyDescent="0.25">
      <c r="A9917" s="92" t="s">
        <v>103</v>
      </c>
      <c r="B9917" s="92" t="s">
        <v>4</v>
      </c>
      <c r="C9917" s="92" t="s">
        <v>126</v>
      </c>
      <c r="D9917" s="92" t="s">
        <v>130</v>
      </c>
      <c r="E9917">
        <v>600</v>
      </c>
    </row>
    <row r="9918" spans="1:5" x14ac:dyDescent="0.25">
      <c r="A9918" s="92" t="s">
        <v>103</v>
      </c>
      <c r="B9918" s="92" t="s">
        <v>4</v>
      </c>
      <c r="C9918" s="92" t="s">
        <v>114</v>
      </c>
      <c r="D9918" s="92" t="s">
        <v>131</v>
      </c>
      <c r="E9918">
        <v>600</v>
      </c>
    </row>
    <row r="9919" spans="1:5" x14ac:dyDescent="0.25">
      <c r="A9919" s="92" t="s">
        <v>103</v>
      </c>
      <c r="B9919" s="92" t="s">
        <v>4</v>
      </c>
      <c r="C9919" s="92" t="s">
        <v>116</v>
      </c>
      <c r="D9919" s="92" t="s">
        <v>131</v>
      </c>
      <c r="E9919">
        <v>599</v>
      </c>
    </row>
    <row r="9920" spans="1:5" x14ac:dyDescent="0.25">
      <c r="A9920" s="92" t="s">
        <v>103</v>
      </c>
      <c r="B9920" s="92" t="s">
        <v>4</v>
      </c>
      <c r="C9920" s="92" t="s">
        <v>117</v>
      </c>
      <c r="D9920" s="92" t="s">
        <v>131</v>
      </c>
      <c r="E9920">
        <v>606</v>
      </c>
    </row>
    <row r="9921" spans="1:5" x14ac:dyDescent="0.25">
      <c r="A9921" s="92" t="s">
        <v>103</v>
      </c>
      <c r="B9921" s="92" t="s">
        <v>4</v>
      </c>
      <c r="C9921" s="92" t="s">
        <v>118</v>
      </c>
      <c r="D9921" s="92" t="s">
        <v>131</v>
      </c>
      <c r="E9921">
        <v>605</v>
      </c>
    </row>
    <row r="9922" spans="1:5" x14ac:dyDescent="0.25">
      <c r="A9922" s="92" t="s">
        <v>104</v>
      </c>
      <c r="B9922" s="92" t="s">
        <v>0</v>
      </c>
      <c r="C9922" s="92" t="s">
        <v>114</v>
      </c>
      <c r="D9922" s="92" t="s">
        <v>115</v>
      </c>
      <c r="E9922">
        <v>88</v>
      </c>
    </row>
    <row r="9923" spans="1:5" x14ac:dyDescent="0.25">
      <c r="A9923" s="92" t="s">
        <v>104</v>
      </c>
      <c r="B9923" s="92" t="s">
        <v>0</v>
      </c>
      <c r="C9923" s="92" t="s">
        <v>116</v>
      </c>
      <c r="D9923" s="92" t="s">
        <v>115</v>
      </c>
      <c r="E9923">
        <v>77</v>
      </c>
    </row>
    <row r="9924" spans="1:5" x14ac:dyDescent="0.25">
      <c r="A9924" s="92" t="s">
        <v>104</v>
      </c>
      <c r="B9924" s="92" t="s">
        <v>0</v>
      </c>
      <c r="C9924" s="92" t="s">
        <v>117</v>
      </c>
      <c r="D9924" s="92" t="s">
        <v>115</v>
      </c>
      <c r="E9924">
        <v>85</v>
      </c>
    </row>
    <row r="9925" spans="1:5" x14ac:dyDescent="0.25">
      <c r="A9925" s="92" t="s">
        <v>104</v>
      </c>
      <c r="B9925" s="92" t="s">
        <v>0</v>
      </c>
      <c r="C9925" s="92" t="s">
        <v>118</v>
      </c>
      <c r="D9925" s="92" t="s">
        <v>115</v>
      </c>
      <c r="E9925">
        <v>88</v>
      </c>
    </row>
    <row r="9926" spans="1:5" x14ac:dyDescent="0.25">
      <c r="A9926" s="92" t="s">
        <v>104</v>
      </c>
      <c r="B9926" s="92" t="s">
        <v>0</v>
      </c>
      <c r="C9926" s="92" t="s">
        <v>119</v>
      </c>
      <c r="D9926" s="92" t="s">
        <v>115</v>
      </c>
      <c r="E9926">
        <v>92</v>
      </c>
    </row>
    <row r="9927" spans="1:5" x14ac:dyDescent="0.25">
      <c r="A9927" s="92" t="s">
        <v>104</v>
      </c>
      <c r="B9927" s="92" t="s">
        <v>0</v>
      </c>
      <c r="C9927" s="92" t="s">
        <v>120</v>
      </c>
      <c r="D9927" s="92" t="s">
        <v>115</v>
      </c>
      <c r="E9927">
        <v>86</v>
      </c>
    </row>
    <row r="9928" spans="1:5" x14ac:dyDescent="0.25">
      <c r="A9928" s="92" t="s">
        <v>104</v>
      </c>
      <c r="B9928" s="92" t="s">
        <v>0</v>
      </c>
      <c r="C9928" s="92" t="s">
        <v>121</v>
      </c>
      <c r="D9928" s="92" t="s">
        <v>115</v>
      </c>
      <c r="E9928">
        <v>86</v>
      </c>
    </row>
    <row r="9929" spans="1:5" x14ac:dyDescent="0.25">
      <c r="A9929" s="92" t="s">
        <v>104</v>
      </c>
      <c r="B9929" s="92" t="s">
        <v>0</v>
      </c>
      <c r="C9929" s="92" t="s">
        <v>122</v>
      </c>
      <c r="D9929" s="92" t="s">
        <v>115</v>
      </c>
      <c r="E9929">
        <v>90</v>
      </c>
    </row>
    <row r="9930" spans="1:5" x14ac:dyDescent="0.25">
      <c r="A9930" s="92" t="s">
        <v>104</v>
      </c>
      <c r="B9930" s="92" t="s">
        <v>0</v>
      </c>
      <c r="C9930" s="92" t="s">
        <v>123</v>
      </c>
      <c r="D9930" s="92" t="s">
        <v>115</v>
      </c>
      <c r="E9930">
        <v>90</v>
      </c>
    </row>
    <row r="9931" spans="1:5" x14ac:dyDescent="0.25">
      <c r="A9931" s="92" t="s">
        <v>104</v>
      </c>
      <c r="B9931" s="92" t="s">
        <v>0</v>
      </c>
      <c r="C9931" s="92" t="s">
        <v>124</v>
      </c>
      <c r="D9931" s="92" t="s">
        <v>115</v>
      </c>
      <c r="E9931">
        <v>89</v>
      </c>
    </row>
    <row r="9932" spans="1:5" x14ac:dyDescent="0.25">
      <c r="A9932" s="92" t="s">
        <v>104</v>
      </c>
      <c r="B9932" s="92" t="s">
        <v>0</v>
      </c>
      <c r="C9932" s="92" t="s">
        <v>125</v>
      </c>
      <c r="D9932" s="92" t="s">
        <v>115</v>
      </c>
      <c r="E9932">
        <v>117</v>
      </c>
    </row>
    <row r="9933" spans="1:5" x14ac:dyDescent="0.25">
      <c r="A9933" s="92" t="s">
        <v>104</v>
      </c>
      <c r="B9933" s="92" t="s">
        <v>0</v>
      </c>
      <c r="C9933" s="92" t="s">
        <v>126</v>
      </c>
      <c r="D9933" s="92" t="s">
        <v>115</v>
      </c>
      <c r="E9933">
        <v>127</v>
      </c>
    </row>
    <row r="9934" spans="1:5" x14ac:dyDescent="0.25">
      <c r="A9934" s="92" t="s">
        <v>104</v>
      </c>
      <c r="B9934" s="92" t="s">
        <v>0</v>
      </c>
      <c r="C9934" s="92" t="s">
        <v>114</v>
      </c>
      <c r="D9934" s="92" t="s">
        <v>127</v>
      </c>
      <c r="E9934">
        <v>110</v>
      </c>
    </row>
    <row r="9935" spans="1:5" x14ac:dyDescent="0.25">
      <c r="A9935" s="92" t="s">
        <v>104</v>
      </c>
      <c r="B9935" s="92" t="s">
        <v>0</v>
      </c>
      <c r="C9935" s="92" t="s">
        <v>116</v>
      </c>
      <c r="D9935" s="92" t="s">
        <v>127</v>
      </c>
      <c r="E9935">
        <v>79</v>
      </c>
    </row>
    <row r="9936" spans="1:5" x14ac:dyDescent="0.25">
      <c r="A9936" s="92" t="s">
        <v>104</v>
      </c>
      <c r="B9936" s="92" t="s">
        <v>0</v>
      </c>
      <c r="C9936" s="92" t="s">
        <v>117</v>
      </c>
      <c r="D9936" s="92" t="s">
        <v>127</v>
      </c>
      <c r="E9936">
        <v>80</v>
      </c>
    </row>
    <row r="9937" spans="1:5" x14ac:dyDescent="0.25">
      <c r="A9937" s="92" t="s">
        <v>104</v>
      </c>
      <c r="B9937" s="92" t="s">
        <v>0</v>
      </c>
      <c r="C9937" s="92" t="s">
        <v>118</v>
      </c>
      <c r="D9937" s="92" t="s">
        <v>127</v>
      </c>
      <c r="E9937">
        <v>91</v>
      </c>
    </row>
    <row r="9938" spans="1:5" x14ac:dyDescent="0.25">
      <c r="A9938" s="92" t="s">
        <v>104</v>
      </c>
      <c r="B9938" s="92" t="s">
        <v>0</v>
      </c>
      <c r="C9938" s="92" t="s">
        <v>119</v>
      </c>
      <c r="D9938" s="92" t="s">
        <v>127</v>
      </c>
      <c r="E9938">
        <v>92</v>
      </c>
    </row>
    <row r="9939" spans="1:5" x14ac:dyDescent="0.25">
      <c r="A9939" s="92" t="s">
        <v>104</v>
      </c>
      <c r="B9939" s="92" t="s">
        <v>0</v>
      </c>
      <c r="C9939" s="92" t="s">
        <v>120</v>
      </c>
      <c r="D9939" s="92" t="s">
        <v>127</v>
      </c>
      <c r="E9939">
        <v>84</v>
      </c>
    </row>
    <row r="9940" spans="1:5" x14ac:dyDescent="0.25">
      <c r="A9940" s="92" t="s">
        <v>104</v>
      </c>
      <c r="B9940" s="92" t="s">
        <v>0</v>
      </c>
      <c r="C9940" s="92" t="s">
        <v>121</v>
      </c>
      <c r="D9940" s="92" t="s">
        <v>127</v>
      </c>
      <c r="E9940">
        <v>94</v>
      </c>
    </row>
    <row r="9941" spans="1:5" x14ac:dyDescent="0.25">
      <c r="A9941" s="92" t="s">
        <v>104</v>
      </c>
      <c r="B9941" s="92" t="s">
        <v>0</v>
      </c>
      <c r="C9941" s="92" t="s">
        <v>122</v>
      </c>
      <c r="D9941" s="92" t="s">
        <v>127</v>
      </c>
      <c r="E9941">
        <v>93</v>
      </c>
    </row>
    <row r="9942" spans="1:5" x14ac:dyDescent="0.25">
      <c r="A9942" s="92" t="s">
        <v>104</v>
      </c>
      <c r="B9942" s="92" t="s">
        <v>0</v>
      </c>
      <c r="C9942" s="92" t="s">
        <v>123</v>
      </c>
      <c r="D9942" s="92" t="s">
        <v>127</v>
      </c>
      <c r="E9942">
        <v>112</v>
      </c>
    </row>
    <row r="9943" spans="1:5" x14ac:dyDescent="0.25">
      <c r="A9943" s="92" t="s">
        <v>104</v>
      </c>
      <c r="B9943" s="92" t="s">
        <v>0</v>
      </c>
      <c r="C9943" s="92" t="s">
        <v>124</v>
      </c>
      <c r="D9943" s="92" t="s">
        <v>127</v>
      </c>
      <c r="E9943">
        <v>118</v>
      </c>
    </row>
    <row r="9944" spans="1:5" x14ac:dyDescent="0.25">
      <c r="A9944" s="92" t="s">
        <v>104</v>
      </c>
      <c r="B9944" s="92" t="s">
        <v>0</v>
      </c>
      <c r="C9944" s="92" t="s">
        <v>125</v>
      </c>
      <c r="D9944" s="92" t="s">
        <v>127</v>
      </c>
      <c r="E9944">
        <v>124</v>
      </c>
    </row>
    <row r="9945" spans="1:5" x14ac:dyDescent="0.25">
      <c r="A9945" s="92" t="s">
        <v>104</v>
      </c>
      <c r="B9945" s="92" t="s">
        <v>0</v>
      </c>
      <c r="C9945" s="92" t="s">
        <v>126</v>
      </c>
      <c r="D9945" s="92" t="s">
        <v>127</v>
      </c>
      <c r="E9945">
        <v>114</v>
      </c>
    </row>
    <row r="9946" spans="1:5" x14ac:dyDescent="0.25">
      <c r="A9946" s="92" t="s">
        <v>104</v>
      </c>
      <c r="B9946" s="92" t="s">
        <v>0</v>
      </c>
      <c r="C9946" s="92" t="s">
        <v>114</v>
      </c>
      <c r="D9946" s="92" t="s">
        <v>128</v>
      </c>
      <c r="E9946">
        <v>120</v>
      </c>
    </row>
    <row r="9947" spans="1:5" x14ac:dyDescent="0.25">
      <c r="A9947" s="92" t="s">
        <v>104</v>
      </c>
      <c r="B9947" s="92" t="s">
        <v>0</v>
      </c>
      <c r="C9947" s="92" t="s">
        <v>116</v>
      </c>
      <c r="D9947" s="92" t="s">
        <v>128</v>
      </c>
      <c r="E9947">
        <v>105</v>
      </c>
    </row>
    <row r="9948" spans="1:5" x14ac:dyDescent="0.25">
      <c r="A9948" s="92" t="s">
        <v>104</v>
      </c>
      <c r="B9948" s="92" t="s">
        <v>0</v>
      </c>
      <c r="C9948" s="92" t="s">
        <v>117</v>
      </c>
      <c r="D9948" s="92" t="s">
        <v>128</v>
      </c>
      <c r="E9948">
        <v>95</v>
      </c>
    </row>
    <row r="9949" spans="1:5" x14ac:dyDescent="0.25">
      <c r="A9949" s="92" t="s">
        <v>104</v>
      </c>
      <c r="B9949" s="92" t="s">
        <v>0</v>
      </c>
      <c r="C9949" s="92" t="s">
        <v>118</v>
      </c>
      <c r="D9949" s="92" t="s">
        <v>128</v>
      </c>
      <c r="E9949">
        <v>101</v>
      </c>
    </row>
    <row r="9950" spans="1:5" x14ac:dyDescent="0.25">
      <c r="A9950" s="92" t="s">
        <v>104</v>
      </c>
      <c r="B9950" s="92" t="s">
        <v>0</v>
      </c>
      <c r="C9950" s="92" t="s">
        <v>119</v>
      </c>
      <c r="D9950" s="92" t="s">
        <v>128</v>
      </c>
      <c r="E9950">
        <v>111</v>
      </c>
    </row>
    <row r="9951" spans="1:5" x14ac:dyDescent="0.25">
      <c r="A9951" s="92" t="s">
        <v>104</v>
      </c>
      <c r="B9951" s="92" t="s">
        <v>0</v>
      </c>
      <c r="C9951" s="92" t="s">
        <v>120</v>
      </c>
      <c r="D9951" s="92" t="s">
        <v>128</v>
      </c>
      <c r="E9951">
        <v>115</v>
      </c>
    </row>
    <row r="9952" spans="1:5" x14ac:dyDescent="0.25">
      <c r="A9952" s="92" t="s">
        <v>104</v>
      </c>
      <c r="B9952" s="92" t="s">
        <v>0</v>
      </c>
      <c r="C9952" s="92" t="s">
        <v>121</v>
      </c>
      <c r="D9952" s="92" t="s">
        <v>128</v>
      </c>
      <c r="E9952">
        <v>115</v>
      </c>
    </row>
    <row r="9953" spans="1:5" x14ac:dyDescent="0.25">
      <c r="A9953" s="92" t="s">
        <v>104</v>
      </c>
      <c r="B9953" s="92" t="s">
        <v>0</v>
      </c>
      <c r="C9953" s="92" t="s">
        <v>122</v>
      </c>
      <c r="D9953" s="92" t="s">
        <v>128</v>
      </c>
      <c r="E9953">
        <v>135</v>
      </c>
    </row>
    <row r="9954" spans="1:5" x14ac:dyDescent="0.25">
      <c r="A9954" s="92" t="s">
        <v>104</v>
      </c>
      <c r="B9954" s="92" t="s">
        <v>0</v>
      </c>
      <c r="C9954" s="92" t="s">
        <v>123</v>
      </c>
      <c r="D9954" s="92" t="s">
        <v>128</v>
      </c>
      <c r="E9954">
        <v>125</v>
      </c>
    </row>
    <row r="9955" spans="1:5" x14ac:dyDescent="0.25">
      <c r="A9955" s="92" t="s">
        <v>104</v>
      </c>
      <c r="B9955" s="92" t="s">
        <v>0</v>
      </c>
      <c r="C9955" s="92" t="s">
        <v>124</v>
      </c>
      <c r="D9955" s="92" t="s">
        <v>128</v>
      </c>
      <c r="E9955">
        <v>224</v>
      </c>
    </row>
    <row r="9956" spans="1:5" x14ac:dyDescent="0.25">
      <c r="A9956" s="92" t="s">
        <v>104</v>
      </c>
      <c r="B9956" s="92" t="s">
        <v>0</v>
      </c>
      <c r="C9956" s="92" t="s">
        <v>125</v>
      </c>
      <c r="D9956" s="92" t="s">
        <v>128</v>
      </c>
      <c r="E9956">
        <v>200</v>
      </c>
    </row>
    <row r="9957" spans="1:5" x14ac:dyDescent="0.25">
      <c r="A9957" s="92" t="s">
        <v>104</v>
      </c>
      <c r="B9957" s="92" t="s">
        <v>0</v>
      </c>
      <c r="C9957" s="92" t="s">
        <v>126</v>
      </c>
      <c r="D9957" s="92" t="s">
        <v>128</v>
      </c>
      <c r="E9957">
        <v>180</v>
      </c>
    </row>
    <row r="9958" spans="1:5" x14ac:dyDescent="0.25">
      <c r="A9958" s="92" t="s">
        <v>104</v>
      </c>
      <c r="B9958" s="92" t="s">
        <v>0</v>
      </c>
      <c r="C9958" s="92" t="s">
        <v>114</v>
      </c>
      <c r="D9958" s="92" t="s">
        <v>129</v>
      </c>
      <c r="E9958">
        <v>171</v>
      </c>
    </row>
    <row r="9959" spans="1:5" x14ac:dyDescent="0.25">
      <c r="A9959" s="92" t="s">
        <v>104</v>
      </c>
      <c r="B9959" s="92" t="s">
        <v>0</v>
      </c>
      <c r="C9959" s="92" t="s">
        <v>116</v>
      </c>
      <c r="D9959" s="92" t="s">
        <v>129</v>
      </c>
      <c r="E9959">
        <v>172</v>
      </c>
    </row>
    <row r="9960" spans="1:5" x14ac:dyDescent="0.25">
      <c r="A9960" s="92" t="s">
        <v>104</v>
      </c>
      <c r="B9960" s="92" t="s">
        <v>0</v>
      </c>
      <c r="C9960" s="92" t="s">
        <v>117</v>
      </c>
      <c r="D9960" s="92" t="s">
        <v>129</v>
      </c>
      <c r="E9960">
        <v>182</v>
      </c>
    </row>
    <row r="9961" spans="1:5" x14ac:dyDescent="0.25">
      <c r="A9961" s="92" t="s">
        <v>104</v>
      </c>
      <c r="B9961" s="92" t="s">
        <v>0</v>
      </c>
      <c r="C9961" s="92" t="s">
        <v>118</v>
      </c>
      <c r="D9961" s="92" t="s">
        <v>129</v>
      </c>
      <c r="E9961">
        <v>178</v>
      </c>
    </row>
    <row r="9962" spans="1:5" x14ac:dyDescent="0.25">
      <c r="A9962" s="92" t="s">
        <v>104</v>
      </c>
      <c r="B9962" s="92" t="s">
        <v>0</v>
      </c>
      <c r="C9962" s="92" t="s">
        <v>119</v>
      </c>
      <c r="D9962" s="92" t="s">
        <v>129</v>
      </c>
      <c r="E9962">
        <v>177</v>
      </c>
    </row>
    <row r="9963" spans="1:5" x14ac:dyDescent="0.25">
      <c r="A9963" s="92" t="s">
        <v>104</v>
      </c>
      <c r="B9963" s="92" t="s">
        <v>0</v>
      </c>
      <c r="C9963" s="92" t="s">
        <v>120</v>
      </c>
      <c r="D9963" s="92" t="s">
        <v>129</v>
      </c>
      <c r="E9963">
        <v>180</v>
      </c>
    </row>
    <row r="9964" spans="1:5" x14ac:dyDescent="0.25">
      <c r="A9964" s="92" t="s">
        <v>104</v>
      </c>
      <c r="B9964" s="92" t="s">
        <v>0</v>
      </c>
      <c r="C9964" s="92" t="s">
        <v>121</v>
      </c>
      <c r="D9964" s="92" t="s">
        <v>129</v>
      </c>
      <c r="E9964">
        <v>180</v>
      </c>
    </row>
    <row r="9965" spans="1:5" x14ac:dyDescent="0.25">
      <c r="A9965" s="92" t="s">
        <v>104</v>
      </c>
      <c r="B9965" s="92" t="s">
        <v>0</v>
      </c>
      <c r="C9965" s="92" t="s">
        <v>122</v>
      </c>
      <c r="D9965" s="92" t="s">
        <v>129</v>
      </c>
      <c r="E9965">
        <v>183</v>
      </c>
    </row>
    <row r="9966" spans="1:5" x14ac:dyDescent="0.25">
      <c r="A9966" s="92" t="s">
        <v>104</v>
      </c>
      <c r="B9966" s="92" t="s">
        <v>0</v>
      </c>
      <c r="C9966" s="92" t="s">
        <v>123</v>
      </c>
      <c r="D9966" s="92" t="s">
        <v>129</v>
      </c>
      <c r="E9966">
        <v>185</v>
      </c>
    </row>
    <row r="9967" spans="1:5" x14ac:dyDescent="0.25">
      <c r="A9967" s="92" t="s">
        <v>104</v>
      </c>
      <c r="B9967" s="92" t="s">
        <v>0</v>
      </c>
      <c r="C9967" s="92" t="s">
        <v>124</v>
      </c>
      <c r="D9967" s="92" t="s">
        <v>129</v>
      </c>
      <c r="E9967">
        <v>190</v>
      </c>
    </row>
    <row r="9968" spans="1:5" x14ac:dyDescent="0.25">
      <c r="A9968" s="92" t="s">
        <v>104</v>
      </c>
      <c r="B9968" s="92" t="s">
        <v>0</v>
      </c>
      <c r="C9968" s="92" t="s">
        <v>125</v>
      </c>
      <c r="D9968" s="92" t="s">
        <v>129</v>
      </c>
      <c r="E9968">
        <v>190</v>
      </c>
    </row>
    <row r="9969" spans="1:5" x14ac:dyDescent="0.25">
      <c r="A9969" s="92" t="s">
        <v>104</v>
      </c>
      <c r="B9969" s="92" t="s">
        <v>0</v>
      </c>
      <c r="C9969" s="92" t="s">
        <v>126</v>
      </c>
      <c r="D9969" s="92" t="s">
        <v>129</v>
      </c>
      <c r="E9969">
        <v>220</v>
      </c>
    </row>
    <row r="9970" spans="1:5" x14ac:dyDescent="0.25">
      <c r="A9970" s="92" t="s">
        <v>104</v>
      </c>
      <c r="B9970" s="92" t="s">
        <v>0</v>
      </c>
      <c r="C9970" s="92" t="s">
        <v>114</v>
      </c>
      <c r="D9970" s="92" t="s">
        <v>130</v>
      </c>
      <c r="E9970">
        <v>230</v>
      </c>
    </row>
    <row r="9971" spans="1:5" x14ac:dyDescent="0.25">
      <c r="A9971" s="92" t="s">
        <v>104</v>
      </c>
      <c r="B9971" s="92" t="s">
        <v>0</v>
      </c>
      <c r="C9971" s="92" t="s">
        <v>116</v>
      </c>
      <c r="D9971" s="92" t="s">
        <v>130</v>
      </c>
      <c r="E9971">
        <v>225</v>
      </c>
    </row>
    <row r="9972" spans="1:5" x14ac:dyDescent="0.25">
      <c r="A9972" s="92" t="s">
        <v>104</v>
      </c>
      <c r="B9972" s="92" t="s">
        <v>0</v>
      </c>
      <c r="C9972" s="92" t="s">
        <v>117</v>
      </c>
      <c r="D9972" s="92" t="s">
        <v>130</v>
      </c>
      <c r="E9972">
        <v>234</v>
      </c>
    </row>
    <row r="9973" spans="1:5" x14ac:dyDescent="0.25">
      <c r="A9973" s="92" t="s">
        <v>104</v>
      </c>
      <c r="B9973" s="92" t="s">
        <v>0</v>
      </c>
      <c r="C9973" s="92" t="s">
        <v>118</v>
      </c>
      <c r="D9973" s="92" t="s">
        <v>130</v>
      </c>
      <c r="E9973">
        <v>240</v>
      </c>
    </row>
    <row r="9974" spans="1:5" x14ac:dyDescent="0.25">
      <c r="A9974" s="92" t="s">
        <v>104</v>
      </c>
      <c r="B9974" s="92" t="s">
        <v>0</v>
      </c>
      <c r="C9974" s="92" t="s">
        <v>119</v>
      </c>
      <c r="D9974" s="92" t="s">
        <v>130</v>
      </c>
      <c r="E9974">
        <v>248</v>
      </c>
    </row>
    <row r="9975" spans="1:5" x14ac:dyDescent="0.25">
      <c r="A9975" s="92" t="s">
        <v>104</v>
      </c>
      <c r="B9975" s="92" t="s">
        <v>0</v>
      </c>
      <c r="C9975" s="92" t="s">
        <v>120</v>
      </c>
      <c r="D9975" s="92" t="s">
        <v>130</v>
      </c>
      <c r="E9975">
        <v>255</v>
      </c>
    </row>
    <row r="9976" spans="1:5" x14ac:dyDescent="0.25">
      <c r="A9976" s="92" t="s">
        <v>104</v>
      </c>
      <c r="B9976" s="92" t="s">
        <v>0</v>
      </c>
      <c r="C9976" s="92" t="s">
        <v>121</v>
      </c>
      <c r="D9976" s="92" t="s">
        <v>130</v>
      </c>
      <c r="E9976">
        <v>285</v>
      </c>
    </row>
    <row r="9977" spans="1:5" x14ac:dyDescent="0.25">
      <c r="A9977" s="92" t="s">
        <v>104</v>
      </c>
      <c r="B9977" s="92" t="s">
        <v>0</v>
      </c>
      <c r="C9977" s="92" t="s">
        <v>122</v>
      </c>
      <c r="D9977" s="92" t="s">
        <v>130</v>
      </c>
      <c r="E9977">
        <v>311</v>
      </c>
    </row>
    <row r="9978" spans="1:5" x14ac:dyDescent="0.25">
      <c r="A9978" s="92" t="s">
        <v>104</v>
      </c>
      <c r="B9978" s="92" t="s">
        <v>0</v>
      </c>
      <c r="C9978" s="92" t="s">
        <v>123</v>
      </c>
      <c r="D9978" s="92" t="s">
        <v>130</v>
      </c>
      <c r="E9978">
        <v>372</v>
      </c>
    </row>
    <row r="9979" spans="1:5" x14ac:dyDescent="0.25">
      <c r="A9979" s="92" t="s">
        <v>104</v>
      </c>
      <c r="B9979" s="92" t="s">
        <v>0</v>
      </c>
      <c r="C9979" s="92" t="s">
        <v>124</v>
      </c>
      <c r="D9979" s="92" t="s">
        <v>130</v>
      </c>
      <c r="E9979">
        <v>378</v>
      </c>
    </row>
    <row r="9980" spans="1:5" x14ac:dyDescent="0.25">
      <c r="A9980" s="92" t="s">
        <v>104</v>
      </c>
      <c r="B9980" s="92" t="s">
        <v>0</v>
      </c>
      <c r="C9980" s="92" t="s">
        <v>125</v>
      </c>
      <c r="D9980" s="92" t="s">
        <v>130</v>
      </c>
      <c r="E9980">
        <v>388</v>
      </c>
    </row>
    <row r="9981" spans="1:5" x14ac:dyDescent="0.25">
      <c r="A9981" s="92" t="s">
        <v>104</v>
      </c>
      <c r="B9981" s="92" t="s">
        <v>0</v>
      </c>
      <c r="C9981" s="92" t="s">
        <v>126</v>
      </c>
      <c r="D9981" s="92" t="s">
        <v>130</v>
      </c>
      <c r="E9981">
        <v>395</v>
      </c>
    </row>
    <row r="9982" spans="1:5" x14ac:dyDescent="0.25">
      <c r="A9982" s="92" t="s">
        <v>104</v>
      </c>
      <c r="B9982" s="92" t="s">
        <v>0</v>
      </c>
      <c r="C9982" s="92" t="s">
        <v>114</v>
      </c>
      <c r="D9982" s="92" t="s">
        <v>131</v>
      </c>
      <c r="E9982">
        <v>400</v>
      </c>
    </row>
    <row r="9983" spans="1:5" x14ac:dyDescent="0.25">
      <c r="A9983" s="92" t="s">
        <v>104</v>
      </c>
      <c r="B9983" s="92" t="s">
        <v>0</v>
      </c>
      <c r="C9983" s="92" t="s">
        <v>116</v>
      </c>
      <c r="D9983" s="92" t="s">
        <v>131</v>
      </c>
      <c r="E9983">
        <v>409</v>
      </c>
    </row>
    <row r="9984" spans="1:5" x14ac:dyDescent="0.25">
      <c r="A9984" s="92" t="s">
        <v>104</v>
      </c>
      <c r="B9984" s="92" t="s">
        <v>0</v>
      </c>
      <c r="C9984" s="92" t="s">
        <v>117</v>
      </c>
      <c r="D9984" s="92" t="s">
        <v>131</v>
      </c>
      <c r="E9984">
        <v>425</v>
      </c>
    </row>
    <row r="9985" spans="1:5" x14ac:dyDescent="0.25">
      <c r="A9985" s="92" t="s">
        <v>104</v>
      </c>
      <c r="B9985" s="92" t="s">
        <v>0</v>
      </c>
      <c r="C9985" s="92" t="s">
        <v>118</v>
      </c>
      <c r="D9985" s="92" t="s">
        <v>131</v>
      </c>
      <c r="E9985">
        <v>435</v>
      </c>
    </row>
    <row r="9986" spans="1:5" x14ac:dyDescent="0.25">
      <c r="A9986" s="92" t="s">
        <v>104</v>
      </c>
      <c r="B9986" s="92" t="s">
        <v>1</v>
      </c>
      <c r="C9986" s="92" t="s">
        <v>114</v>
      </c>
      <c r="D9986" s="92" t="s">
        <v>115</v>
      </c>
      <c r="E9986">
        <v>1588</v>
      </c>
    </row>
    <row r="9987" spans="1:5" x14ac:dyDescent="0.25">
      <c r="A9987" s="92" t="s">
        <v>104</v>
      </c>
      <c r="B9987" s="92" t="s">
        <v>1</v>
      </c>
      <c r="C9987" s="92" t="s">
        <v>116</v>
      </c>
      <c r="D9987" s="92" t="s">
        <v>115</v>
      </c>
      <c r="E9987">
        <v>1500</v>
      </c>
    </row>
    <row r="9988" spans="1:5" x14ac:dyDescent="0.25">
      <c r="A9988" s="92" t="s">
        <v>104</v>
      </c>
      <c r="B9988" s="92" t="s">
        <v>1</v>
      </c>
      <c r="C9988" s="92" t="s">
        <v>117</v>
      </c>
      <c r="D9988" s="92" t="s">
        <v>115</v>
      </c>
      <c r="E9988">
        <v>1512</v>
      </c>
    </row>
    <row r="9989" spans="1:5" x14ac:dyDescent="0.25">
      <c r="A9989" s="92" t="s">
        <v>104</v>
      </c>
      <c r="B9989" s="92" t="s">
        <v>1</v>
      </c>
      <c r="C9989" s="92" t="s">
        <v>118</v>
      </c>
      <c r="D9989" s="92" t="s">
        <v>115</v>
      </c>
      <c r="E9989">
        <v>1512</v>
      </c>
    </row>
    <row r="9990" spans="1:5" x14ac:dyDescent="0.25">
      <c r="A9990" s="92" t="s">
        <v>104</v>
      </c>
      <c r="B9990" s="92" t="s">
        <v>1</v>
      </c>
      <c r="C9990" s="92" t="s">
        <v>119</v>
      </c>
      <c r="D9990" s="92" t="s">
        <v>115</v>
      </c>
      <c r="E9990">
        <v>1625</v>
      </c>
    </row>
    <row r="9991" spans="1:5" x14ac:dyDescent="0.25">
      <c r="A9991" s="92" t="s">
        <v>104</v>
      </c>
      <c r="B9991" s="92" t="s">
        <v>1</v>
      </c>
      <c r="C9991" s="92" t="s">
        <v>120</v>
      </c>
      <c r="D9991" s="92" t="s">
        <v>115</v>
      </c>
      <c r="E9991">
        <v>1162</v>
      </c>
    </row>
    <row r="9992" spans="1:5" x14ac:dyDescent="0.25">
      <c r="A9992" s="92" t="s">
        <v>104</v>
      </c>
      <c r="B9992" s="92" t="s">
        <v>1</v>
      </c>
      <c r="C9992" s="92" t="s">
        <v>121</v>
      </c>
      <c r="D9992" s="92" t="s">
        <v>115</v>
      </c>
      <c r="E9992">
        <v>1120</v>
      </c>
    </row>
    <row r="9993" spans="1:5" x14ac:dyDescent="0.25">
      <c r="A9993" s="92" t="s">
        <v>104</v>
      </c>
      <c r="B9993" s="92" t="s">
        <v>1</v>
      </c>
      <c r="C9993" s="92" t="s">
        <v>122</v>
      </c>
      <c r="D9993" s="92" t="s">
        <v>115</v>
      </c>
      <c r="E9993">
        <v>1120</v>
      </c>
    </row>
    <row r="9994" spans="1:5" x14ac:dyDescent="0.25">
      <c r="A9994" s="92" t="s">
        <v>104</v>
      </c>
      <c r="B9994" s="92" t="s">
        <v>1</v>
      </c>
      <c r="C9994" s="92" t="s">
        <v>123</v>
      </c>
      <c r="D9994" s="92" t="s">
        <v>115</v>
      </c>
      <c r="E9994">
        <v>1120</v>
      </c>
    </row>
    <row r="9995" spans="1:5" x14ac:dyDescent="0.25">
      <c r="A9995" s="92" t="s">
        <v>104</v>
      </c>
      <c r="B9995" s="92" t="s">
        <v>1</v>
      </c>
      <c r="C9995" s="92" t="s">
        <v>124</v>
      </c>
      <c r="D9995" s="92" t="s">
        <v>115</v>
      </c>
      <c r="E9995">
        <v>1125</v>
      </c>
    </row>
    <row r="9996" spans="1:5" x14ac:dyDescent="0.25">
      <c r="A9996" s="92" t="s">
        <v>104</v>
      </c>
      <c r="B9996" s="92" t="s">
        <v>1</v>
      </c>
      <c r="C9996" s="92" t="s">
        <v>125</v>
      </c>
      <c r="D9996" s="92" t="s">
        <v>115</v>
      </c>
      <c r="E9996">
        <v>1125</v>
      </c>
    </row>
    <row r="9997" spans="1:5" x14ac:dyDescent="0.25">
      <c r="A9997" s="92" t="s">
        <v>104</v>
      </c>
      <c r="B9997" s="92" t="s">
        <v>1</v>
      </c>
      <c r="C9997" s="92" t="s">
        <v>126</v>
      </c>
      <c r="D9997" s="92" t="s">
        <v>115</v>
      </c>
      <c r="E9997">
        <v>1500</v>
      </c>
    </row>
    <row r="9998" spans="1:5" x14ac:dyDescent="0.25">
      <c r="A9998" s="92" t="s">
        <v>104</v>
      </c>
      <c r="B9998" s="92" t="s">
        <v>1</v>
      </c>
      <c r="C9998" s="92" t="s">
        <v>114</v>
      </c>
      <c r="D9998" s="92" t="s">
        <v>127</v>
      </c>
      <c r="E9998">
        <v>1200</v>
      </c>
    </row>
    <row r="9999" spans="1:5" x14ac:dyDescent="0.25">
      <c r="A9999" s="92" t="s">
        <v>104</v>
      </c>
      <c r="B9999" s="92" t="s">
        <v>1</v>
      </c>
      <c r="C9999" s="92" t="s">
        <v>116</v>
      </c>
      <c r="D9999" s="92" t="s">
        <v>127</v>
      </c>
      <c r="E9999">
        <v>1400</v>
      </c>
    </row>
    <row r="10000" spans="1:5" x14ac:dyDescent="0.25">
      <c r="A10000" s="92" t="s">
        <v>104</v>
      </c>
      <c r="B10000" s="92" t="s">
        <v>1</v>
      </c>
      <c r="C10000" s="92" t="s">
        <v>117</v>
      </c>
      <c r="D10000" s="92" t="s">
        <v>127</v>
      </c>
      <c r="E10000">
        <v>1429</v>
      </c>
    </row>
    <row r="10001" spans="1:5" x14ac:dyDescent="0.25">
      <c r="A10001" s="92" t="s">
        <v>104</v>
      </c>
      <c r="B10001" s="92" t="s">
        <v>1</v>
      </c>
      <c r="C10001" s="92" t="s">
        <v>118</v>
      </c>
      <c r="D10001" s="92" t="s">
        <v>127</v>
      </c>
      <c r="E10001">
        <v>1456</v>
      </c>
    </row>
    <row r="10002" spans="1:5" x14ac:dyDescent="0.25">
      <c r="A10002" s="92" t="s">
        <v>104</v>
      </c>
      <c r="B10002" s="92" t="s">
        <v>1</v>
      </c>
      <c r="C10002" s="92" t="s">
        <v>119</v>
      </c>
      <c r="D10002" s="92" t="s">
        <v>127</v>
      </c>
      <c r="E10002">
        <v>1411</v>
      </c>
    </row>
    <row r="10003" spans="1:5" x14ac:dyDescent="0.25">
      <c r="A10003" s="92" t="s">
        <v>104</v>
      </c>
      <c r="B10003" s="92" t="s">
        <v>1</v>
      </c>
      <c r="C10003" s="92" t="s">
        <v>120</v>
      </c>
      <c r="D10003" s="92" t="s">
        <v>127</v>
      </c>
      <c r="E10003">
        <v>1311</v>
      </c>
    </row>
    <row r="10004" spans="1:5" x14ac:dyDescent="0.25">
      <c r="A10004" s="92" t="s">
        <v>104</v>
      </c>
      <c r="B10004" s="92" t="s">
        <v>1</v>
      </c>
      <c r="C10004" s="92" t="s">
        <v>121</v>
      </c>
      <c r="D10004" s="92" t="s">
        <v>127</v>
      </c>
      <c r="E10004">
        <v>1267</v>
      </c>
    </row>
    <row r="10005" spans="1:5" x14ac:dyDescent="0.25">
      <c r="A10005" s="92" t="s">
        <v>104</v>
      </c>
      <c r="B10005" s="92" t="s">
        <v>1</v>
      </c>
      <c r="C10005" s="92" t="s">
        <v>122</v>
      </c>
      <c r="D10005" s="92" t="s">
        <v>127</v>
      </c>
      <c r="E10005">
        <v>1251</v>
      </c>
    </row>
    <row r="10006" spans="1:5" x14ac:dyDescent="0.25">
      <c r="A10006" s="92" t="s">
        <v>104</v>
      </c>
      <c r="B10006" s="92" t="s">
        <v>1</v>
      </c>
      <c r="C10006" s="92" t="s">
        <v>123</v>
      </c>
      <c r="D10006" s="92" t="s">
        <v>127</v>
      </c>
      <c r="E10006">
        <v>1150</v>
      </c>
    </row>
    <row r="10007" spans="1:5" x14ac:dyDescent="0.25">
      <c r="A10007" s="92" t="s">
        <v>104</v>
      </c>
      <c r="B10007" s="92" t="s">
        <v>1</v>
      </c>
      <c r="C10007" s="92" t="s">
        <v>124</v>
      </c>
      <c r="D10007" s="92" t="s">
        <v>127</v>
      </c>
      <c r="E10007">
        <v>1088</v>
      </c>
    </row>
    <row r="10008" spans="1:5" x14ac:dyDescent="0.25">
      <c r="A10008" s="92" t="s">
        <v>104</v>
      </c>
      <c r="B10008" s="92" t="s">
        <v>1</v>
      </c>
      <c r="C10008" s="92" t="s">
        <v>125</v>
      </c>
      <c r="D10008" s="92" t="s">
        <v>127</v>
      </c>
      <c r="E10008">
        <v>1160</v>
      </c>
    </row>
    <row r="10009" spans="1:5" x14ac:dyDescent="0.25">
      <c r="A10009" s="92" t="s">
        <v>104</v>
      </c>
      <c r="B10009" s="92" t="s">
        <v>1</v>
      </c>
      <c r="C10009" s="92" t="s">
        <v>126</v>
      </c>
      <c r="D10009" s="92" t="s">
        <v>127</v>
      </c>
      <c r="E10009">
        <v>1906</v>
      </c>
    </row>
    <row r="10010" spans="1:5" x14ac:dyDescent="0.25">
      <c r="A10010" s="92" t="s">
        <v>104</v>
      </c>
      <c r="B10010" s="92" t="s">
        <v>1</v>
      </c>
      <c r="C10010" s="92" t="s">
        <v>114</v>
      </c>
      <c r="D10010" s="92" t="s">
        <v>128</v>
      </c>
      <c r="E10010">
        <v>1950</v>
      </c>
    </row>
    <row r="10011" spans="1:5" x14ac:dyDescent="0.25">
      <c r="A10011" s="92" t="s">
        <v>104</v>
      </c>
      <c r="B10011" s="92" t="s">
        <v>1</v>
      </c>
      <c r="C10011" s="92" t="s">
        <v>116</v>
      </c>
      <c r="D10011" s="92" t="s">
        <v>128</v>
      </c>
      <c r="E10011">
        <v>1967</v>
      </c>
    </row>
    <row r="10012" spans="1:5" x14ac:dyDescent="0.25">
      <c r="A10012" s="92" t="s">
        <v>104</v>
      </c>
      <c r="B10012" s="92" t="s">
        <v>1</v>
      </c>
      <c r="C10012" s="92" t="s">
        <v>117</v>
      </c>
      <c r="D10012" s="92" t="s">
        <v>128</v>
      </c>
      <c r="E10012">
        <v>1933</v>
      </c>
    </row>
    <row r="10013" spans="1:5" x14ac:dyDescent="0.25">
      <c r="A10013" s="92" t="s">
        <v>104</v>
      </c>
      <c r="B10013" s="92" t="s">
        <v>1</v>
      </c>
      <c r="C10013" s="92" t="s">
        <v>118</v>
      </c>
      <c r="D10013" s="92" t="s">
        <v>128</v>
      </c>
      <c r="E10013">
        <v>2000</v>
      </c>
    </row>
    <row r="10014" spans="1:5" x14ac:dyDescent="0.25">
      <c r="A10014" s="92" t="s">
        <v>104</v>
      </c>
      <c r="B10014" s="92" t="s">
        <v>1</v>
      </c>
      <c r="C10014" s="92" t="s">
        <v>119</v>
      </c>
      <c r="D10014" s="92" t="s">
        <v>128</v>
      </c>
      <c r="E10014">
        <v>1851</v>
      </c>
    </row>
    <row r="10015" spans="1:5" x14ac:dyDescent="0.25">
      <c r="A10015" s="92" t="s">
        <v>104</v>
      </c>
      <c r="B10015" s="92" t="s">
        <v>1</v>
      </c>
      <c r="C10015" s="92" t="s">
        <v>120</v>
      </c>
      <c r="D10015" s="92" t="s">
        <v>128</v>
      </c>
      <c r="E10015">
        <v>1850</v>
      </c>
    </row>
    <row r="10016" spans="1:5" x14ac:dyDescent="0.25">
      <c r="A10016" s="92" t="s">
        <v>104</v>
      </c>
      <c r="B10016" s="92" t="s">
        <v>1</v>
      </c>
      <c r="C10016" s="92" t="s">
        <v>121</v>
      </c>
      <c r="D10016" s="92" t="s">
        <v>128</v>
      </c>
      <c r="E10016">
        <v>1800</v>
      </c>
    </row>
    <row r="10017" spans="1:5" x14ac:dyDescent="0.25">
      <c r="A10017" s="92" t="s">
        <v>104</v>
      </c>
      <c r="B10017" s="92" t="s">
        <v>1</v>
      </c>
      <c r="C10017" s="92" t="s">
        <v>122</v>
      </c>
      <c r="D10017" s="92" t="s">
        <v>128</v>
      </c>
      <c r="E10017">
        <v>2161</v>
      </c>
    </row>
    <row r="10018" spans="1:5" x14ac:dyDescent="0.25">
      <c r="A10018" s="92" t="s">
        <v>104</v>
      </c>
      <c r="B10018" s="92" t="s">
        <v>1</v>
      </c>
      <c r="C10018" s="92" t="s">
        <v>123</v>
      </c>
      <c r="D10018" s="92" t="s">
        <v>128</v>
      </c>
      <c r="E10018">
        <v>2165</v>
      </c>
    </row>
    <row r="10019" spans="1:5" x14ac:dyDescent="0.25">
      <c r="A10019" s="92" t="s">
        <v>104</v>
      </c>
      <c r="B10019" s="92" t="s">
        <v>1</v>
      </c>
      <c r="C10019" s="92" t="s">
        <v>124</v>
      </c>
      <c r="D10019" s="92" t="s">
        <v>128</v>
      </c>
      <c r="E10019">
        <v>3941</v>
      </c>
    </row>
    <row r="10020" spans="1:5" x14ac:dyDescent="0.25">
      <c r="A10020" s="92" t="s">
        <v>104</v>
      </c>
      <c r="B10020" s="92" t="s">
        <v>1</v>
      </c>
      <c r="C10020" s="92" t="s">
        <v>125</v>
      </c>
      <c r="D10020" s="92" t="s">
        <v>128</v>
      </c>
      <c r="E10020">
        <v>3000</v>
      </c>
    </row>
    <row r="10021" spans="1:5" x14ac:dyDescent="0.25">
      <c r="A10021" s="92" t="s">
        <v>104</v>
      </c>
      <c r="B10021" s="92" t="s">
        <v>1</v>
      </c>
      <c r="C10021" s="92" t="s">
        <v>126</v>
      </c>
      <c r="D10021" s="92" t="s">
        <v>128</v>
      </c>
      <c r="E10021">
        <v>2254</v>
      </c>
    </row>
    <row r="10022" spans="1:5" x14ac:dyDescent="0.25">
      <c r="A10022" s="92" t="s">
        <v>104</v>
      </c>
      <c r="B10022" s="92" t="s">
        <v>1</v>
      </c>
      <c r="C10022" s="92" t="s">
        <v>114</v>
      </c>
      <c r="D10022" s="92" t="s">
        <v>129</v>
      </c>
      <c r="E10022">
        <v>2140</v>
      </c>
    </row>
    <row r="10023" spans="1:5" x14ac:dyDescent="0.25">
      <c r="A10023" s="92" t="s">
        <v>104</v>
      </c>
      <c r="B10023" s="92" t="s">
        <v>1</v>
      </c>
      <c r="C10023" s="92" t="s">
        <v>116</v>
      </c>
      <c r="D10023" s="92" t="s">
        <v>129</v>
      </c>
      <c r="E10023">
        <v>2133</v>
      </c>
    </row>
    <row r="10024" spans="1:5" x14ac:dyDescent="0.25">
      <c r="A10024" s="92" t="s">
        <v>104</v>
      </c>
      <c r="B10024" s="92" t="s">
        <v>1</v>
      </c>
      <c r="C10024" s="92" t="s">
        <v>117</v>
      </c>
      <c r="D10024" s="92" t="s">
        <v>129</v>
      </c>
      <c r="E10024">
        <v>2092</v>
      </c>
    </row>
    <row r="10025" spans="1:5" x14ac:dyDescent="0.25">
      <c r="A10025" s="92" t="s">
        <v>104</v>
      </c>
      <c r="B10025" s="92" t="s">
        <v>1</v>
      </c>
      <c r="C10025" s="92" t="s">
        <v>118</v>
      </c>
      <c r="D10025" s="92" t="s">
        <v>129</v>
      </c>
      <c r="E10025">
        <v>2100</v>
      </c>
    </row>
    <row r="10026" spans="1:5" x14ac:dyDescent="0.25">
      <c r="A10026" s="92" t="s">
        <v>104</v>
      </c>
      <c r="B10026" s="92" t="s">
        <v>1</v>
      </c>
      <c r="C10026" s="92" t="s">
        <v>119</v>
      </c>
      <c r="D10026" s="92" t="s">
        <v>129</v>
      </c>
      <c r="E10026">
        <v>2106</v>
      </c>
    </row>
    <row r="10027" spans="1:5" x14ac:dyDescent="0.25">
      <c r="A10027" s="92" t="s">
        <v>104</v>
      </c>
      <c r="B10027" s="92" t="s">
        <v>1</v>
      </c>
      <c r="C10027" s="92" t="s">
        <v>120</v>
      </c>
      <c r="D10027" s="92" t="s">
        <v>129</v>
      </c>
      <c r="E10027">
        <v>2110</v>
      </c>
    </row>
    <row r="10028" spans="1:5" x14ac:dyDescent="0.25">
      <c r="A10028" s="92" t="s">
        <v>104</v>
      </c>
      <c r="B10028" s="92" t="s">
        <v>1</v>
      </c>
      <c r="C10028" s="92" t="s">
        <v>121</v>
      </c>
      <c r="D10028" s="92" t="s">
        <v>129</v>
      </c>
      <c r="E10028">
        <v>2200</v>
      </c>
    </row>
    <row r="10029" spans="1:5" x14ac:dyDescent="0.25">
      <c r="A10029" s="92" t="s">
        <v>104</v>
      </c>
      <c r="B10029" s="92" t="s">
        <v>1</v>
      </c>
      <c r="C10029" s="92" t="s">
        <v>122</v>
      </c>
      <c r="D10029" s="92" t="s">
        <v>129</v>
      </c>
      <c r="E10029">
        <v>2230</v>
      </c>
    </row>
    <row r="10030" spans="1:5" x14ac:dyDescent="0.25">
      <c r="A10030" s="92" t="s">
        <v>104</v>
      </c>
      <c r="B10030" s="92" t="s">
        <v>1</v>
      </c>
      <c r="C10030" s="92" t="s">
        <v>123</v>
      </c>
      <c r="D10030" s="92" t="s">
        <v>129</v>
      </c>
      <c r="E10030">
        <v>2250</v>
      </c>
    </row>
    <row r="10031" spans="1:5" x14ac:dyDescent="0.25">
      <c r="A10031" s="92" t="s">
        <v>104</v>
      </c>
      <c r="B10031" s="92" t="s">
        <v>1</v>
      </c>
      <c r="C10031" s="92" t="s">
        <v>124</v>
      </c>
      <c r="D10031" s="92" t="s">
        <v>129</v>
      </c>
      <c r="E10031">
        <v>2260</v>
      </c>
    </row>
    <row r="10032" spans="1:5" x14ac:dyDescent="0.25">
      <c r="A10032" s="92" t="s">
        <v>104</v>
      </c>
      <c r="B10032" s="92" t="s">
        <v>1</v>
      </c>
      <c r="C10032" s="92" t="s">
        <v>125</v>
      </c>
      <c r="D10032" s="92" t="s">
        <v>129</v>
      </c>
      <c r="E10032">
        <v>2263</v>
      </c>
    </row>
    <row r="10033" spans="1:5" x14ac:dyDescent="0.25">
      <c r="A10033" s="92" t="s">
        <v>104</v>
      </c>
      <c r="B10033" s="92" t="s">
        <v>1</v>
      </c>
      <c r="C10033" s="92" t="s">
        <v>126</v>
      </c>
      <c r="D10033" s="92" t="s">
        <v>129</v>
      </c>
      <c r="E10033">
        <v>2298</v>
      </c>
    </row>
    <row r="10034" spans="1:5" x14ac:dyDescent="0.25">
      <c r="A10034" s="92" t="s">
        <v>104</v>
      </c>
      <c r="B10034" s="92" t="s">
        <v>1</v>
      </c>
      <c r="C10034" s="92" t="s">
        <v>114</v>
      </c>
      <c r="D10034" s="92" t="s">
        <v>130</v>
      </c>
      <c r="E10034">
        <v>2300</v>
      </c>
    </row>
    <row r="10035" spans="1:5" x14ac:dyDescent="0.25">
      <c r="A10035" s="92" t="s">
        <v>104</v>
      </c>
      <c r="B10035" s="92" t="s">
        <v>1</v>
      </c>
      <c r="C10035" s="92" t="s">
        <v>116</v>
      </c>
      <c r="D10035" s="92" t="s">
        <v>130</v>
      </c>
      <c r="E10035">
        <v>2370</v>
      </c>
    </row>
    <row r="10036" spans="1:5" x14ac:dyDescent="0.25">
      <c r="A10036" s="92" t="s">
        <v>104</v>
      </c>
      <c r="B10036" s="92" t="s">
        <v>1</v>
      </c>
      <c r="C10036" s="92" t="s">
        <v>117</v>
      </c>
      <c r="D10036" s="92" t="s">
        <v>130</v>
      </c>
      <c r="E10036">
        <v>2217</v>
      </c>
    </row>
    <row r="10037" spans="1:5" x14ac:dyDescent="0.25">
      <c r="A10037" s="92" t="s">
        <v>104</v>
      </c>
      <c r="B10037" s="92" t="s">
        <v>1</v>
      </c>
      <c r="C10037" s="92" t="s">
        <v>118</v>
      </c>
      <c r="D10037" s="92" t="s">
        <v>130</v>
      </c>
      <c r="E10037">
        <v>2300</v>
      </c>
    </row>
    <row r="10038" spans="1:5" x14ac:dyDescent="0.25">
      <c r="A10038" s="92" t="s">
        <v>104</v>
      </c>
      <c r="B10038" s="92" t="s">
        <v>1</v>
      </c>
      <c r="C10038" s="92" t="s">
        <v>119</v>
      </c>
      <c r="D10038" s="92" t="s">
        <v>130</v>
      </c>
      <c r="E10038">
        <v>2350</v>
      </c>
    </row>
    <row r="10039" spans="1:5" x14ac:dyDescent="0.25">
      <c r="A10039" s="92" t="s">
        <v>104</v>
      </c>
      <c r="B10039" s="92" t="s">
        <v>1</v>
      </c>
      <c r="C10039" s="92" t="s">
        <v>120</v>
      </c>
      <c r="D10039" s="92" t="s">
        <v>130</v>
      </c>
      <c r="E10039">
        <v>2387</v>
      </c>
    </row>
    <row r="10040" spans="1:5" x14ac:dyDescent="0.25">
      <c r="A10040" s="92" t="s">
        <v>104</v>
      </c>
      <c r="B10040" s="92" t="s">
        <v>1</v>
      </c>
      <c r="C10040" s="92" t="s">
        <v>121</v>
      </c>
      <c r="D10040" s="92" t="s">
        <v>130</v>
      </c>
      <c r="E10040">
        <v>2573</v>
      </c>
    </row>
    <row r="10041" spans="1:5" x14ac:dyDescent="0.25">
      <c r="A10041" s="92" t="s">
        <v>104</v>
      </c>
      <c r="B10041" s="92" t="s">
        <v>1</v>
      </c>
      <c r="C10041" s="92" t="s">
        <v>122</v>
      </c>
      <c r="D10041" s="92" t="s">
        <v>130</v>
      </c>
      <c r="E10041">
        <v>2835</v>
      </c>
    </row>
    <row r="10042" spans="1:5" x14ac:dyDescent="0.25">
      <c r="A10042" s="92" t="s">
        <v>104</v>
      </c>
      <c r="B10042" s="92" t="s">
        <v>1</v>
      </c>
      <c r="C10042" s="92" t="s">
        <v>123</v>
      </c>
      <c r="D10042" s="92" t="s">
        <v>130</v>
      </c>
      <c r="E10042">
        <v>2974</v>
      </c>
    </row>
    <row r="10043" spans="1:5" x14ac:dyDescent="0.25">
      <c r="A10043" s="92" t="s">
        <v>104</v>
      </c>
      <c r="B10043" s="92" t="s">
        <v>1</v>
      </c>
      <c r="C10043" s="92" t="s">
        <v>124</v>
      </c>
      <c r="D10043" s="92" t="s">
        <v>130</v>
      </c>
      <c r="E10043">
        <v>3005</v>
      </c>
    </row>
    <row r="10044" spans="1:5" x14ac:dyDescent="0.25">
      <c r="A10044" s="92" t="s">
        <v>104</v>
      </c>
      <c r="B10044" s="92" t="s">
        <v>1</v>
      </c>
      <c r="C10044" s="92" t="s">
        <v>125</v>
      </c>
      <c r="D10044" s="92" t="s">
        <v>130</v>
      </c>
      <c r="E10044">
        <v>3026</v>
      </c>
    </row>
    <row r="10045" spans="1:5" x14ac:dyDescent="0.25">
      <c r="A10045" s="92" t="s">
        <v>104</v>
      </c>
      <c r="B10045" s="92" t="s">
        <v>1</v>
      </c>
      <c r="C10045" s="92" t="s">
        <v>126</v>
      </c>
      <c r="D10045" s="92" t="s">
        <v>130</v>
      </c>
      <c r="E10045">
        <v>3070</v>
      </c>
    </row>
    <row r="10046" spans="1:5" x14ac:dyDescent="0.25">
      <c r="A10046" s="92" t="s">
        <v>104</v>
      </c>
      <c r="B10046" s="92" t="s">
        <v>1</v>
      </c>
      <c r="C10046" s="92" t="s">
        <v>114</v>
      </c>
      <c r="D10046" s="92" t="s">
        <v>131</v>
      </c>
      <c r="E10046">
        <v>3100</v>
      </c>
    </row>
    <row r="10047" spans="1:5" x14ac:dyDescent="0.25">
      <c r="A10047" s="92" t="s">
        <v>104</v>
      </c>
      <c r="B10047" s="92" t="s">
        <v>1</v>
      </c>
      <c r="C10047" s="92" t="s">
        <v>116</v>
      </c>
      <c r="D10047" s="92" t="s">
        <v>131</v>
      </c>
      <c r="E10047">
        <v>3155</v>
      </c>
    </row>
    <row r="10048" spans="1:5" x14ac:dyDescent="0.25">
      <c r="A10048" s="92" t="s">
        <v>104</v>
      </c>
      <c r="B10048" s="92" t="s">
        <v>1</v>
      </c>
      <c r="C10048" s="92" t="s">
        <v>117</v>
      </c>
      <c r="D10048" s="92" t="s">
        <v>131</v>
      </c>
      <c r="E10048">
        <v>3200</v>
      </c>
    </row>
    <row r="10049" spans="1:5" x14ac:dyDescent="0.25">
      <c r="A10049" s="92" t="s">
        <v>104</v>
      </c>
      <c r="B10049" s="92" t="s">
        <v>1</v>
      </c>
      <c r="C10049" s="92" t="s">
        <v>118</v>
      </c>
      <c r="D10049" s="92" t="s">
        <v>131</v>
      </c>
      <c r="E10049">
        <v>3230</v>
      </c>
    </row>
    <row r="10050" spans="1:5" x14ac:dyDescent="0.25">
      <c r="A10050" s="92" t="s">
        <v>104</v>
      </c>
      <c r="B10050" s="92" t="s">
        <v>2</v>
      </c>
      <c r="C10050" s="92" t="s">
        <v>114</v>
      </c>
      <c r="D10050" s="92" t="s">
        <v>115</v>
      </c>
      <c r="E10050">
        <v>23760</v>
      </c>
    </row>
    <row r="10051" spans="1:5" x14ac:dyDescent="0.25">
      <c r="A10051" s="92" t="s">
        <v>104</v>
      </c>
      <c r="B10051" s="92" t="s">
        <v>2</v>
      </c>
      <c r="C10051" s="92" t="s">
        <v>116</v>
      </c>
      <c r="D10051" s="92" t="s">
        <v>115</v>
      </c>
      <c r="E10051">
        <v>23810</v>
      </c>
    </row>
    <row r="10052" spans="1:5" x14ac:dyDescent="0.25">
      <c r="A10052" s="92" t="s">
        <v>104</v>
      </c>
      <c r="B10052" s="92" t="s">
        <v>2</v>
      </c>
      <c r="C10052" s="92" t="s">
        <v>117</v>
      </c>
      <c r="D10052" s="92" t="s">
        <v>115</v>
      </c>
      <c r="E10052">
        <v>23860</v>
      </c>
    </row>
    <row r="10053" spans="1:5" x14ac:dyDescent="0.25">
      <c r="A10053" s="92" t="s">
        <v>104</v>
      </c>
      <c r="B10053" s="92" t="s">
        <v>2</v>
      </c>
      <c r="C10053" s="92" t="s">
        <v>118</v>
      </c>
      <c r="D10053" s="92" t="s">
        <v>115</v>
      </c>
      <c r="E10053">
        <v>25000</v>
      </c>
    </row>
    <row r="10054" spans="1:5" x14ac:dyDescent="0.25">
      <c r="A10054" s="92" t="s">
        <v>104</v>
      </c>
      <c r="B10054" s="92" t="s">
        <v>2</v>
      </c>
      <c r="C10054" s="92" t="s">
        <v>119</v>
      </c>
      <c r="D10054" s="92" t="s">
        <v>115</v>
      </c>
      <c r="E10054">
        <v>25052</v>
      </c>
    </row>
    <row r="10055" spans="1:5" x14ac:dyDescent="0.25">
      <c r="A10055" s="92" t="s">
        <v>104</v>
      </c>
      <c r="B10055" s="92" t="s">
        <v>2</v>
      </c>
      <c r="C10055" s="92" t="s">
        <v>120</v>
      </c>
      <c r="D10055" s="92" t="s">
        <v>115</v>
      </c>
      <c r="E10055">
        <v>20000</v>
      </c>
    </row>
    <row r="10056" spans="1:5" x14ac:dyDescent="0.25">
      <c r="A10056" s="92" t="s">
        <v>104</v>
      </c>
      <c r="B10056" s="92" t="s">
        <v>2</v>
      </c>
      <c r="C10056" s="92" t="s">
        <v>121</v>
      </c>
      <c r="D10056" s="92" t="s">
        <v>115</v>
      </c>
      <c r="E10056">
        <v>20000</v>
      </c>
    </row>
    <row r="10057" spans="1:5" x14ac:dyDescent="0.25">
      <c r="A10057" s="92" t="s">
        <v>104</v>
      </c>
      <c r="B10057" s="92" t="s">
        <v>2</v>
      </c>
      <c r="C10057" s="92" t="s">
        <v>122</v>
      </c>
      <c r="D10057" s="92" t="s">
        <v>115</v>
      </c>
      <c r="E10057">
        <v>20042</v>
      </c>
    </row>
    <row r="10058" spans="1:5" x14ac:dyDescent="0.25">
      <c r="A10058" s="92" t="s">
        <v>104</v>
      </c>
      <c r="B10058" s="92" t="s">
        <v>2</v>
      </c>
      <c r="C10058" s="92" t="s">
        <v>123</v>
      </c>
      <c r="D10058" s="92" t="s">
        <v>115</v>
      </c>
      <c r="E10058">
        <v>20084</v>
      </c>
    </row>
    <row r="10059" spans="1:5" x14ac:dyDescent="0.25">
      <c r="A10059" s="92" t="s">
        <v>104</v>
      </c>
      <c r="B10059" s="92" t="s">
        <v>2</v>
      </c>
      <c r="C10059" s="92" t="s">
        <v>124</v>
      </c>
      <c r="D10059" s="92" t="s">
        <v>115</v>
      </c>
      <c r="E10059">
        <v>24054</v>
      </c>
    </row>
    <row r="10060" spans="1:5" x14ac:dyDescent="0.25">
      <c r="A10060" s="92" t="s">
        <v>104</v>
      </c>
      <c r="B10060" s="92" t="s">
        <v>2</v>
      </c>
      <c r="C10060" s="92" t="s">
        <v>125</v>
      </c>
      <c r="D10060" s="92" t="s">
        <v>115</v>
      </c>
      <c r="E10060">
        <v>24105</v>
      </c>
    </row>
    <row r="10061" spans="1:5" x14ac:dyDescent="0.25">
      <c r="A10061" s="92" t="s">
        <v>104</v>
      </c>
      <c r="B10061" s="92" t="s">
        <v>2</v>
      </c>
      <c r="C10061" s="92" t="s">
        <v>126</v>
      </c>
      <c r="D10061" s="92" t="s">
        <v>115</v>
      </c>
      <c r="E10061">
        <v>25550</v>
      </c>
    </row>
    <row r="10062" spans="1:5" x14ac:dyDescent="0.25">
      <c r="A10062" s="92" t="s">
        <v>104</v>
      </c>
      <c r="B10062" s="92" t="s">
        <v>2</v>
      </c>
      <c r="C10062" s="92" t="s">
        <v>114</v>
      </c>
      <c r="D10062" s="92" t="s">
        <v>127</v>
      </c>
      <c r="E10062">
        <v>25550</v>
      </c>
    </row>
    <row r="10063" spans="1:5" x14ac:dyDescent="0.25">
      <c r="A10063" s="92" t="s">
        <v>104</v>
      </c>
      <c r="B10063" s="92" t="s">
        <v>2</v>
      </c>
      <c r="C10063" s="92" t="s">
        <v>116</v>
      </c>
      <c r="D10063" s="92" t="s">
        <v>127</v>
      </c>
      <c r="E10063">
        <v>25550</v>
      </c>
    </row>
    <row r="10064" spans="1:5" x14ac:dyDescent="0.25">
      <c r="A10064" s="92" t="s">
        <v>104</v>
      </c>
      <c r="B10064" s="92" t="s">
        <v>2</v>
      </c>
      <c r="C10064" s="92" t="s">
        <v>117</v>
      </c>
      <c r="D10064" s="92" t="s">
        <v>127</v>
      </c>
      <c r="E10064">
        <v>25000</v>
      </c>
    </row>
    <row r="10065" spans="1:5" x14ac:dyDescent="0.25">
      <c r="A10065" s="92" t="s">
        <v>104</v>
      </c>
      <c r="B10065" s="92" t="s">
        <v>2</v>
      </c>
      <c r="C10065" s="92" t="s">
        <v>118</v>
      </c>
      <c r="D10065" s="92" t="s">
        <v>127</v>
      </c>
      <c r="E10065">
        <v>25000</v>
      </c>
    </row>
    <row r="10066" spans="1:5" x14ac:dyDescent="0.25">
      <c r="A10066" s="92" t="s">
        <v>104</v>
      </c>
      <c r="B10066" s="92" t="s">
        <v>2</v>
      </c>
      <c r="C10066" s="92" t="s">
        <v>119</v>
      </c>
      <c r="D10066" s="92" t="s">
        <v>127</v>
      </c>
      <c r="E10066">
        <v>30000</v>
      </c>
    </row>
    <row r="10067" spans="1:5" x14ac:dyDescent="0.25">
      <c r="A10067" s="92" t="s">
        <v>104</v>
      </c>
      <c r="B10067" s="92" t="s">
        <v>2</v>
      </c>
      <c r="C10067" s="92" t="s">
        <v>120</v>
      </c>
      <c r="D10067" s="92" t="s">
        <v>127</v>
      </c>
      <c r="E10067">
        <v>30000</v>
      </c>
    </row>
    <row r="10068" spans="1:5" x14ac:dyDescent="0.25">
      <c r="A10068" s="92" t="s">
        <v>104</v>
      </c>
      <c r="B10068" s="92" t="s">
        <v>2</v>
      </c>
      <c r="C10068" s="92" t="s">
        <v>121</v>
      </c>
      <c r="D10068" s="92" t="s">
        <v>127</v>
      </c>
      <c r="E10068">
        <v>30000</v>
      </c>
    </row>
    <row r="10069" spans="1:5" x14ac:dyDescent="0.25">
      <c r="A10069" s="92" t="s">
        <v>104</v>
      </c>
      <c r="B10069" s="92" t="s">
        <v>2</v>
      </c>
      <c r="C10069" s="92" t="s">
        <v>122</v>
      </c>
      <c r="D10069" s="92" t="s">
        <v>127</v>
      </c>
      <c r="E10069">
        <v>30000</v>
      </c>
    </row>
    <row r="10070" spans="1:5" x14ac:dyDescent="0.25">
      <c r="A10070" s="92" t="s">
        <v>104</v>
      </c>
      <c r="B10070" s="92" t="s">
        <v>2</v>
      </c>
      <c r="C10070" s="92" t="s">
        <v>123</v>
      </c>
      <c r="D10070" s="92" t="s">
        <v>127</v>
      </c>
      <c r="E10070">
        <v>30000</v>
      </c>
    </row>
    <row r="10071" spans="1:5" x14ac:dyDescent="0.25">
      <c r="A10071" s="92" t="s">
        <v>104</v>
      </c>
      <c r="B10071" s="92" t="s">
        <v>2</v>
      </c>
      <c r="C10071" s="92" t="s">
        <v>124</v>
      </c>
      <c r="D10071" s="92" t="s">
        <v>127</v>
      </c>
      <c r="E10071">
        <v>31000</v>
      </c>
    </row>
    <row r="10072" spans="1:5" x14ac:dyDescent="0.25">
      <c r="A10072" s="92" t="s">
        <v>104</v>
      </c>
      <c r="B10072" s="92" t="s">
        <v>2</v>
      </c>
      <c r="C10072" s="92" t="s">
        <v>125</v>
      </c>
      <c r="D10072" s="92" t="s">
        <v>127</v>
      </c>
      <c r="E10072">
        <v>31000</v>
      </c>
    </row>
    <row r="10073" spans="1:5" x14ac:dyDescent="0.25">
      <c r="A10073" s="92" t="s">
        <v>104</v>
      </c>
      <c r="B10073" s="92" t="s">
        <v>2</v>
      </c>
      <c r="C10073" s="92" t="s">
        <v>126</v>
      </c>
      <c r="D10073" s="92" t="s">
        <v>127</v>
      </c>
      <c r="E10073">
        <v>35000</v>
      </c>
    </row>
    <row r="10074" spans="1:5" x14ac:dyDescent="0.25">
      <c r="A10074" s="92" t="s">
        <v>104</v>
      </c>
      <c r="B10074" s="92" t="s">
        <v>2</v>
      </c>
      <c r="C10074" s="92" t="s">
        <v>114</v>
      </c>
      <c r="D10074" s="92" t="s">
        <v>128</v>
      </c>
      <c r="E10074">
        <v>36000</v>
      </c>
    </row>
    <row r="10075" spans="1:5" x14ac:dyDescent="0.25">
      <c r="A10075" s="92" t="s">
        <v>104</v>
      </c>
      <c r="B10075" s="92" t="s">
        <v>2</v>
      </c>
      <c r="C10075" s="92" t="s">
        <v>116</v>
      </c>
      <c r="D10075" s="92" t="s">
        <v>128</v>
      </c>
      <c r="E10075">
        <v>36000</v>
      </c>
    </row>
    <row r="10076" spans="1:5" x14ac:dyDescent="0.25">
      <c r="A10076" s="92" t="s">
        <v>104</v>
      </c>
      <c r="B10076" s="92" t="s">
        <v>2</v>
      </c>
      <c r="C10076" s="92" t="s">
        <v>117</v>
      </c>
      <c r="D10076" s="92" t="s">
        <v>128</v>
      </c>
      <c r="E10076">
        <v>36000</v>
      </c>
    </row>
    <row r="10077" spans="1:5" x14ac:dyDescent="0.25">
      <c r="A10077" s="92" t="s">
        <v>104</v>
      </c>
      <c r="B10077" s="92" t="s">
        <v>2</v>
      </c>
      <c r="C10077" s="92" t="s">
        <v>118</v>
      </c>
      <c r="D10077" s="92" t="s">
        <v>128</v>
      </c>
      <c r="E10077">
        <v>36500</v>
      </c>
    </row>
    <row r="10078" spans="1:5" x14ac:dyDescent="0.25">
      <c r="A10078" s="92" t="s">
        <v>104</v>
      </c>
      <c r="B10078" s="92" t="s">
        <v>2</v>
      </c>
      <c r="C10078" s="92" t="s">
        <v>119</v>
      </c>
      <c r="D10078" s="92" t="s">
        <v>128</v>
      </c>
      <c r="E10078">
        <v>35500</v>
      </c>
    </row>
    <row r="10079" spans="1:5" x14ac:dyDescent="0.25">
      <c r="A10079" s="92" t="s">
        <v>104</v>
      </c>
      <c r="B10079" s="92" t="s">
        <v>2</v>
      </c>
      <c r="C10079" s="92" t="s">
        <v>120</v>
      </c>
      <c r="D10079" s="92" t="s">
        <v>128</v>
      </c>
      <c r="E10079">
        <v>36000</v>
      </c>
    </row>
    <row r="10080" spans="1:5" x14ac:dyDescent="0.25">
      <c r="A10080" s="92" t="s">
        <v>104</v>
      </c>
      <c r="B10080" s="92" t="s">
        <v>2</v>
      </c>
      <c r="C10080" s="92" t="s">
        <v>121</v>
      </c>
      <c r="D10080" s="92" t="s">
        <v>128</v>
      </c>
      <c r="E10080">
        <v>36500</v>
      </c>
    </row>
    <row r="10081" spans="1:5" x14ac:dyDescent="0.25">
      <c r="A10081" s="92" t="s">
        <v>104</v>
      </c>
      <c r="B10081" s="92" t="s">
        <v>2</v>
      </c>
      <c r="C10081" s="92" t="s">
        <v>122</v>
      </c>
      <c r="D10081" s="92" t="s">
        <v>128</v>
      </c>
      <c r="E10081">
        <v>36600</v>
      </c>
    </row>
    <row r="10082" spans="1:5" x14ac:dyDescent="0.25">
      <c r="A10082" s="92" t="s">
        <v>104</v>
      </c>
      <c r="B10082" s="92" t="s">
        <v>2</v>
      </c>
      <c r="C10082" s="92" t="s">
        <v>123</v>
      </c>
      <c r="D10082" s="92" t="s">
        <v>128</v>
      </c>
      <c r="E10082">
        <v>36600</v>
      </c>
    </row>
    <row r="10083" spans="1:5" x14ac:dyDescent="0.25">
      <c r="A10083" s="92" t="s">
        <v>104</v>
      </c>
      <c r="B10083" s="92" t="s">
        <v>2</v>
      </c>
      <c r="C10083" s="92" t="s">
        <v>124</v>
      </c>
      <c r="D10083" s="92" t="s">
        <v>128</v>
      </c>
      <c r="E10083">
        <v>28600</v>
      </c>
    </row>
    <row r="10084" spans="1:5" x14ac:dyDescent="0.25">
      <c r="A10084" s="92" t="s">
        <v>104</v>
      </c>
      <c r="B10084" s="92" t="s">
        <v>2</v>
      </c>
      <c r="C10084" s="92" t="s">
        <v>125</v>
      </c>
      <c r="D10084" s="92" t="s">
        <v>128</v>
      </c>
      <c r="E10084">
        <v>36000</v>
      </c>
    </row>
    <row r="10085" spans="1:5" x14ac:dyDescent="0.25">
      <c r="A10085" s="92" t="s">
        <v>104</v>
      </c>
      <c r="B10085" s="92" t="s">
        <v>2</v>
      </c>
      <c r="C10085" s="92" t="s">
        <v>126</v>
      </c>
      <c r="D10085" s="92" t="s">
        <v>128</v>
      </c>
      <c r="E10085">
        <v>30000</v>
      </c>
    </row>
    <row r="10086" spans="1:5" x14ac:dyDescent="0.25">
      <c r="A10086" s="92" t="s">
        <v>104</v>
      </c>
      <c r="B10086" s="92" t="s">
        <v>2</v>
      </c>
      <c r="C10086" s="92" t="s">
        <v>114</v>
      </c>
      <c r="D10086" s="92" t="s">
        <v>129</v>
      </c>
      <c r="E10086">
        <v>28000</v>
      </c>
    </row>
    <row r="10087" spans="1:5" x14ac:dyDescent="0.25">
      <c r="A10087" s="92" t="s">
        <v>104</v>
      </c>
      <c r="B10087" s="92" t="s">
        <v>2</v>
      </c>
      <c r="C10087" s="92" t="s">
        <v>116</v>
      </c>
      <c r="D10087" s="92" t="s">
        <v>129</v>
      </c>
      <c r="E10087">
        <v>28000</v>
      </c>
    </row>
    <row r="10088" spans="1:5" x14ac:dyDescent="0.25">
      <c r="A10088" s="92" t="s">
        <v>104</v>
      </c>
      <c r="B10088" s="92" t="s">
        <v>2</v>
      </c>
      <c r="C10088" s="92" t="s">
        <v>117</v>
      </c>
      <c r="D10088" s="92" t="s">
        <v>129</v>
      </c>
      <c r="E10088">
        <v>27500</v>
      </c>
    </row>
    <row r="10089" spans="1:5" x14ac:dyDescent="0.25">
      <c r="A10089" s="92" t="s">
        <v>104</v>
      </c>
      <c r="B10089" s="92" t="s">
        <v>2</v>
      </c>
      <c r="C10089" s="92" t="s">
        <v>118</v>
      </c>
      <c r="D10089" s="92" t="s">
        <v>129</v>
      </c>
      <c r="E10089">
        <v>27550</v>
      </c>
    </row>
    <row r="10090" spans="1:5" x14ac:dyDescent="0.25">
      <c r="A10090" s="92" t="s">
        <v>104</v>
      </c>
      <c r="B10090" s="92" t="s">
        <v>2</v>
      </c>
      <c r="C10090" s="92" t="s">
        <v>119</v>
      </c>
      <c r="D10090" s="92" t="s">
        <v>129</v>
      </c>
      <c r="E10090">
        <v>27700</v>
      </c>
    </row>
    <row r="10091" spans="1:5" x14ac:dyDescent="0.25">
      <c r="A10091" s="92" t="s">
        <v>104</v>
      </c>
      <c r="B10091" s="92" t="s">
        <v>2</v>
      </c>
      <c r="C10091" s="92" t="s">
        <v>120</v>
      </c>
      <c r="D10091" s="92" t="s">
        <v>129</v>
      </c>
      <c r="E10091">
        <v>27750</v>
      </c>
    </row>
    <row r="10092" spans="1:5" x14ac:dyDescent="0.25">
      <c r="A10092" s="92" t="s">
        <v>104</v>
      </c>
      <c r="B10092" s="92" t="s">
        <v>2</v>
      </c>
      <c r="C10092" s="92" t="s">
        <v>121</v>
      </c>
      <c r="D10092" s="92" t="s">
        <v>129</v>
      </c>
      <c r="E10092">
        <v>27700</v>
      </c>
    </row>
    <row r="10093" spans="1:5" x14ac:dyDescent="0.25">
      <c r="A10093" s="92" t="s">
        <v>104</v>
      </c>
      <c r="B10093" s="92" t="s">
        <v>2</v>
      </c>
      <c r="C10093" s="92" t="s">
        <v>122</v>
      </c>
      <c r="D10093" s="92" t="s">
        <v>129</v>
      </c>
      <c r="E10093">
        <v>27800</v>
      </c>
    </row>
    <row r="10094" spans="1:5" x14ac:dyDescent="0.25">
      <c r="A10094" s="92" t="s">
        <v>104</v>
      </c>
      <c r="B10094" s="92" t="s">
        <v>2</v>
      </c>
      <c r="C10094" s="92" t="s">
        <v>123</v>
      </c>
      <c r="D10094" s="92" t="s">
        <v>129</v>
      </c>
      <c r="E10094">
        <v>27690</v>
      </c>
    </row>
    <row r="10095" spans="1:5" x14ac:dyDescent="0.25">
      <c r="A10095" s="92" t="s">
        <v>104</v>
      </c>
      <c r="B10095" s="92" t="s">
        <v>2</v>
      </c>
      <c r="C10095" s="92" t="s">
        <v>124</v>
      </c>
      <c r="D10095" s="92" t="s">
        <v>129</v>
      </c>
      <c r="E10095">
        <v>27700</v>
      </c>
    </row>
    <row r="10096" spans="1:5" x14ac:dyDescent="0.25">
      <c r="A10096" s="92" t="s">
        <v>104</v>
      </c>
      <c r="B10096" s="92" t="s">
        <v>2</v>
      </c>
      <c r="C10096" s="92" t="s">
        <v>125</v>
      </c>
      <c r="D10096" s="92" t="s">
        <v>129</v>
      </c>
      <c r="E10096">
        <v>27735</v>
      </c>
    </row>
    <row r="10097" spans="1:5" x14ac:dyDescent="0.25">
      <c r="A10097" s="92" t="s">
        <v>104</v>
      </c>
      <c r="B10097" s="92" t="s">
        <v>2</v>
      </c>
      <c r="C10097" s="92" t="s">
        <v>126</v>
      </c>
      <c r="D10097" s="92" t="s">
        <v>129</v>
      </c>
      <c r="E10097">
        <v>27850</v>
      </c>
    </row>
    <row r="10098" spans="1:5" x14ac:dyDescent="0.25">
      <c r="A10098" s="92" t="s">
        <v>104</v>
      </c>
      <c r="B10098" s="92" t="s">
        <v>2</v>
      </c>
      <c r="C10098" s="92" t="s">
        <v>114</v>
      </c>
      <c r="D10098" s="92" t="s">
        <v>130</v>
      </c>
      <c r="E10098">
        <v>27870</v>
      </c>
    </row>
    <row r="10099" spans="1:5" x14ac:dyDescent="0.25">
      <c r="A10099" s="92" t="s">
        <v>104</v>
      </c>
      <c r="B10099" s="92" t="s">
        <v>2</v>
      </c>
      <c r="C10099" s="92" t="s">
        <v>116</v>
      </c>
      <c r="D10099" s="92" t="s">
        <v>130</v>
      </c>
      <c r="E10099">
        <v>27900</v>
      </c>
    </row>
    <row r="10100" spans="1:5" x14ac:dyDescent="0.25">
      <c r="A10100" s="92" t="s">
        <v>104</v>
      </c>
      <c r="B10100" s="92" t="s">
        <v>2</v>
      </c>
      <c r="C10100" s="92" t="s">
        <v>117</v>
      </c>
      <c r="D10100" s="92" t="s">
        <v>130</v>
      </c>
      <c r="E10100">
        <v>27900</v>
      </c>
    </row>
    <row r="10101" spans="1:5" x14ac:dyDescent="0.25">
      <c r="A10101" s="92" t="s">
        <v>104</v>
      </c>
      <c r="B10101" s="92" t="s">
        <v>2</v>
      </c>
      <c r="C10101" s="92" t="s">
        <v>118</v>
      </c>
      <c r="D10101" s="92" t="s">
        <v>130</v>
      </c>
      <c r="E10101">
        <v>27900</v>
      </c>
    </row>
    <row r="10102" spans="1:5" x14ac:dyDescent="0.25">
      <c r="A10102" s="92" t="s">
        <v>104</v>
      </c>
      <c r="B10102" s="92" t="s">
        <v>2</v>
      </c>
      <c r="C10102" s="92" t="s">
        <v>119</v>
      </c>
      <c r="D10102" s="92" t="s">
        <v>130</v>
      </c>
      <c r="E10102">
        <v>27900</v>
      </c>
    </row>
    <row r="10103" spans="1:5" x14ac:dyDescent="0.25">
      <c r="A10103" s="92" t="s">
        <v>104</v>
      </c>
      <c r="B10103" s="92" t="s">
        <v>2</v>
      </c>
      <c r="C10103" s="92" t="s">
        <v>120</v>
      </c>
      <c r="D10103" s="92" t="s">
        <v>130</v>
      </c>
      <c r="E10103">
        <v>27900</v>
      </c>
    </row>
    <row r="10104" spans="1:5" x14ac:dyDescent="0.25">
      <c r="A10104" s="92" t="s">
        <v>104</v>
      </c>
      <c r="B10104" s="92" t="s">
        <v>2</v>
      </c>
      <c r="C10104" s="92" t="s">
        <v>121</v>
      </c>
      <c r="D10104" s="92" t="s">
        <v>130</v>
      </c>
      <c r="E10104">
        <v>37900</v>
      </c>
    </row>
    <row r="10105" spans="1:5" x14ac:dyDescent="0.25">
      <c r="A10105" s="92" t="s">
        <v>104</v>
      </c>
      <c r="B10105" s="92" t="s">
        <v>2</v>
      </c>
      <c r="C10105" s="92" t="s">
        <v>122</v>
      </c>
      <c r="D10105" s="92" t="s">
        <v>130</v>
      </c>
      <c r="E10105">
        <v>37900</v>
      </c>
    </row>
    <row r="10106" spans="1:5" x14ac:dyDescent="0.25">
      <c r="A10106" s="92" t="s">
        <v>104</v>
      </c>
      <c r="B10106" s="92" t="s">
        <v>2</v>
      </c>
      <c r="C10106" s="92" t="s">
        <v>123</v>
      </c>
      <c r="D10106" s="92" t="s">
        <v>130</v>
      </c>
      <c r="E10106">
        <v>37500</v>
      </c>
    </row>
    <row r="10107" spans="1:5" x14ac:dyDescent="0.25">
      <c r="A10107" s="92" t="s">
        <v>104</v>
      </c>
      <c r="B10107" s="92" t="s">
        <v>2</v>
      </c>
      <c r="C10107" s="92" t="s">
        <v>124</v>
      </c>
      <c r="D10107" s="92" t="s">
        <v>130</v>
      </c>
      <c r="E10107">
        <v>36250</v>
      </c>
    </row>
    <row r="10108" spans="1:5" x14ac:dyDescent="0.25">
      <c r="A10108" s="92" t="s">
        <v>104</v>
      </c>
      <c r="B10108" s="92" t="s">
        <v>2</v>
      </c>
      <c r="C10108" s="92" t="s">
        <v>125</v>
      </c>
      <c r="D10108" s="92" t="s">
        <v>130</v>
      </c>
      <c r="E10108">
        <v>36450</v>
      </c>
    </row>
    <row r="10109" spans="1:5" x14ac:dyDescent="0.25">
      <c r="A10109" s="92" t="s">
        <v>104</v>
      </c>
      <c r="B10109" s="92" t="s">
        <v>2</v>
      </c>
      <c r="C10109" s="92" t="s">
        <v>126</v>
      </c>
      <c r="D10109" s="92" t="s">
        <v>130</v>
      </c>
      <c r="E10109">
        <v>36500</v>
      </c>
    </row>
    <row r="10110" spans="1:5" x14ac:dyDescent="0.25">
      <c r="A10110" s="92" t="s">
        <v>104</v>
      </c>
      <c r="B10110" s="92" t="s">
        <v>2</v>
      </c>
      <c r="C10110" s="92" t="s">
        <v>114</v>
      </c>
      <c r="D10110" s="92" t="s">
        <v>131</v>
      </c>
      <c r="E10110">
        <v>36400</v>
      </c>
    </row>
    <row r="10111" spans="1:5" x14ac:dyDescent="0.25">
      <c r="A10111" s="92" t="s">
        <v>104</v>
      </c>
      <c r="B10111" s="92" t="s">
        <v>2</v>
      </c>
      <c r="C10111" s="92" t="s">
        <v>116</v>
      </c>
      <c r="D10111" s="92" t="s">
        <v>131</v>
      </c>
      <c r="E10111">
        <v>36600</v>
      </c>
    </row>
    <row r="10112" spans="1:5" x14ac:dyDescent="0.25">
      <c r="A10112" s="92" t="s">
        <v>104</v>
      </c>
      <c r="B10112" s="92" t="s">
        <v>2</v>
      </c>
      <c r="C10112" s="92" t="s">
        <v>117</v>
      </c>
      <c r="D10112" s="92" t="s">
        <v>131</v>
      </c>
      <c r="E10112">
        <v>36450</v>
      </c>
    </row>
    <row r="10113" spans="1:5" x14ac:dyDescent="0.25">
      <c r="A10113" s="92" t="s">
        <v>104</v>
      </c>
      <c r="B10113" s="92" t="s">
        <v>2</v>
      </c>
      <c r="C10113" s="92" t="s">
        <v>118</v>
      </c>
      <c r="D10113" s="92" t="s">
        <v>131</v>
      </c>
      <c r="E10113">
        <v>36500</v>
      </c>
    </row>
    <row r="10114" spans="1:5" x14ac:dyDescent="0.25">
      <c r="A10114" s="92" t="s">
        <v>104</v>
      </c>
      <c r="B10114" s="92" t="s">
        <v>3</v>
      </c>
      <c r="C10114" s="92" t="s">
        <v>114</v>
      </c>
      <c r="D10114" s="92" t="s">
        <v>115</v>
      </c>
      <c r="E10114">
        <v>56</v>
      </c>
    </row>
    <row r="10115" spans="1:5" x14ac:dyDescent="0.25">
      <c r="A10115" s="92" t="s">
        <v>104</v>
      </c>
      <c r="B10115" s="92" t="s">
        <v>3</v>
      </c>
      <c r="C10115" s="92" t="s">
        <v>116</v>
      </c>
      <c r="D10115" s="92" t="s">
        <v>115</v>
      </c>
      <c r="E10115">
        <v>52</v>
      </c>
    </row>
    <row r="10116" spans="1:5" x14ac:dyDescent="0.25">
      <c r="A10116" s="92" t="s">
        <v>104</v>
      </c>
      <c r="B10116" s="92" t="s">
        <v>3</v>
      </c>
      <c r="C10116" s="92" t="s">
        <v>117</v>
      </c>
      <c r="D10116" s="92" t="s">
        <v>115</v>
      </c>
      <c r="E10116">
        <v>50</v>
      </c>
    </row>
    <row r="10117" spans="1:5" x14ac:dyDescent="0.25">
      <c r="A10117" s="92" t="s">
        <v>104</v>
      </c>
      <c r="B10117" s="92" t="s">
        <v>3</v>
      </c>
      <c r="C10117" s="92" t="s">
        <v>118</v>
      </c>
      <c r="D10117" s="92" t="s">
        <v>115</v>
      </c>
      <c r="E10117">
        <v>52</v>
      </c>
    </row>
    <row r="10118" spans="1:5" x14ac:dyDescent="0.25">
      <c r="A10118" s="92" t="s">
        <v>104</v>
      </c>
      <c r="B10118" s="92" t="s">
        <v>3</v>
      </c>
      <c r="C10118" s="92" t="s">
        <v>119</v>
      </c>
      <c r="D10118" s="92" t="s">
        <v>115</v>
      </c>
      <c r="E10118">
        <v>54</v>
      </c>
    </row>
    <row r="10119" spans="1:5" x14ac:dyDescent="0.25">
      <c r="A10119" s="92" t="s">
        <v>104</v>
      </c>
      <c r="B10119" s="92" t="s">
        <v>3</v>
      </c>
      <c r="C10119" s="92" t="s">
        <v>120</v>
      </c>
      <c r="D10119" s="92" t="s">
        <v>115</v>
      </c>
      <c r="E10119">
        <v>52</v>
      </c>
    </row>
    <row r="10120" spans="1:5" x14ac:dyDescent="0.25">
      <c r="A10120" s="92" t="s">
        <v>104</v>
      </c>
      <c r="B10120" s="92" t="s">
        <v>3</v>
      </c>
      <c r="C10120" s="92" t="s">
        <v>121</v>
      </c>
      <c r="D10120" s="92" t="s">
        <v>115</v>
      </c>
      <c r="E10120">
        <v>51</v>
      </c>
    </row>
    <row r="10121" spans="1:5" x14ac:dyDescent="0.25">
      <c r="A10121" s="92" t="s">
        <v>104</v>
      </c>
      <c r="B10121" s="92" t="s">
        <v>3</v>
      </c>
      <c r="C10121" s="92" t="s">
        <v>122</v>
      </c>
      <c r="D10121" s="92" t="s">
        <v>115</v>
      </c>
      <c r="E10121">
        <v>58</v>
      </c>
    </row>
    <row r="10122" spans="1:5" x14ac:dyDescent="0.25">
      <c r="A10122" s="92" t="s">
        <v>104</v>
      </c>
      <c r="B10122" s="92" t="s">
        <v>3</v>
      </c>
      <c r="C10122" s="92" t="s">
        <v>123</v>
      </c>
      <c r="D10122" s="92" t="s">
        <v>115</v>
      </c>
      <c r="E10122">
        <v>58</v>
      </c>
    </row>
    <row r="10123" spans="1:5" x14ac:dyDescent="0.25">
      <c r="A10123" s="92" t="s">
        <v>104</v>
      </c>
      <c r="B10123" s="92" t="s">
        <v>3</v>
      </c>
      <c r="C10123" s="92" t="s">
        <v>124</v>
      </c>
      <c r="D10123" s="92" t="s">
        <v>115</v>
      </c>
      <c r="E10123">
        <v>61</v>
      </c>
    </row>
    <row r="10124" spans="1:5" x14ac:dyDescent="0.25">
      <c r="A10124" s="92" t="s">
        <v>104</v>
      </c>
      <c r="B10124" s="92" t="s">
        <v>3</v>
      </c>
      <c r="C10124" s="92" t="s">
        <v>125</v>
      </c>
      <c r="D10124" s="92" t="s">
        <v>115</v>
      </c>
      <c r="E10124">
        <v>82</v>
      </c>
    </row>
    <row r="10125" spans="1:5" x14ac:dyDescent="0.25">
      <c r="A10125" s="92" t="s">
        <v>104</v>
      </c>
      <c r="B10125" s="92" t="s">
        <v>3</v>
      </c>
      <c r="C10125" s="92" t="s">
        <v>126</v>
      </c>
      <c r="D10125" s="92" t="s">
        <v>115</v>
      </c>
      <c r="E10125">
        <v>83</v>
      </c>
    </row>
    <row r="10126" spans="1:5" x14ac:dyDescent="0.25">
      <c r="A10126" s="92" t="s">
        <v>104</v>
      </c>
      <c r="B10126" s="92" t="s">
        <v>3</v>
      </c>
      <c r="C10126" s="92" t="s">
        <v>114</v>
      </c>
      <c r="D10126" s="92" t="s">
        <v>127</v>
      </c>
      <c r="E10126">
        <v>53</v>
      </c>
    </row>
    <row r="10127" spans="1:5" x14ac:dyDescent="0.25">
      <c r="A10127" s="92" t="s">
        <v>104</v>
      </c>
      <c r="B10127" s="92" t="s">
        <v>3</v>
      </c>
      <c r="C10127" s="92" t="s">
        <v>116</v>
      </c>
      <c r="D10127" s="92" t="s">
        <v>127</v>
      </c>
      <c r="E10127">
        <v>63</v>
      </c>
    </row>
    <row r="10128" spans="1:5" x14ac:dyDescent="0.25">
      <c r="A10128" s="92" t="s">
        <v>104</v>
      </c>
      <c r="B10128" s="92" t="s">
        <v>3</v>
      </c>
      <c r="C10128" s="92" t="s">
        <v>117</v>
      </c>
      <c r="D10128" s="92" t="s">
        <v>127</v>
      </c>
      <c r="E10128">
        <v>62</v>
      </c>
    </row>
    <row r="10129" spans="1:5" x14ac:dyDescent="0.25">
      <c r="A10129" s="92" t="s">
        <v>104</v>
      </c>
      <c r="B10129" s="92" t="s">
        <v>3</v>
      </c>
      <c r="C10129" s="92" t="s">
        <v>118</v>
      </c>
      <c r="D10129" s="92" t="s">
        <v>127</v>
      </c>
      <c r="E10129">
        <v>64</v>
      </c>
    </row>
    <row r="10130" spans="1:5" x14ac:dyDescent="0.25">
      <c r="A10130" s="92" t="s">
        <v>104</v>
      </c>
      <c r="B10130" s="92" t="s">
        <v>3</v>
      </c>
      <c r="C10130" s="92" t="s">
        <v>119</v>
      </c>
      <c r="D10130" s="92" t="s">
        <v>127</v>
      </c>
      <c r="E10130">
        <v>69</v>
      </c>
    </row>
    <row r="10131" spans="1:5" x14ac:dyDescent="0.25">
      <c r="A10131" s="92" t="s">
        <v>104</v>
      </c>
      <c r="B10131" s="92" t="s">
        <v>3</v>
      </c>
      <c r="C10131" s="92" t="s">
        <v>120</v>
      </c>
      <c r="D10131" s="92" t="s">
        <v>127</v>
      </c>
      <c r="E10131">
        <v>63</v>
      </c>
    </row>
    <row r="10132" spans="1:5" x14ac:dyDescent="0.25">
      <c r="A10132" s="92" t="s">
        <v>104</v>
      </c>
      <c r="B10132" s="92" t="s">
        <v>3</v>
      </c>
      <c r="C10132" s="92" t="s">
        <v>121</v>
      </c>
      <c r="D10132" s="92" t="s">
        <v>127</v>
      </c>
      <c r="E10132">
        <v>69</v>
      </c>
    </row>
    <row r="10133" spans="1:5" x14ac:dyDescent="0.25">
      <c r="A10133" s="92" t="s">
        <v>104</v>
      </c>
      <c r="B10133" s="92" t="s">
        <v>3</v>
      </c>
      <c r="C10133" s="92" t="s">
        <v>122</v>
      </c>
      <c r="D10133" s="92" t="s">
        <v>127</v>
      </c>
      <c r="E10133">
        <v>68</v>
      </c>
    </row>
    <row r="10134" spans="1:5" x14ac:dyDescent="0.25">
      <c r="A10134" s="92" t="s">
        <v>104</v>
      </c>
      <c r="B10134" s="92" t="s">
        <v>3</v>
      </c>
      <c r="C10134" s="92" t="s">
        <v>123</v>
      </c>
      <c r="D10134" s="92" t="s">
        <v>127</v>
      </c>
      <c r="E10134">
        <v>66</v>
      </c>
    </row>
    <row r="10135" spans="1:5" x14ac:dyDescent="0.25">
      <c r="A10135" s="92" t="s">
        <v>104</v>
      </c>
      <c r="B10135" s="92" t="s">
        <v>3</v>
      </c>
      <c r="C10135" s="92" t="s">
        <v>124</v>
      </c>
      <c r="D10135" s="92" t="s">
        <v>127</v>
      </c>
      <c r="E10135">
        <v>70</v>
      </c>
    </row>
    <row r="10136" spans="1:5" x14ac:dyDescent="0.25">
      <c r="A10136" s="92" t="s">
        <v>104</v>
      </c>
      <c r="B10136" s="92" t="s">
        <v>3</v>
      </c>
      <c r="C10136" s="92" t="s">
        <v>125</v>
      </c>
      <c r="D10136" s="92" t="s">
        <v>127</v>
      </c>
      <c r="E10136">
        <v>74</v>
      </c>
    </row>
    <row r="10137" spans="1:5" x14ac:dyDescent="0.25">
      <c r="A10137" s="92" t="s">
        <v>104</v>
      </c>
      <c r="B10137" s="92" t="s">
        <v>3</v>
      </c>
      <c r="C10137" s="92" t="s">
        <v>126</v>
      </c>
      <c r="D10137" s="92" t="s">
        <v>127</v>
      </c>
      <c r="E10137">
        <v>85</v>
      </c>
    </row>
    <row r="10138" spans="1:5" x14ac:dyDescent="0.25">
      <c r="A10138" s="92" t="s">
        <v>104</v>
      </c>
      <c r="B10138" s="92" t="s">
        <v>3</v>
      </c>
      <c r="C10138" s="92" t="s">
        <v>114</v>
      </c>
      <c r="D10138" s="92" t="s">
        <v>128</v>
      </c>
      <c r="E10138">
        <v>91</v>
      </c>
    </row>
    <row r="10139" spans="1:5" x14ac:dyDescent="0.25">
      <c r="A10139" s="92" t="s">
        <v>104</v>
      </c>
      <c r="B10139" s="92" t="s">
        <v>3</v>
      </c>
      <c r="C10139" s="92" t="s">
        <v>116</v>
      </c>
      <c r="D10139" s="92" t="s">
        <v>128</v>
      </c>
      <c r="E10139">
        <v>86</v>
      </c>
    </row>
    <row r="10140" spans="1:5" x14ac:dyDescent="0.25">
      <c r="A10140" s="92" t="s">
        <v>104</v>
      </c>
      <c r="B10140" s="92" t="s">
        <v>3</v>
      </c>
      <c r="C10140" s="92" t="s">
        <v>117</v>
      </c>
      <c r="D10140" s="92" t="s">
        <v>128</v>
      </c>
      <c r="E10140">
        <v>65</v>
      </c>
    </row>
    <row r="10141" spans="1:5" x14ac:dyDescent="0.25">
      <c r="A10141" s="92" t="s">
        <v>104</v>
      </c>
      <c r="B10141" s="92" t="s">
        <v>3</v>
      </c>
      <c r="C10141" s="92" t="s">
        <v>118</v>
      </c>
      <c r="D10141" s="92" t="s">
        <v>128</v>
      </c>
      <c r="E10141">
        <v>70</v>
      </c>
    </row>
    <row r="10142" spans="1:5" x14ac:dyDescent="0.25">
      <c r="A10142" s="92" t="s">
        <v>104</v>
      </c>
      <c r="B10142" s="92" t="s">
        <v>3</v>
      </c>
      <c r="C10142" s="92" t="s">
        <v>119</v>
      </c>
      <c r="D10142" s="92" t="s">
        <v>128</v>
      </c>
      <c r="E10142">
        <v>69</v>
      </c>
    </row>
    <row r="10143" spans="1:5" x14ac:dyDescent="0.25">
      <c r="A10143" s="92" t="s">
        <v>104</v>
      </c>
      <c r="B10143" s="92" t="s">
        <v>3</v>
      </c>
      <c r="C10143" s="92" t="s">
        <v>120</v>
      </c>
      <c r="D10143" s="92" t="s">
        <v>128</v>
      </c>
      <c r="E10143">
        <v>70</v>
      </c>
    </row>
    <row r="10144" spans="1:5" x14ac:dyDescent="0.25">
      <c r="A10144" s="92" t="s">
        <v>104</v>
      </c>
      <c r="B10144" s="92" t="s">
        <v>3</v>
      </c>
      <c r="C10144" s="92" t="s">
        <v>121</v>
      </c>
      <c r="D10144" s="92" t="s">
        <v>128</v>
      </c>
      <c r="E10144">
        <v>70</v>
      </c>
    </row>
    <row r="10145" spans="1:5" x14ac:dyDescent="0.25">
      <c r="A10145" s="92" t="s">
        <v>104</v>
      </c>
      <c r="B10145" s="92" t="s">
        <v>3</v>
      </c>
      <c r="C10145" s="92" t="s">
        <v>122</v>
      </c>
      <c r="D10145" s="92" t="s">
        <v>128</v>
      </c>
      <c r="E10145">
        <v>91</v>
      </c>
    </row>
    <row r="10146" spans="1:5" x14ac:dyDescent="0.25">
      <c r="A10146" s="92" t="s">
        <v>104</v>
      </c>
      <c r="B10146" s="92" t="s">
        <v>3</v>
      </c>
      <c r="C10146" s="92" t="s">
        <v>123</v>
      </c>
      <c r="D10146" s="92" t="s">
        <v>128</v>
      </c>
      <c r="E10146">
        <v>85</v>
      </c>
    </row>
    <row r="10147" spans="1:5" x14ac:dyDescent="0.25">
      <c r="A10147" s="92" t="s">
        <v>104</v>
      </c>
      <c r="B10147" s="92" t="s">
        <v>3</v>
      </c>
      <c r="C10147" s="92" t="s">
        <v>124</v>
      </c>
      <c r="D10147" s="92" t="s">
        <v>128</v>
      </c>
      <c r="E10147">
        <v>74</v>
      </c>
    </row>
    <row r="10148" spans="1:5" x14ac:dyDescent="0.25">
      <c r="A10148" s="92" t="s">
        <v>104</v>
      </c>
      <c r="B10148" s="92" t="s">
        <v>3</v>
      </c>
      <c r="C10148" s="92" t="s">
        <v>125</v>
      </c>
      <c r="D10148" s="92" t="s">
        <v>128</v>
      </c>
      <c r="E10148">
        <v>75</v>
      </c>
    </row>
    <row r="10149" spans="1:5" x14ac:dyDescent="0.25">
      <c r="A10149" s="92" t="s">
        <v>104</v>
      </c>
      <c r="B10149" s="92" t="s">
        <v>3</v>
      </c>
      <c r="C10149" s="92" t="s">
        <v>126</v>
      </c>
      <c r="D10149" s="92" t="s">
        <v>128</v>
      </c>
      <c r="E10149">
        <v>102</v>
      </c>
    </row>
    <row r="10150" spans="1:5" x14ac:dyDescent="0.25">
      <c r="A10150" s="92" t="s">
        <v>104</v>
      </c>
      <c r="B10150" s="92" t="s">
        <v>3</v>
      </c>
      <c r="C10150" s="92" t="s">
        <v>114</v>
      </c>
      <c r="D10150" s="92" t="s">
        <v>129</v>
      </c>
      <c r="E10150">
        <v>86</v>
      </c>
    </row>
    <row r="10151" spans="1:5" x14ac:dyDescent="0.25">
      <c r="A10151" s="92" t="s">
        <v>104</v>
      </c>
      <c r="B10151" s="92" t="s">
        <v>3</v>
      </c>
      <c r="C10151" s="92" t="s">
        <v>116</v>
      </c>
      <c r="D10151" s="92" t="s">
        <v>129</v>
      </c>
      <c r="E10151">
        <v>89</v>
      </c>
    </row>
    <row r="10152" spans="1:5" x14ac:dyDescent="0.25">
      <c r="A10152" s="92" t="s">
        <v>104</v>
      </c>
      <c r="B10152" s="92" t="s">
        <v>3</v>
      </c>
      <c r="C10152" s="92" t="s">
        <v>117</v>
      </c>
      <c r="D10152" s="92" t="s">
        <v>129</v>
      </c>
      <c r="E10152">
        <v>82</v>
      </c>
    </row>
    <row r="10153" spans="1:5" x14ac:dyDescent="0.25">
      <c r="A10153" s="92" t="s">
        <v>104</v>
      </c>
      <c r="B10153" s="92" t="s">
        <v>3</v>
      </c>
      <c r="C10153" s="92" t="s">
        <v>118</v>
      </c>
      <c r="D10153" s="92" t="s">
        <v>129</v>
      </c>
      <c r="E10153">
        <v>80</v>
      </c>
    </row>
    <row r="10154" spans="1:5" x14ac:dyDescent="0.25">
      <c r="A10154" s="92" t="s">
        <v>104</v>
      </c>
      <c r="B10154" s="92" t="s">
        <v>3</v>
      </c>
      <c r="C10154" s="92" t="s">
        <v>119</v>
      </c>
      <c r="D10154" s="92" t="s">
        <v>129</v>
      </c>
      <c r="E10154">
        <v>85</v>
      </c>
    </row>
    <row r="10155" spans="1:5" x14ac:dyDescent="0.25">
      <c r="A10155" s="92" t="s">
        <v>104</v>
      </c>
      <c r="B10155" s="92" t="s">
        <v>3</v>
      </c>
      <c r="C10155" s="92" t="s">
        <v>120</v>
      </c>
      <c r="D10155" s="92" t="s">
        <v>129</v>
      </c>
      <c r="E10155">
        <v>82</v>
      </c>
    </row>
    <row r="10156" spans="1:5" x14ac:dyDescent="0.25">
      <c r="A10156" s="92" t="s">
        <v>104</v>
      </c>
      <c r="B10156" s="92" t="s">
        <v>3</v>
      </c>
      <c r="C10156" s="92" t="s">
        <v>121</v>
      </c>
      <c r="D10156" s="92" t="s">
        <v>129</v>
      </c>
      <c r="E10156">
        <v>80</v>
      </c>
    </row>
    <row r="10157" spans="1:5" x14ac:dyDescent="0.25">
      <c r="A10157" s="92" t="s">
        <v>104</v>
      </c>
      <c r="B10157" s="92" t="s">
        <v>3</v>
      </c>
      <c r="C10157" s="92" t="s">
        <v>122</v>
      </c>
      <c r="D10157" s="92" t="s">
        <v>129</v>
      </c>
      <c r="E10157">
        <v>85</v>
      </c>
    </row>
    <row r="10158" spans="1:5" x14ac:dyDescent="0.25">
      <c r="A10158" s="92" t="s">
        <v>104</v>
      </c>
      <c r="B10158" s="92" t="s">
        <v>3</v>
      </c>
      <c r="C10158" s="92" t="s">
        <v>123</v>
      </c>
      <c r="D10158" s="92" t="s">
        <v>129</v>
      </c>
      <c r="E10158">
        <v>85</v>
      </c>
    </row>
    <row r="10159" spans="1:5" x14ac:dyDescent="0.25">
      <c r="A10159" s="92" t="s">
        <v>104</v>
      </c>
      <c r="B10159" s="92" t="s">
        <v>3</v>
      </c>
      <c r="C10159" s="92" t="s">
        <v>124</v>
      </c>
      <c r="D10159" s="92" t="s">
        <v>129</v>
      </c>
      <c r="E10159">
        <v>87</v>
      </c>
    </row>
    <row r="10160" spans="1:5" x14ac:dyDescent="0.25">
      <c r="A10160" s="92" t="s">
        <v>104</v>
      </c>
      <c r="B10160" s="92" t="s">
        <v>3</v>
      </c>
      <c r="C10160" s="92" t="s">
        <v>125</v>
      </c>
      <c r="D10160" s="92" t="s">
        <v>129</v>
      </c>
      <c r="E10160">
        <v>90</v>
      </c>
    </row>
    <row r="10161" spans="1:5" x14ac:dyDescent="0.25">
      <c r="A10161" s="92" t="s">
        <v>104</v>
      </c>
      <c r="B10161" s="92" t="s">
        <v>3</v>
      </c>
      <c r="C10161" s="92" t="s">
        <v>126</v>
      </c>
      <c r="D10161" s="92" t="s">
        <v>129</v>
      </c>
      <c r="E10161">
        <v>94</v>
      </c>
    </row>
    <row r="10162" spans="1:5" x14ac:dyDescent="0.25">
      <c r="A10162" s="92" t="s">
        <v>104</v>
      </c>
      <c r="B10162" s="92" t="s">
        <v>3</v>
      </c>
      <c r="C10162" s="92" t="s">
        <v>114</v>
      </c>
      <c r="D10162" s="92" t="s">
        <v>130</v>
      </c>
      <c r="E10162">
        <v>95</v>
      </c>
    </row>
    <row r="10163" spans="1:5" x14ac:dyDescent="0.25">
      <c r="A10163" s="92" t="s">
        <v>104</v>
      </c>
      <c r="B10163" s="92" t="s">
        <v>3</v>
      </c>
      <c r="C10163" s="92" t="s">
        <v>116</v>
      </c>
      <c r="D10163" s="92" t="s">
        <v>130</v>
      </c>
      <c r="E10163">
        <v>97</v>
      </c>
    </row>
    <row r="10164" spans="1:5" x14ac:dyDescent="0.25">
      <c r="A10164" s="92" t="s">
        <v>104</v>
      </c>
      <c r="B10164" s="92" t="s">
        <v>3</v>
      </c>
      <c r="C10164" s="92" t="s">
        <v>117</v>
      </c>
      <c r="D10164" s="92" t="s">
        <v>130</v>
      </c>
      <c r="E10164">
        <v>105</v>
      </c>
    </row>
    <row r="10165" spans="1:5" x14ac:dyDescent="0.25">
      <c r="A10165" s="92" t="s">
        <v>104</v>
      </c>
      <c r="B10165" s="92" t="s">
        <v>3</v>
      </c>
      <c r="C10165" s="92" t="s">
        <v>118</v>
      </c>
      <c r="D10165" s="92" t="s">
        <v>130</v>
      </c>
      <c r="E10165">
        <v>110</v>
      </c>
    </row>
    <row r="10166" spans="1:5" x14ac:dyDescent="0.25">
      <c r="A10166" s="92" t="s">
        <v>104</v>
      </c>
      <c r="B10166" s="92" t="s">
        <v>3</v>
      </c>
      <c r="C10166" s="92" t="s">
        <v>119</v>
      </c>
      <c r="D10166" s="92" t="s">
        <v>130</v>
      </c>
      <c r="E10166">
        <v>120</v>
      </c>
    </row>
    <row r="10167" spans="1:5" x14ac:dyDescent="0.25">
      <c r="A10167" s="92" t="s">
        <v>104</v>
      </c>
      <c r="B10167" s="92" t="s">
        <v>3</v>
      </c>
      <c r="C10167" s="92" t="s">
        <v>120</v>
      </c>
      <c r="D10167" s="92" t="s">
        <v>130</v>
      </c>
      <c r="E10167">
        <v>125</v>
      </c>
    </row>
    <row r="10168" spans="1:5" x14ac:dyDescent="0.25">
      <c r="A10168" s="92" t="s">
        <v>104</v>
      </c>
      <c r="B10168" s="92" t="s">
        <v>3</v>
      </c>
      <c r="C10168" s="92" t="s">
        <v>121</v>
      </c>
      <c r="D10168" s="92" t="s">
        <v>130</v>
      </c>
      <c r="E10168">
        <v>169</v>
      </c>
    </row>
    <row r="10169" spans="1:5" x14ac:dyDescent="0.25">
      <c r="A10169" s="92" t="s">
        <v>104</v>
      </c>
      <c r="B10169" s="92" t="s">
        <v>3</v>
      </c>
      <c r="C10169" s="92" t="s">
        <v>122</v>
      </c>
      <c r="D10169" s="92" t="s">
        <v>130</v>
      </c>
      <c r="E10169">
        <v>194</v>
      </c>
    </row>
    <row r="10170" spans="1:5" x14ac:dyDescent="0.25">
      <c r="A10170" s="92" t="s">
        <v>104</v>
      </c>
      <c r="B10170" s="92" t="s">
        <v>3</v>
      </c>
      <c r="C10170" s="92" t="s">
        <v>123</v>
      </c>
      <c r="D10170" s="92" t="s">
        <v>130</v>
      </c>
      <c r="E10170">
        <v>230</v>
      </c>
    </row>
    <row r="10171" spans="1:5" x14ac:dyDescent="0.25">
      <c r="A10171" s="92" t="s">
        <v>104</v>
      </c>
      <c r="B10171" s="92" t="s">
        <v>3</v>
      </c>
      <c r="C10171" s="92" t="s">
        <v>124</v>
      </c>
      <c r="D10171" s="92" t="s">
        <v>130</v>
      </c>
      <c r="E10171">
        <v>258</v>
      </c>
    </row>
    <row r="10172" spans="1:5" x14ac:dyDescent="0.25">
      <c r="A10172" s="92" t="s">
        <v>104</v>
      </c>
      <c r="B10172" s="92" t="s">
        <v>3</v>
      </c>
      <c r="C10172" s="92" t="s">
        <v>125</v>
      </c>
      <c r="D10172" s="92" t="s">
        <v>130</v>
      </c>
      <c r="E10172">
        <v>273</v>
      </c>
    </row>
    <row r="10173" spans="1:5" x14ac:dyDescent="0.25">
      <c r="A10173" s="92" t="s">
        <v>104</v>
      </c>
      <c r="B10173" s="92" t="s">
        <v>3</v>
      </c>
      <c r="C10173" s="92" t="s">
        <v>126</v>
      </c>
      <c r="D10173" s="92" t="s">
        <v>130</v>
      </c>
      <c r="E10173">
        <v>300</v>
      </c>
    </row>
    <row r="10174" spans="1:5" x14ac:dyDescent="0.25">
      <c r="A10174" s="92" t="s">
        <v>104</v>
      </c>
      <c r="B10174" s="92" t="s">
        <v>3</v>
      </c>
      <c r="C10174" s="92" t="s">
        <v>114</v>
      </c>
      <c r="D10174" s="92" t="s">
        <v>131</v>
      </c>
      <c r="E10174">
        <v>285</v>
      </c>
    </row>
    <row r="10175" spans="1:5" x14ac:dyDescent="0.25">
      <c r="A10175" s="92" t="s">
        <v>104</v>
      </c>
      <c r="B10175" s="92" t="s">
        <v>3</v>
      </c>
      <c r="C10175" s="92" t="s">
        <v>116</v>
      </c>
      <c r="D10175" s="92" t="s">
        <v>131</v>
      </c>
      <c r="E10175">
        <v>290</v>
      </c>
    </row>
    <row r="10176" spans="1:5" x14ac:dyDescent="0.25">
      <c r="A10176" s="92" t="s">
        <v>104</v>
      </c>
      <c r="B10176" s="92" t="s">
        <v>3</v>
      </c>
      <c r="C10176" s="92" t="s">
        <v>117</v>
      </c>
      <c r="D10176" s="92" t="s">
        <v>131</v>
      </c>
      <c r="E10176">
        <v>296</v>
      </c>
    </row>
    <row r="10177" spans="1:5" x14ac:dyDescent="0.25">
      <c r="A10177" s="92" t="s">
        <v>104</v>
      </c>
      <c r="B10177" s="92" t="s">
        <v>3</v>
      </c>
      <c r="C10177" s="92" t="s">
        <v>118</v>
      </c>
      <c r="D10177" s="92" t="s">
        <v>131</v>
      </c>
      <c r="E10177">
        <v>300</v>
      </c>
    </row>
    <row r="10178" spans="1:5" x14ac:dyDescent="0.25">
      <c r="A10178" s="92" t="s">
        <v>104</v>
      </c>
      <c r="B10178" s="92" t="s">
        <v>4</v>
      </c>
      <c r="C10178" s="92" t="s">
        <v>114</v>
      </c>
      <c r="D10178" s="92" t="s">
        <v>115</v>
      </c>
      <c r="E10178">
        <v>200</v>
      </c>
    </row>
    <row r="10179" spans="1:5" x14ac:dyDescent="0.25">
      <c r="A10179" s="92" t="s">
        <v>104</v>
      </c>
      <c r="B10179" s="92" t="s">
        <v>4</v>
      </c>
      <c r="C10179" s="92" t="s">
        <v>116</v>
      </c>
      <c r="D10179" s="92" t="s">
        <v>115</v>
      </c>
      <c r="E10179">
        <v>200</v>
      </c>
    </row>
    <row r="10180" spans="1:5" x14ac:dyDescent="0.25">
      <c r="A10180" s="92" t="s">
        <v>104</v>
      </c>
      <c r="B10180" s="92" t="s">
        <v>4</v>
      </c>
      <c r="C10180" s="92" t="s">
        <v>117</v>
      </c>
      <c r="D10180" s="92" t="s">
        <v>115</v>
      </c>
      <c r="E10180">
        <v>200</v>
      </c>
    </row>
    <row r="10181" spans="1:5" x14ac:dyDescent="0.25">
      <c r="A10181" s="92" t="s">
        <v>104</v>
      </c>
      <c r="B10181" s="92" t="s">
        <v>4</v>
      </c>
      <c r="C10181" s="92" t="s">
        <v>118</v>
      </c>
      <c r="D10181" s="92" t="s">
        <v>115</v>
      </c>
      <c r="E10181">
        <v>200</v>
      </c>
    </row>
    <row r="10182" spans="1:5" x14ac:dyDescent="0.25">
      <c r="A10182" s="92" t="s">
        <v>104</v>
      </c>
      <c r="B10182" s="92" t="s">
        <v>4</v>
      </c>
      <c r="C10182" s="92" t="s">
        <v>119</v>
      </c>
      <c r="D10182" s="92" t="s">
        <v>115</v>
      </c>
      <c r="E10182">
        <v>201</v>
      </c>
    </row>
    <row r="10183" spans="1:5" x14ac:dyDescent="0.25">
      <c r="A10183" s="92" t="s">
        <v>104</v>
      </c>
      <c r="B10183" s="92" t="s">
        <v>4</v>
      </c>
      <c r="C10183" s="92" t="s">
        <v>120</v>
      </c>
      <c r="D10183" s="92" t="s">
        <v>115</v>
      </c>
      <c r="E10183">
        <v>201</v>
      </c>
    </row>
    <row r="10184" spans="1:5" x14ac:dyDescent="0.25">
      <c r="A10184" s="92" t="s">
        <v>104</v>
      </c>
      <c r="B10184" s="92" t="s">
        <v>4</v>
      </c>
      <c r="C10184" s="92" t="s">
        <v>121</v>
      </c>
      <c r="D10184" s="92" t="s">
        <v>115</v>
      </c>
      <c r="E10184">
        <v>202</v>
      </c>
    </row>
    <row r="10185" spans="1:5" x14ac:dyDescent="0.25">
      <c r="A10185" s="92" t="s">
        <v>104</v>
      </c>
      <c r="B10185" s="92" t="s">
        <v>4</v>
      </c>
      <c r="C10185" s="92" t="s">
        <v>122</v>
      </c>
      <c r="D10185" s="92" t="s">
        <v>115</v>
      </c>
      <c r="E10185">
        <v>202</v>
      </c>
    </row>
    <row r="10186" spans="1:5" x14ac:dyDescent="0.25">
      <c r="A10186" s="92" t="s">
        <v>104</v>
      </c>
      <c r="B10186" s="92" t="s">
        <v>4</v>
      </c>
      <c r="C10186" s="92" t="s">
        <v>123</v>
      </c>
      <c r="D10186" s="92" t="s">
        <v>115</v>
      </c>
      <c r="E10186">
        <v>203</v>
      </c>
    </row>
    <row r="10187" spans="1:5" x14ac:dyDescent="0.25">
      <c r="A10187" s="92" t="s">
        <v>104</v>
      </c>
      <c r="B10187" s="92" t="s">
        <v>4</v>
      </c>
      <c r="C10187" s="92" t="s">
        <v>124</v>
      </c>
      <c r="D10187" s="92" t="s">
        <v>115</v>
      </c>
      <c r="E10187">
        <v>223</v>
      </c>
    </row>
    <row r="10188" spans="1:5" x14ac:dyDescent="0.25">
      <c r="A10188" s="92" t="s">
        <v>104</v>
      </c>
      <c r="B10188" s="92" t="s">
        <v>4</v>
      </c>
      <c r="C10188" s="92" t="s">
        <v>125</v>
      </c>
      <c r="D10188" s="92" t="s">
        <v>115</v>
      </c>
      <c r="E10188">
        <v>234</v>
      </c>
    </row>
    <row r="10189" spans="1:5" x14ac:dyDescent="0.25">
      <c r="A10189" s="92" t="s">
        <v>104</v>
      </c>
      <c r="B10189" s="92" t="s">
        <v>4</v>
      </c>
      <c r="C10189" s="92" t="s">
        <v>126</v>
      </c>
      <c r="D10189" s="92" t="s">
        <v>115</v>
      </c>
      <c r="E10189">
        <v>255</v>
      </c>
    </row>
    <row r="10190" spans="1:5" x14ac:dyDescent="0.25">
      <c r="A10190" s="92" t="s">
        <v>104</v>
      </c>
      <c r="B10190" s="92" t="s">
        <v>4</v>
      </c>
      <c r="C10190" s="92" t="s">
        <v>114</v>
      </c>
      <c r="D10190" s="92" t="s">
        <v>127</v>
      </c>
      <c r="E10190">
        <v>246</v>
      </c>
    </row>
    <row r="10191" spans="1:5" x14ac:dyDescent="0.25">
      <c r="A10191" s="92" t="s">
        <v>104</v>
      </c>
      <c r="B10191" s="92" t="s">
        <v>4</v>
      </c>
      <c r="C10191" s="92" t="s">
        <v>116</v>
      </c>
      <c r="D10191" s="92" t="s">
        <v>127</v>
      </c>
      <c r="E10191">
        <v>249</v>
      </c>
    </row>
    <row r="10192" spans="1:5" x14ac:dyDescent="0.25">
      <c r="A10192" s="92" t="s">
        <v>104</v>
      </c>
      <c r="B10192" s="92" t="s">
        <v>4</v>
      </c>
      <c r="C10192" s="92" t="s">
        <v>117</v>
      </c>
      <c r="D10192" s="92" t="s">
        <v>127</v>
      </c>
      <c r="E10192">
        <v>300</v>
      </c>
    </row>
    <row r="10193" spans="1:5" x14ac:dyDescent="0.25">
      <c r="A10193" s="92" t="s">
        <v>104</v>
      </c>
      <c r="B10193" s="92" t="s">
        <v>4</v>
      </c>
      <c r="C10193" s="92" t="s">
        <v>118</v>
      </c>
      <c r="D10193" s="92" t="s">
        <v>127</v>
      </c>
      <c r="E10193">
        <v>300</v>
      </c>
    </row>
    <row r="10194" spans="1:5" x14ac:dyDescent="0.25">
      <c r="A10194" s="92" t="s">
        <v>104</v>
      </c>
      <c r="B10194" s="92" t="s">
        <v>4</v>
      </c>
      <c r="C10194" s="92" t="s">
        <v>119</v>
      </c>
      <c r="D10194" s="92" t="s">
        <v>127</v>
      </c>
      <c r="E10194">
        <v>308</v>
      </c>
    </row>
    <row r="10195" spans="1:5" x14ac:dyDescent="0.25">
      <c r="A10195" s="92" t="s">
        <v>104</v>
      </c>
      <c r="B10195" s="92" t="s">
        <v>4</v>
      </c>
      <c r="C10195" s="92" t="s">
        <v>120</v>
      </c>
      <c r="D10195" s="92" t="s">
        <v>127</v>
      </c>
      <c r="E10195">
        <v>304</v>
      </c>
    </row>
    <row r="10196" spans="1:5" x14ac:dyDescent="0.25">
      <c r="A10196" s="92" t="s">
        <v>104</v>
      </c>
      <c r="B10196" s="92" t="s">
        <v>4</v>
      </c>
      <c r="C10196" s="92" t="s">
        <v>121</v>
      </c>
      <c r="D10196" s="92" t="s">
        <v>127</v>
      </c>
      <c r="E10196">
        <v>305</v>
      </c>
    </row>
    <row r="10197" spans="1:5" x14ac:dyDescent="0.25">
      <c r="A10197" s="92" t="s">
        <v>104</v>
      </c>
      <c r="B10197" s="92" t="s">
        <v>4</v>
      </c>
      <c r="C10197" s="92" t="s">
        <v>122</v>
      </c>
      <c r="D10197" s="92" t="s">
        <v>127</v>
      </c>
      <c r="E10197">
        <v>305</v>
      </c>
    </row>
    <row r="10198" spans="1:5" x14ac:dyDescent="0.25">
      <c r="A10198" s="92" t="s">
        <v>104</v>
      </c>
      <c r="B10198" s="92" t="s">
        <v>4</v>
      </c>
      <c r="C10198" s="92" t="s">
        <v>123</v>
      </c>
      <c r="D10198" s="92" t="s">
        <v>127</v>
      </c>
      <c r="E10198">
        <v>310</v>
      </c>
    </row>
    <row r="10199" spans="1:5" x14ac:dyDescent="0.25">
      <c r="A10199" s="92" t="s">
        <v>104</v>
      </c>
      <c r="B10199" s="92" t="s">
        <v>4</v>
      </c>
      <c r="C10199" s="92" t="s">
        <v>124</v>
      </c>
      <c r="D10199" s="92" t="s">
        <v>127</v>
      </c>
      <c r="E10199">
        <v>308</v>
      </c>
    </row>
    <row r="10200" spans="1:5" x14ac:dyDescent="0.25">
      <c r="A10200" s="92" t="s">
        <v>104</v>
      </c>
      <c r="B10200" s="92" t="s">
        <v>4</v>
      </c>
      <c r="C10200" s="92" t="s">
        <v>125</v>
      </c>
      <c r="D10200" s="92" t="s">
        <v>127</v>
      </c>
      <c r="E10200">
        <v>312</v>
      </c>
    </row>
    <row r="10201" spans="1:5" x14ac:dyDescent="0.25">
      <c r="A10201" s="92" t="s">
        <v>104</v>
      </c>
      <c r="B10201" s="92" t="s">
        <v>4</v>
      </c>
      <c r="C10201" s="92" t="s">
        <v>126</v>
      </c>
      <c r="D10201" s="92" t="s">
        <v>127</v>
      </c>
      <c r="E10201">
        <v>300</v>
      </c>
    </row>
    <row r="10202" spans="1:5" x14ac:dyDescent="0.25">
      <c r="A10202" s="92" t="s">
        <v>104</v>
      </c>
      <c r="B10202" s="92" t="s">
        <v>4</v>
      </c>
      <c r="C10202" s="92" t="s">
        <v>114</v>
      </c>
      <c r="D10202" s="92" t="s">
        <v>128</v>
      </c>
      <c r="E10202">
        <v>320</v>
      </c>
    </row>
    <row r="10203" spans="1:5" x14ac:dyDescent="0.25">
      <c r="A10203" s="92" t="s">
        <v>104</v>
      </c>
      <c r="B10203" s="92" t="s">
        <v>4</v>
      </c>
      <c r="C10203" s="92" t="s">
        <v>116</v>
      </c>
      <c r="D10203" s="92" t="s">
        <v>128</v>
      </c>
      <c r="E10203">
        <v>320</v>
      </c>
    </row>
    <row r="10204" spans="1:5" x14ac:dyDescent="0.25">
      <c r="A10204" s="92" t="s">
        <v>104</v>
      </c>
      <c r="B10204" s="92" t="s">
        <v>4</v>
      </c>
      <c r="C10204" s="92" t="s">
        <v>117</v>
      </c>
      <c r="D10204" s="92" t="s">
        <v>128</v>
      </c>
      <c r="E10204">
        <v>300</v>
      </c>
    </row>
    <row r="10205" spans="1:5" x14ac:dyDescent="0.25">
      <c r="A10205" s="92" t="s">
        <v>104</v>
      </c>
      <c r="B10205" s="92" t="s">
        <v>4</v>
      </c>
      <c r="C10205" s="92" t="s">
        <v>118</v>
      </c>
      <c r="D10205" s="92" t="s">
        <v>128</v>
      </c>
      <c r="E10205">
        <v>310</v>
      </c>
    </row>
    <row r="10206" spans="1:5" x14ac:dyDescent="0.25">
      <c r="A10206" s="92" t="s">
        <v>104</v>
      </c>
      <c r="B10206" s="92" t="s">
        <v>4</v>
      </c>
      <c r="C10206" s="92" t="s">
        <v>119</v>
      </c>
      <c r="D10206" s="92" t="s">
        <v>128</v>
      </c>
      <c r="E10206">
        <v>301</v>
      </c>
    </row>
    <row r="10207" spans="1:5" x14ac:dyDescent="0.25">
      <c r="A10207" s="92" t="s">
        <v>104</v>
      </c>
      <c r="B10207" s="92" t="s">
        <v>4</v>
      </c>
      <c r="C10207" s="92" t="s">
        <v>120</v>
      </c>
      <c r="D10207" s="92" t="s">
        <v>128</v>
      </c>
      <c r="E10207">
        <v>300</v>
      </c>
    </row>
    <row r="10208" spans="1:5" x14ac:dyDescent="0.25">
      <c r="A10208" s="92" t="s">
        <v>104</v>
      </c>
      <c r="B10208" s="92" t="s">
        <v>4</v>
      </c>
      <c r="C10208" s="92" t="s">
        <v>121</v>
      </c>
      <c r="D10208" s="92" t="s">
        <v>128</v>
      </c>
      <c r="E10208">
        <v>300</v>
      </c>
    </row>
    <row r="10209" spans="1:5" x14ac:dyDescent="0.25">
      <c r="A10209" s="92" t="s">
        <v>104</v>
      </c>
      <c r="B10209" s="92" t="s">
        <v>4</v>
      </c>
      <c r="C10209" s="92" t="s">
        <v>122</v>
      </c>
      <c r="D10209" s="92" t="s">
        <v>128</v>
      </c>
      <c r="E10209">
        <v>307</v>
      </c>
    </row>
    <row r="10210" spans="1:5" x14ac:dyDescent="0.25">
      <c r="A10210" s="92" t="s">
        <v>104</v>
      </c>
      <c r="B10210" s="92" t="s">
        <v>4</v>
      </c>
      <c r="C10210" s="92" t="s">
        <v>123</v>
      </c>
      <c r="D10210" s="92" t="s">
        <v>128</v>
      </c>
      <c r="E10210">
        <v>310</v>
      </c>
    </row>
    <row r="10211" spans="1:5" x14ac:dyDescent="0.25">
      <c r="A10211" s="92" t="s">
        <v>104</v>
      </c>
      <c r="B10211" s="92" t="s">
        <v>4</v>
      </c>
      <c r="C10211" s="92" t="s">
        <v>124</v>
      </c>
      <c r="D10211" s="92" t="s">
        <v>128</v>
      </c>
      <c r="E10211">
        <v>300</v>
      </c>
    </row>
    <row r="10212" spans="1:5" x14ac:dyDescent="0.25">
      <c r="A10212" s="92" t="s">
        <v>104</v>
      </c>
      <c r="B10212" s="92" t="s">
        <v>4</v>
      </c>
      <c r="C10212" s="92" t="s">
        <v>125</v>
      </c>
      <c r="D10212" s="92" t="s">
        <v>128</v>
      </c>
      <c r="E10212">
        <v>320</v>
      </c>
    </row>
    <row r="10213" spans="1:5" x14ac:dyDescent="0.25">
      <c r="A10213" s="92" t="s">
        <v>104</v>
      </c>
      <c r="B10213" s="92" t="s">
        <v>4</v>
      </c>
      <c r="C10213" s="92" t="s">
        <v>126</v>
      </c>
      <c r="D10213" s="92" t="s">
        <v>128</v>
      </c>
      <c r="E10213">
        <v>320</v>
      </c>
    </row>
    <row r="10214" spans="1:5" x14ac:dyDescent="0.25">
      <c r="A10214" s="92" t="s">
        <v>104</v>
      </c>
      <c r="B10214" s="92" t="s">
        <v>4</v>
      </c>
      <c r="C10214" s="92" t="s">
        <v>114</v>
      </c>
      <c r="D10214" s="92" t="s">
        <v>129</v>
      </c>
      <c r="E10214">
        <v>309</v>
      </c>
    </row>
    <row r="10215" spans="1:5" x14ac:dyDescent="0.25">
      <c r="A10215" s="92" t="s">
        <v>104</v>
      </c>
      <c r="B10215" s="92" t="s">
        <v>4</v>
      </c>
      <c r="C10215" s="92" t="s">
        <v>116</v>
      </c>
      <c r="D10215" s="92" t="s">
        <v>129</v>
      </c>
      <c r="E10215">
        <v>312</v>
      </c>
    </row>
    <row r="10216" spans="1:5" x14ac:dyDescent="0.25">
      <c r="A10216" s="92" t="s">
        <v>104</v>
      </c>
      <c r="B10216" s="92" t="s">
        <v>4</v>
      </c>
      <c r="C10216" s="92" t="s">
        <v>117</v>
      </c>
      <c r="D10216" s="92" t="s">
        <v>129</v>
      </c>
      <c r="E10216">
        <v>320</v>
      </c>
    </row>
    <row r="10217" spans="1:5" x14ac:dyDescent="0.25">
      <c r="A10217" s="92" t="s">
        <v>104</v>
      </c>
      <c r="B10217" s="92" t="s">
        <v>4</v>
      </c>
      <c r="C10217" s="92" t="s">
        <v>118</v>
      </c>
      <c r="D10217" s="92" t="s">
        <v>129</v>
      </c>
      <c r="E10217">
        <v>315</v>
      </c>
    </row>
    <row r="10218" spans="1:5" x14ac:dyDescent="0.25">
      <c r="A10218" s="92" t="s">
        <v>104</v>
      </c>
      <c r="B10218" s="92" t="s">
        <v>4</v>
      </c>
      <c r="C10218" s="92" t="s">
        <v>119</v>
      </c>
      <c r="D10218" s="92" t="s">
        <v>129</v>
      </c>
      <c r="E10218">
        <v>310</v>
      </c>
    </row>
    <row r="10219" spans="1:5" x14ac:dyDescent="0.25">
      <c r="A10219" s="92" t="s">
        <v>104</v>
      </c>
      <c r="B10219" s="92" t="s">
        <v>4</v>
      </c>
      <c r="C10219" s="92" t="s">
        <v>120</v>
      </c>
      <c r="D10219" s="92" t="s">
        <v>129</v>
      </c>
      <c r="E10219">
        <v>315</v>
      </c>
    </row>
    <row r="10220" spans="1:5" x14ac:dyDescent="0.25">
      <c r="A10220" s="92" t="s">
        <v>104</v>
      </c>
      <c r="B10220" s="92" t="s">
        <v>4</v>
      </c>
      <c r="C10220" s="92" t="s">
        <v>121</v>
      </c>
      <c r="D10220" s="92" t="s">
        <v>129</v>
      </c>
      <c r="E10220">
        <v>320</v>
      </c>
    </row>
    <row r="10221" spans="1:5" x14ac:dyDescent="0.25">
      <c r="A10221" s="92" t="s">
        <v>104</v>
      </c>
      <c r="B10221" s="92" t="s">
        <v>4</v>
      </c>
      <c r="C10221" s="92" t="s">
        <v>122</v>
      </c>
      <c r="D10221" s="92" t="s">
        <v>129</v>
      </c>
      <c r="E10221">
        <v>325</v>
      </c>
    </row>
    <row r="10222" spans="1:5" x14ac:dyDescent="0.25">
      <c r="A10222" s="92" t="s">
        <v>104</v>
      </c>
      <c r="B10222" s="92" t="s">
        <v>4</v>
      </c>
      <c r="C10222" s="92" t="s">
        <v>123</v>
      </c>
      <c r="D10222" s="92" t="s">
        <v>129</v>
      </c>
      <c r="E10222">
        <v>330</v>
      </c>
    </row>
    <row r="10223" spans="1:5" x14ac:dyDescent="0.25">
      <c r="A10223" s="92" t="s">
        <v>104</v>
      </c>
      <c r="B10223" s="92" t="s">
        <v>4</v>
      </c>
      <c r="C10223" s="92" t="s">
        <v>124</v>
      </c>
      <c r="D10223" s="92" t="s">
        <v>129</v>
      </c>
      <c r="E10223">
        <v>330</v>
      </c>
    </row>
    <row r="10224" spans="1:5" x14ac:dyDescent="0.25">
      <c r="A10224" s="92" t="s">
        <v>104</v>
      </c>
      <c r="B10224" s="92" t="s">
        <v>4</v>
      </c>
      <c r="C10224" s="92" t="s">
        <v>125</v>
      </c>
      <c r="D10224" s="92" t="s">
        <v>129</v>
      </c>
      <c r="E10224">
        <v>350</v>
      </c>
    </row>
    <row r="10225" spans="1:5" x14ac:dyDescent="0.25">
      <c r="A10225" s="92" t="s">
        <v>104</v>
      </c>
      <c r="B10225" s="92" t="s">
        <v>4</v>
      </c>
      <c r="C10225" s="92" t="s">
        <v>126</v>
      </c>
      <c r="D10225" s="92" t="s">
        <v>129</v>
      </c>
      <c r="E10225">
        <v>369</v>
      </c>
    </row>
    <row r="10226" spans="1:5" x14ac:dyDescent="0.25">
      <c r="A10226" s="92" t="s">
        <v>104</v>
      </c>
      <c r="B10226" s="92" t="s">
        <v>4</v>
      </c>
      <c r="C10226" s="92" t="s">
        <v>114</v>
      </c>
      <c r="D10226" s="92" t="s">
        <v>130</v>
      </c>
      <c r="E10226">
        <v>370</v>
      </c>
    </row>
    <row r="10227" spans="1:5" x14ac:dyDescent="0.25">
      <c r="A10227" s="92" t="s">
        <v>104</v>
      </c>
      <c r="B10227" s="92" t="s">
        <v>4</v>
      </c>
      <c r="C10227" s="92" t="s">
        <v>116</v>
      </c>
      <c r="D10227" s="92" t="s">
        <v>130</v>
      </c>
      <c r="E10227">
        <v>370</v>
      </c>
    </row>
    <row r="10228" spans="1:5" x14ac:dyDescent="0.25">
      <c r="A10228" s="92" t="s">
        <v>104</v>
      </c>
      <c r="B10228" s="92" t="s">
        <v>4</v>
      </c>
      <c r="C10228" s="92" t="s">
        <v>117</v>
      </c>
      <c r="D10228" s="92" t="s">
        <v>130</v>
      </c>
      <c r="E10228">
        <v>370</v>
      </c>
    </row>
    <row r="10229" spans="1:5" x14ac:dyDescent="0.25">
      <c r="A10229" s="92" t="s">
        <v>104</v>
      </c>
      <c r="B10229" s="92" t="s">
        <v>4</v>
      </c>
      <c r="C10229" s="92" t="s">
        <v>118</v>
      </c>
      <c r="D10229" s="92" t="s">
        <v>130</v>
      </c>
      <c r="E10229">
        <v>386</v>
      </c>
    </row>
    <row r="10230" spans="1:5" x14ac:dyDescent="0.25">
      <c r="A10230" s="92" t="s">
        <v>104</v>
      </c>
      <c r="B10230" s="92" t="s">
        <v>4</v>
      </c>
      <c r="C10230" s="92" t="s">
        <v>119</v>
      </c>
      <c r="D10230" s="92" t="s">
        <v>130</v>
      </c>
      <c r="E10230">
        <v>390</v>
      </c>
    </row>
    <row r="10231" spans="1:5" x14ac:dyDescent="0.25">
      <c r="A10231" s="92" t="s">
        <v>104</v>
      </c>
      <c r="B10231" s="92" t="s">
        <v>4</v>
      </c>
      <c r="C10231" s="92" t="s">
        <v>120</v>
      </c>
      <c r="D10231" s="92" t="s">
        <v>130</v>
      </c>
      <c r="E10231">
        <v>420</v>
      </c>
    </row>
    <row r="10232" spans="1:5" x14ac:dyDescent="0.25">
      <c r="A10232" s="92" t="s">
        <v>104</v>
      </c>
      <c r="B10232" s="92" t="s">
        <v>4</v>
      </c>
      <c r="C10232" s="92" t="s">
        <v>121</v>
      </c>
      <c r="D10232" s="92" t="s">
        <v>130</v>
      </c>
      <c r="E10232">
        <v>472</v>
      </c>
    </row>
    <row r="10233" spans="1:5" x14ac:dyDescent="0.25">
      <c r="A10233" s="92" t="s">
        <v>104</v>
      </c>
      <c r="B10233" s="92" t="s">
        <v>4</v>
      </c>
      <c r="C10233" s="92" t="s">
        <v>122</v>
      </c>
      <c r="D10233" s="92" t="s">
        <v>130</v>
      </c>
      <c r="E10233">
        <v>500</v>
      </c>
    </row>
    <row r="10234" spans="1:5" x14ac:dyDescent="0.25">
      <c r="A10234" s="92" t="s">
        <v>104</v>
      </c>
      <c r="B10234" s="92" t="s">
        <v>4</v>
      </c>
      <c r="C10234" s="92" t="s">
        <v>123</v>
      </c>
      <c r="D10234" s="92" t="s">
        <v>130</v>
      </c>
      <c r="E10234">
        <v>580</v>
      </c>
    </row>
    <row r="10235" spans="1:5" x14ac:dyDescent="0.25">
      <c r="A10235" s="92" t="s">
        <v>104</v>
      </c>
      <c r="B10235" s="92" t="s">
        <v>4</v>
      </c>
      <c r="C10235" s="92" t="s">
        <v>124</v>
      </c>
      <c r="D10235" s="92" t="s">
        <v>130</v>
      </c>
      <c r="E10235">
        <v>586</v>
      </c>
    </row>
    <row r="10236" spans="1:5" x14ac:dyDescent="0.25">
      <c r="A10236" s="92" t="s">
        <v>104</v>
      </c>
      <c r="B10236" s="92" t="s">
        <v>4</v>
      </c>
      <c r="C10236" s="92" t="s">
        <v>125</v>
      </c>
      <c r="D10236" s="92" t="s">
        <v>130</v>
      </c>
      <c r="E10236">
        <v>600</v>
      </c>
    </row>
    <row r="10237" spans="1:5" x14ac:dyDescent="0.25">
      <c r="A10237" s="92" t="s">
        <v>104</v>
      </c>
      <c r="B10237" s="92" t="s">
        <v>4</v>
      </c>
      <c r="C10237" s="92" t="s">
        <v>126</v>
      </c>
      <c r="D10237" s="92" t="s">
        <v>130</v>
      </c>
      <c r="E10237">
        <v>640</v>
      </c>
    </row>
    <row r="10238" spans="1:5" x14ac:dyDescent="0.25">
      <c r="A10238" s="92" t="s">
        <v>104</v>
      </c>
      <c r="B10238" s="92" t="s">
        <v>4</v>
      </c>
      <c r="C10238" s="92" t="s">
        <v>114</v>
      </c>
      <c r="D10238" s="92" t="s">
        <v>131</v>
      </c>
      <c r="E10238">
        <v>650</v>
      </c>
    </row>
    <row r="10239" spans="1:5" x14ac:dyDescent="0.25">
      <c r="A10239" s="92" t="s">
        <v>104</v>
      </c>
      <c r="B10239" s="92" t="s">
        <v>4</v>
      </c>
      <c r="C10239" s="92" t="s">
        <v>116</v>
      </c>
      <c r="D10239" s="92" t="s">
        <v>131</v>
      </c>
      <c r="E10239">
        <v>646</v>
      </c>
    </row>
    <row r="10240" spans="1:5" x14ac:dyDescent="0.25">
      <c r="A10240" s="92" t="s">
        <v>104</v>
      </c>
      <c r="B10240" s="92" t="s">
        <v>4</v>
      </c>
      <c r="C10240" s="92" t="s">
        <v>117</v>
      </c>
      <c r="D10240" s="92" t="s">
        <v>131</v>
      </c>
      <c r="E10240">
        <v>650</v>
      </c>
    </row>
    <row r="10241" spans="1:5" x14ac:dyDescent="0.25">
      <c r="A10241" s="92" t="s">
        <v>104</v>
      </c>
      <c r="B10241" s="92" t="s">
        <v>4</v>
      </c>
      <c r="C10241" s="92" t="s">
        <v>118</v>
      </c>
      <c r="D10241" s="92" t="s">
        <v>131</v>
      </c>
      <c r="E10241">
        <v>655</v>
      </c>
    </row>
    <row r="10242" spans="1:5" x14ac:dyDescent="0.25">
      <c r="A10242" s="92" t="s">
        <v>105</v>
      </c>
      <c r="B10242" s="92" t="s">
        <v>0</v>
      </c>
      <c r="C10242" s="92" t="s">
        <v>114</v>
      </c>
      <c r="D10242" s="92" t="s">
        <v>115</v>
      </c>
      <c r="E10242">
        <v>100</v>
      </c>
    </row>
    <row r="10243" spans="1:5" x14ac:dyDescent="0.25">
      <c r="A10243" s="92" t="s">
        <v>105</v>
      </c>
      <c r="B10243" s="92" t="s">
        <v>0</v>
      </c>
      <c r="C10243" s="92" t="s">
        <v>116</v>
      </c>
      <c r="D10243" s="92" t="s">
        <v>115</v>
      </c>
      <c r="E10243">
        <v>100</v>
      </c>
    </row>
    <row r="10244" spans="1:5" x14ac:dyDescent="0.25">
      <c r="A10244" s="92" t="s">
        <v>105</v>
      </c>
      <c r="B10244" s="92" t="s">
        <v>0</v>
      </c>
      <c r="C10244" s="92" t="s">
        <v>117</v>
      </c>
      <c r="D10244" s="92" t="s">
        <v>115</v>
      </c>
      <c r="E10244">
        <v>100</v>
      </c>
    </row>
    <row r="10245" spans="1:5" x14ac:dyDescent="0.25">
      <c r="A10245" s="92" t="s">
        <v>105</v>
      </c>
      <c r="B10245" s="92" t="s">
        <v>0</v>
      </c>
      <c r="C10245" s="92" t="s">
        <v>118</v>
      </c>
      <c r="D10245" s="92" t="s">
        <v>115</v>
      </c>
      <c r="E10245">
        <v>100</v>
      </c>
    </row>
    <row r="10246" spans="1:5" x14ac:dyDescent="0.25">
      <c r="A10246" s="92" t="s">
        <v>105</v>
      </c>
      <c r="B10246" s="92" t="s">
        <v>0</v>
      </c>
      <c r="C10246" s="92" t="s">
        <v>119</v>
      </c>
      <c r="D10246" s="92" t="s">
        <v>115</v>
      </c>
      <c r="E10246">
        <v>100</v>
      </c>
    </row>
    <row r="10247" spans="1:5" x14ac:dyDescent="0.25">
      <c r="A10247" s="92" t="s">
        <v>105</v>
      </c>
      <c r="B10247" s="92" t="s">
        <v>0</v>
      </c>
      <c r="C10247" s="92" t="s">
        <v>120</v>
      </c>
      <c r="D10247" s="92" t="s">
        <v>115</v>
      </c>
      <c r="E10247">
        <v>100</v>
      </c>
    </row>
    <row r="10248" spans="1:5" x14ac:dyDescent="0.25">
      <c r="A10248" s="92" t="s">
        <v>105</v>
      </c>
      <c r="B10248" s="92" t="s">
        <v>0</v>
      </c>
      <c r="C10248" s="92" t="s">
        <v>121</v>
      </c>
      <c r="D10248" s="92" t="s">
        <v>115</v>
      </c>
      <c r="E10248">
        <v>100</v>
      </c>
    </row>
    <row r="10249" spans="1:5" x14ac:dyDescent="0.25">
      <c r="A10249" s="92" t="s">
        <v>105</v>
      </c>
      <c r="B10249" s="92" t="s">
        <v>0</v>
      </c>
      <c r="C10249" s="92" t="s">
        <v>122</v>
      </c>
      <c r="D10249" s="92" t="s">
        <v>115</v>
      </c>
      <c r="E10249">
        <v>100</v>
      </c>
    </row>
    <row r="10250" spans="1:5" x14ac:dyDescent="0.25">
      <c r="A10250" s="92" t="s">
        <v>105</v>
      </c>
      <c r="B10250" s="92" t="s">
        <v>0</v>
      </c>
      <c r="C10250" s="92" t="s">
        <v>123</v>
      </c>
      <c r="D10250" s="92" t="s">
        <v>115</v>
      </c>
      <c r="E10250">
        <v>100</v>
      </c>
    </row>
    <row r="10251" spans="1:5" x14ac:dyDescent="0.25">
      <c r="A10251" s="92" t="s">
        <v>105</v>
      </c>
      <c r="B10251" s="92" t="s">
        <v>0</v>
      </c>
      <c r="C10251" s="92" t="s">
        <v>124</v>
      </c>
      <c r="D10251" s="92" t="s">
        <v>115</v>
      </c>
      <c r="E10251">
        <v>104</v>
      </c>
    </row>
    <row r="10252" spans="1:5" x14ac:dyDescent="0.25">
      <c r="A10252" s="92" t="s">
        <v>105</v>
      </c>
      <c r="B10252" s="92" t="s">
        <v>0</v>
      </c>
      <c r="C10252" s="92" t="s">
        <v>125</v>
      </c>
      <c r="D10252" s="92" t="s">
        <v>115</v>
      </c>
      <c r="E10252">
        <v>106</v>
      </c>
    </row>
    <row r="10253" spans="1:5" x14ac:dyDescent="0.25">
      <c r="A10253" s="92" t="s">
        <v>105</v>
      </c>
      <c r="B10253" s="92" t="s">
        <v>0</v>
      </c>
      <c r="C10253" s="92" t="s">
        <v>126</v>
      </c>
      <c r="D10253" s="92" t="s">
        <v>115</v>
      </c>
      <c r="E10253">
        <v>156</v>
      </c>
    </row>
    <row r="10254" spans="1:5" x14ac:dyDescent="0.25">
      <c r="A10254" s="92" t="s">
        <v>105</v>
      </c>
      <c r="B10254" s="92" t="s">
        <v>0</v>
      </c>
      <c r="C10254" s="92" t="s">
        <v>114</v>
      </c>
      <c r="D10254" s="92" t="s">
        <v>127</v>
      </c>
      <c r="E10254">
        <v>128</v>
      </c>
    </row>
    <row r="10255" spans="1:5" x14ac:dyDescent="0.25">
      <c r="A10255" s="92" t="s">
        <v>105</v>
      </c>
      <c r="B10255" s="92" t="s">
        <v>0</v>
      </c>
      <c r="C10255" s="92" t="s">
        <v>116</v>
      </c>
      <c r="D10255" s="92" t="s">
        <v>127</v>
      </c>
      <c r="E10255">
        <v>121</v>
      </c>
    </row>
    <row r="10256" spans="1:5" x14ac:dyDescent="0.25">
      <c r="A10256" s="92" t="s">
        <v>105</v>
      </c>
      <c r="B10256" s="92" t="s">
        <v>0</v>
      </c>
      <c r="C10256" s="92" t="s">
        <v>117</v>
      </c>
      <c r="D10256" s="92" t="s">
        <v>127</v>
      </c>
      <c r="E10256">
        <v>100</v>
      </c>
    </row>
    <row r="10257" spans="1:5" x14ac:dyDescent="0.25">
      <c r="A10257" s="92" t="s">
        <v>105</v>
      </c>
      <c r="B10257" s="92" t="s">
        <v>0</v>
      </c>
      <c r="C10257" s="92" t="s">
        <v>118</v>
      </c>
      <c r="D10257" s="92" t="s">
        <v>127</v>
      </c>
      <c r="E10257">
        <v>103</v>
      </c>
    </row>
    <row r="10258" spans="1:5" x14ac:dyDescent="0.25">
      <c r="A10258" s="92" t="s">
        <v>105</v>
      </c>
      <c r="B10258" s="92" t="s">
        <v>0</v>
      </c>
      <c r="C10258" s="92" t="s">
        <v>119</v>
      </c>
      <c r="D10258" s="92" t="s">
        <v>127</v>
      </c>
      <c r="E10258">
        <v>105</v>
      </c>
    </row>
    <row r="10259" spans="1:5" x14ac:dyDescent="0.25">
      <c r="A10259" s="92" t="s">
        <v>105</v>
      </c>
      <c r="B10259" s="92" t="s">
        <v>0</v>
      </c>
      <c r="C10259" s="92" t="s">
        <v>120</v>
      </c>
      <c r="D10259" s="92" t="s">
        <v>127</v>
      </c>
      <c r="E10259">
        <v>106</v>
      </c>
    </row>
    <row r="10260" spans="1:5" x14ac:dyDescent="0.25">
      <c r="A10260" s="92" t="s">
        <v>105</v>
      </c>
      <c r="B10260" s="92" t="s">
        <v>0</v>
      </c>
      <c r="C10260" s="92" t="s">
        <v>121</v>
      </c>
      <c r="D10260" s="92" t="s">
        <v>127</v>
      </c>
      <c r="E10260">
        <v>100</v>
      </c>
    </row>
    <row r="10261" spans="1:5" x14ac:dyDescent="0.25">
      <c r="A10261" s="92" t="s">
        <v>105</v>
      </c>
      <c r="B10261" s="92" t="s">
        <v>0</v>
      </c>
      <c r="C10261" s="92" t="s">
        <v>122</v>
      </c>
      <c r="D10261" s="92" t="s">
        <v>127</v>
      </c>
      <c r="E10261">
        <v>100</v>
      </c>
    </row>
    <row r="10262" spans="1:5" x14ac:dyDescent="0.25">
      <c r="A10262" s="92" t="s">
        <v>105</v>
      </c>
      <c r="B10262" s="92" t="s">
        <v>0</v>
      </c>
      <c r="C10262" s="92" t="s">
        <v>123</v>
      </c>
      <c r="D10262" s="92" t="s">
        <v>127</v>
      </c>
      <c r="E10262">
        <v>109</v>
      </c>
    </row>
    <row r="10263" spans="1:5" x14ac:dyDescent="0.25">
      <c r="A10263" s="92" t="s">
        <v>105</v>
      </c>
      <c r="B10263" s="92" t="s">
        <v>0</v>
      </c>
      <c r="C10263" s="92" t="s">
        <v>124</v>
      </c>
      <c r="D10263" s="92" t="s">
        <v>127</v>
      </c>
      <c r="E10263">
        <v>105</v>
      </c>
    </row>
    <row r="10264" spans="1:5" x14ac:dyDescent="0.25">
      <c r="A10264" s="92" t="s">
        <v>105</v>
      </c>
      <c r="B10264" s="92" t="s">
        <v>0</v>
      </c>
      <c r="C10264" s="92" t="s">
        <v>125</v>
      </c>
      <c r="D10264" s="92" t="s">
        <v>127</v>
      </c>
      <c r="E10264">
        <v>105</v>
      </c>
    </row>
    <row r="10265" spans="1:5" x14ac:dyDescent="0.25">
      <c r="A10265" s="92" t="s">
        <v>105</v>
      </c>
      <c r="B10265" s="92" t="s">
        <v>0</v>
      </c>
      <c r="C10265" s="92" t="s">
        <v>126</v>
      </c>
      <c r="D10265" s="92" t="s">
        <v>127</v>
      </c>
      <c r="E10265">
        <v>136</v>
      </c>
    </row>
    <row r="10266" spans="1:5" x14ac:dyDescent="0.25">
      <c r="A10266" s="92" t="s">
        <v>105</v>
      </c>
      <c r="B10266" s="92" t="s">
        <v>0</v>
      </c>
      <c r="C10266" s="92" t="s">
        <v>114</v>
      </c>
      <c r="D10266" s="92" t="s">
        <v>128</v>
      </c>
      <c r="E10266">
        <v>142</v>
      </c>
    </row>
    <row r="10267" spans="1:5" x14ac:dyDescent="0.25">
      <c r="A10267" s="92" t="s">
        <v>105</v>
      </c>
      <c r="B10267" s="92" t="s">
        <v>0</v>
      </c>
      <c r="C10267" s="92" t="s">
        <v>116</v>
      </c>
      <c r="D10267" s="92" t="s">
        <v>128</v>
      </c>
      <c r="E10267">
        <v>157</v>
      </c>
    </row>
    <row r="10268" spans="1:5" x14ac:dyDescent="0.25">
      <c r="A10268" s="92" t="s">
        <v>105</v>
      </c>
      <c r="B10268" s="92" t="s">
        <v>0</v>
      </c>
      <c r="C10268" s="92" t="s">
        <v>117</v>
      </c>
      <c r="D10268" s="92" t="s">
        <v>128</v>
      </c>
      <c r="E10268">
        <v>95</v>
      </c>
    </row>
    <row r="10269" spans="1:5" x14ac:dyDescent="0.25">
      <c r="A10269" s="92" t="s">
        <v>105</v>
      </c>
      <c r="B10269" s="92" t="s">
        <v>0</v>
      </c>
      <c r="C10269" s="92" t="s">
        <v>118</v>
      </c>
      <c r="D10269" s="92" t="s">
        <v>128</v>
      </c>
      <c r="E10269">
        <v>100</v>
      </c>
    </row>
    <row r="10270" spans="1:5" x14ac:dyDescent="0.25">
      <c r="A10270" s="92" t="s">
        <v>105</v>
      </c>
      <c r="B10270" s="92" t="s">
        <v>0</v>
      </c>
      <c r="C10270" s="92" t="s">
        <v>119</v>
      </c>
      <c r="D10270" s="92" t="s">
        <v>128</v>
      </c>
      <c r="E10270">
        <v>96</v>
      </c>
    </row>
    <row r="10271" spans="1:5" x14ac:dyDescent="0.25">
      <c r="A10271" s="92" t="s">
        <v>105</v>
      </c>
      <c r="B10271" s="92" t="s">
        <v>0</v>
      </c>
      <c r="C10271" s="92" t="s">
        <v>120</v>
      </c>
      <c r="D10271" s="92" t="s">
        <v>128</v>
      </c>
      <c r="E10271">
        <v>100</v>
      </c>
    </row>
    <row r="10272" spans="1:5" x14ac:dyDescent="0.25">
      <c r="A10272" s="92" t="s">
        <v>105</v>
      </c>
      <c r="B10272" s="92" t="s">
        <v>0</v>
      </c>
      <c r="C10272" s="92" t="s">
        <v>121</v>
      </c>
      <c r="D10272" s="92" t="s">
        <v>128</v>
      </c>
      <c r="E10272">
        <v>110</v>
      </c>
    </row>
    <row r="10273" spans="1:5" x14ac:dyDescent="0.25">
      <c r="A10273" s="92" t="s">
        <v>105</v>
      </c>
      <c r="B10273" s="92" t="s">
        <v>0</v>
      </c>
      <c r="C10273" s="92" t="s">
        <v>122</v>
      </c>
      <c r="D10273" s="92" t="s">
        <v>128</v>
      </c>
      <c r="E10273">
        <v>122</v>
      </c>
    </row>
    <row r="10274" spans="1:5" x14ac:dyDescent="0.25">
      <c r="A10274" s="92" t="s">
        <v>105</v>
      </c>
      <c r="B10274" s="92" t="s">
        <v>0</v>
      </c>
      <c r="C10274" s="92" t="s">
        <v>123</v>
      </c>
      <c r="D10274" s="92" t="s">
        <v>128</v>
      </c>
      <c r="E10274">
        <v>125</v>
      </c>
    </row>
    <row r="10275" spans="1:5" x14ac:dyDescent="0.25">
      <c r="A10275" s="92" t="s">
        <v>105</v>
      </c>
      <c r="B10275" s="92" t="s">
        <v>0</v>
      </c>
      <c r="C10275" s="92" t="s">
        <v>124</v>
      </c>
      <c r="D10275" s="92" t="s">
        <v>128</v>
      </c>
      <c r="E10275">
        <v>104</v>
      </c>
    </row>
    <row r="10276" spans="1:5" x14ac:dyDescent="0.25">
      <c r="A10276" s="92" t="s">
        <v>105</v>
      </c>
      <c r="B10276" s="92" t="s">
        <v>0</v>
      </c>
      <c r="C10276" s="92" t="s">
        <v>125</v>
      </c>
      <c r="D10276" s="92" t="s">
        <v>128</v>
      </c>
      <c r="E10276">
        <v>110</v>
      </c>
    </row>
    <row r="10277" spans="1:5" x14ac:dyDescent="0.25">
      <c r="A10277" s="92" t="s">
        <v>105</v>
      </c>
      <c r="B10277" s="92" t="s">
        <v>0</v>
      </c>
      <c r="C10277" s="92" t="s">
        <v>126</v>
      </c>
      <c r="D10277" s="92" t="s">
        <v>128</v>
      </c>
      <c r="E10277">
        <v>128</v>
      </c>
    </row>
    <row r="10278" spans="1:5" x14ac:dyDescent="0.25">
      <c r="A10278" s="92" t="s">
        <v>105</v>
      </c>
      <c r="B10278" s="92" t="s">
        <v>0</v>
      </c>
      <c r="C10278" s="92" t="s">
        <v>114</v>
      </c>
      <c r="D10278" s="92" t="s">
        <v>129</v>
      </c>
      <c r="E10278">
        <v>128</v>
      </c>
    </row>
    <row r="10279" spans="1:5" x14ac:dyDescent="0.25">
      <c r="A10279" s="92" t="s">
        <v>105</v>
      </c>
      <c r="B10279" s="92" t="s">
        <v>0</v>
      </c>
      <c r="C10279" s="92" t="s">
        <v>116</v>
      </c>
      <c r="D10279" s="92" t="s">
        <v>129</v>
      </c>
      <c r="E10279">
        <v>132</v>
      </c>
    </row>
    <row r="10280" spans="1:5" x14ac:dyDescent="0.25">
      <c r="A10280" s="92" t="s">
        <v>105</v>
      </c>
      <c r="B10280" s="92" t="s">
        <v>0</v>
      </c>
      <c r="C10280" s="92" t="s">
        <v>117</v>
      </c>
      <c r="D10280" s="92" t="s">
        <v>129</v>
      </c>
      <c r="E10280">
        <v>132</v>
      </c>
    </row>
    <row r="10281" spans="1:5" x14ac:dyDescent="0.25">
      <c r="A10281" s="92" t="s">
        <v>105</v>
      </c>
      <c r="B10281" s="92" t="s">
        <v>0</v>
      </c>
      <c r="C10281" s="92" t="s">
        <v>118</v>
      </c>
      <c r="D10281" s="92" t="s">
        <v>129</v>
      </c>
      <c r="E10281">
        <v>135</v>
      </c>
    </row>
    <row r="10282" spans="1:5" x14ac:dyDescent="0.25">
      <c r="A10282" s="92" t="s">
        <v>105</v>
      </c>
      <c r="B10282" s="92" t="s">
        <v>0</v>
      </c>
      <c r="C10282" s="92" t="s">
        <v>119</v>
      </c>
      <c r="D10282" s="92" t="s">
        <v>129</v>
      </c>
      <c r="E10282">
        <v>142</v>
      </c>
    </row>
    <row r="10283" spans="1:5" x14ac:dyDescent="0.25">
      <c r="A10283" s="92" t="s">
        <v>105</v>
      </c>
      <c r="B10283" s="92" t="s">
        <v>0</v>
      </c>
      <c r="C10283" s="92" t="s">
        <v>120</v>
      </c>
      <c r="D10283" s="92" t="s">
        <v>129</v>
      </c>
      <c r="E10283">
        <v>140</v>
      </c>
    </row>
    <row r="10284" spans="1:5" x14ac:dyDescent="0.25">
      <c r="A10284" s="92" t="s">
        <v>105</v>
      </c>
      <c r="B10284" s="92" t="s">
        <v>0</v>
      </c>
      <c r="C10284" s="92" t="s">
        <v>121</v>
      </c>
      <c r="D10284" s="92" t="s">
        <v>129</v>
      </c>
      <c r="E10284">
        <v>145</v>
      </c>
    </row>
    <row r="10285" spans="1:5" x14ac:dyDescent="0.25">
      <c r="A10285" s="92" t="s">
        <v>105</v>
      </c>
      <c r="B10285" s="92" t="s">
        <v>0</v>
      </c>
      <c r="C10285" s="92" t="s">
        <v>122</v>
      </c>
      <c r="D10285" s="92" t="s">
        <v>129</v>
      </c>
      <c r="E10285">
        <v>148</v>
      </c>
    </row>
    <row r="10286" spans="1:5" x14ac:dyDescent="0.25">
      <c r="A10286" s="92" t="s">
        <v>105</v>
      </c>
      <c r="B10286" s="92" t="s">
        <v>0</v>
      </c>
      <c r="C10286" s="92" t="s">
        <v>123</v>
      </c>
      <c r="D10286" s="92" t="s">
        <v>129</v>
      </c>
      <c r="E10286">
        <v>150</v>
      </c>
    </row>
    <row r="10287" spans="1:5" x14ac:dyDescent="0.25">
      <c r="A10287" s="92" t="s">
        <v>105</v>
      </c>
      <c r="B10287" s="92" t="s">
        <v>0</v>
      </c>
      <c r="C10287" s="92" t="s">
        <v>124</v>
      </c>
      <c r="D10287" s="92" t="s">
        <v>129</v>
      </c>
      <c r="E10287">
        <v>150</v>
      </c>
    </row>
    <row r="10288" spans="1:5" x14ac:dyDescent="0.25">
      <c r="A10288" s="92" t="s">
        <v>105</v>
      </c>
      <c r="B10288" s="92" t="s">
        <v>0</v>
      </c>
      <c r="C10288" s="92" t="s">
        <v>125</v>
      </c>
      <c r="D10288" s="92" t="s">
        <v>129</v>
      </c>
      <c r="E10288">
        <v>155</v>
      </c>
    </row>
    <row r="10289" spans="1:5" x14ac:dyDescent="0.25">
      <c r="A10289" s="92" t="s">
        <v>105</v>
      </c>
      <c r="B10289" s="92" t="s">
        <v>0</v>
      </c>
      <c r="C10289" s="92" t="s">
        <v>126</v>
      </c>
      <c r="D10289" s="92" t="s">
        <v>129</v>
      </c>
      <c r="E10289">
        <v>157</v>
      </c>
    </row>
    <row r="10290" spans="1:5" x14ac:dyDescent="0.25">
      <c r="A10290" s="92" t="s">
        <v>105</v>
      </c>
      <c r="B10290" s="92" t="s">
        <v>0</v>
      </c>
      <c r="C10290" s="92" t="s">
        <v>114</v>
      </c>
      <c r="D10290" s="92" t="s">
        <v>130</v>
      </c>
      <c r="E10290">
        <v>155</v>
      </c>
    </row>
    <row r="10291" spans="1:5" x14ac:dyDescent="0.25">
      <c r="A10291" s="92" t="s">
        <v>105</v>
      </c>
      <c r="B10291" s="92" t="s">
        <v>0</v>
      </c>
      <c r="C10291" s="92" t="s">
        <v>116</v>
      </c>
      <c r="D10291" s="92" t="s">
        <v>130</v>
      </c>
      <c r="E10291">
        <v>159</v>
      </c>
    </row>
    <row r="10292" spans="1:5" x14ac:dyDescent="0.25">
      <c r="A10292" s="92" t="s">
        <v>105</v>
      </c>
      <c r="B10292" s="92" t="s">
        <v>0</v>
      </c>
      <c r="C10292" s="92" t="s">
        <v>117</v>
      </c>
      <c r="D10292" s="92" t="s">
        <v>130</v>
      </c>
      <c r="E10292">
        <v>145</v>
      </c>
    </row>
    <row r="10293" spans="1:5" x14ac:dyDescent="0.25">
      <c r="A10293" s="92" t="s">
        <v>105</v>
      </c>
      <c r="B10293" s="92" t="s">
        <v>0</v>
      </c>
      <c r="C10293" s="92" t="s">
        <v>118</v>
      </c>
      <c r="D10293" s="92" t="s">
        <v>130</v>
      </c>
      <c r="E10293">
        <v>150</v>
      </c>
    </row>
    <row r="10294" spans="1:5" x14ac:dyDescent="0.25">
      <c r="A10294" s="92" t="s">
        <v>105</v>
      </c>
      <c r="B10294" s="92" t="s">
        <v>0</v>
      </c>
      <c r="C10294" s="92" t="s">
        <v>119</v>
      </c>
      <c r="D10294" s="92" t="s">
        <v>130</v>
      </c>
      <c r="E10294">
        <v>157</v>
      </c>
    </row>
    <row r="10295" spans="1:5" x14ac:dyDescent="0.25">
      <c r="A10295" s="92" t="s">
        <v>105</v>
      </c>
      <c r="B10295" s="92" t="s">
        <v>0</v>
      </c>
      <c r="C10295" s="92" t="s">
        <v>120</v>
      </c>
      <c r="D10295" s="92" t="s">
        <v>130</v>
      </c>
      <c r="E10295">
        <v>162</v>
      </c>
    </row>
    <row r="10296" spans="1:5" x14ac:dyDescent="0.25">
      <c r="A10296" s="92" t="s">
        <v>105</v>
      </c>
      <c r="B10296" s="92" t="s">
        <v>0</v>
      </c>
      <c r="C10296" s="92" t="s">
        <v>121</v>
      </c>
      <c r="D10296" s="92" t="s">
        <v>130</v>
      </c>
      <c r="E10296">
        <v>170</v>
      </c>
    </row>
    <row r="10297" spans="1:5" x14ac:dyDescent="0.25">
      <c r="A10297" s="92" t="s">
        <v>105</v>
      </c>
      <c r="B10297" s="92" t="s">
        <v>0</v>
      </c>
      <c r="C10297" s="92" t="s">
        <v>122</v>
      </c>
      <c r="D10297" s="92" t="s">
        <v>130</v>
      </c>
      <c r="E10297">
        <v>182</v>
      </c>
    </row>
    <row r="10298" spans="1:5" x14ac:dyDescent="0.25">
      <c r="A10298" s="92" t="s">
        <v>105</v>
      </c>
      <c r="B10298" s="92" t="s">
        <v>0</v>
      </c>
      <c r="C10298" s="92" t="s">
        <v>123</v>
      </c>
      <c r="D10298" s="92" t="s">
        <v>130</v>
      </c>
      <c r="E10298">
        <v>207</v>
      </c>
    </row>
    <row r="10299" spans="1:5" x14ac:dyDescent="0.25">
      <c r="A10299" s="92" t="s">
        <v>105</v>
      </c>
      <c r="B10299" s="92" t="s">
        <v>0</v>
      </c>
      <c r="C10299" s="92" t="s">
        <v>124</v>
      </c>
      <c r="D10299" s="92" t="s">
        <v>130</v>
      </c>
      <c r="E10299">
        <v>227</v>
      </c>
    </row>
    <row r="10300" spans="1:5" x14ac:dyDescent="0.25">
      <c r="A10300" s="92" t="s">
        <v>105</v>
      </c>
      <c r="B10300" s="92" t="s">
        <v>0</v>
      </c>
      <c r="C10300" s="92" t="s">
        <v>125</v>
      </c>
      <c r="D10300" s="92" t="s">
        <v>130</v>
      </c>
      <c r="E10300">
        <v>231</v>
      </c>
    </row>
    <row r="10301" spans="1:5" x14ac:dyDescent="0.25">
      <c r="A10301" s="92" t="s">
        <v>105</v>
      </c>
      <c r="B10301" s="92" t="s">
        <v>0</v>
      </c>
      <c r="C10301" s="92" t="s">
        <v>126</v>
      </c>
      <c r="D10301" s="92" t="s">
        <v>130</v>
      </c>
      <c r="E10301">
        <v>245</v>
      </c>
    </row>
    <row r="10302" spans="1:5" x14ac:dyDescent="0.25">
      <c r="A10302" s="92" t="s">
        <v>105</v>
      </c>
      <c r="B10302" s="92" t="s">
        <v>0</v>
      </c>
      <c r="C10302" s="92" t="s">
        <v>114</v>
      </c>
      <c r="D10302" s="92" t="s">
        <v>131</v>
      </c>
      <c r="E10302">
        <v>255</v>
      </c>
    </row>
    <row r="10303" spans="1:5" x14ac:dyDescent="0.25">
      <c r="A10303" s="92" t="s">
        <v>105</v>
      </c>
      <c r="B10303" s="92" t="s">
        <v>0</v>
      </c>
      <c r="C10303" s="92" t="s">
        <v>116</v>
      </c>
      <c r="D10303" s="92" t="s">
        <v>131</v>
      </c>
      <c r="E10303">
        <v>260</v>
      </c>
    </row>
    <row r="10304" spans="1:5" x14ac:dyDescent="0.25">
      <c r="A10304" s="92" t="s">
        <v>105</v>
      </c>
      <c r="B10304" s="92" t="s">
        <v>0</v>
      </c>
      <c r="C10304" s="92" t="s">
        <v>117</v>
      </c>
      <c r="D10304" s="92" t="s">
        <v>131</v>
      </c>
      <c r="E10304">
        <v>270</v>
      </c>
    </row>
    <row r="10305" spans="1:5" x14ac:dyDescent="0.25">
      <c r="A10305" s="92" t="s">
        <v>105</v>
      </c>
      <c r="B10305" s="92" t="s">
        <v>0</v>
      </c>
      <c r="C10305" s="92" t="s">
        <v>118</v>
      </c>
      <c r="D10305" s="92" t="s">
        <v>131</v>
      </c>
      <c r="E10305">
        <v>276</v>
      </c>
    </row>
    <row r="10306" spans="1:5" x14ac:dyDescent="0.25">
      <c r="A10306" s="92" t="s">
        <v>105</v>
      </c>
      <c r="B10306" s="92" t="s">
        <v>1</v>
      </c>
      <c r="C10306" s="92" t="s">
        <v>114</v>
      </c>
      <c r="D10306" s="92" t="s">
        <v>115</v>
      </c>
      <c r="E10306">
        <v>1406</v>
      </c>
    </row>
    <row r="10307" spans="1:5" x14ac:dyDescent="0.25">
      <c r="A10307" s="92" t="s">
        <v>105</v>
      </c>
      <c r="B10307" s="92" t="s">
        <v>1</v>
      </c>
      <c r="C10307" s="92" t="s">
        <v>116</v>
      </c>
      <c r="D10307" s="92" t="s">
        <v>115</v>
      </c>
      <c r="E10307">
        <v>1471</v>
      </c>
    </row>
    <row r="10308" spans="1:5" x14ac:dyDescent="0.25">
      <c r="A10308" s="92" t="s">
        <v>105</v>
      </c>
      <c r="B10308" s="92" t="s">
        <v>1</v>
      </c>
      <c r="C10308" s="92" t="s">
        <v>117</v>
      </c>
      <c r="D10308" s="92" t="s">
        <v>115</v>
      </c>
      <c r="E10308">
        <v>1468</v>
      </c>
    </row>
    <row r="10309" spans="1:5" x14ac:dyDescent="0.25">
      <c r="A10309" s="92" t="s">
        <v>105</v>
      </c>
      <c r="B10309" s="92" t="s">
        <v>1</v>
      </c>
      <c r="C10309" s="92" t="s">
        <v>118</v>
      </c>
      <c r="D10309" s="92" t="s">
        <v>115</v>
      </c>
      <c r="E10309">
        <v>1488</v>
      </c>
    </row>
    <row r="10310" spans="1:5" x14ac:dyDescent="0.25">
      <c r="A10310" s="92" t="s">
        <v>105</v>
      </c>
      <c r="B10310" s="92" t="s">
        <v>1</v>
      </c>
      <c r="C10310" s="92" t="s">
        <v>119</v>
      </c>
      <c r="D10310" s="92" t="s">
        <v>115</v>
      </c>
      <c r="E10310">
        <v>1488</v>
      </c>
    </row>
    <row r="10311" spans="1:5" x14ac:dyDescent="0.25">
      <c r="A10311" s="92" t="s">
        <v>105</v>
      </c>
      <c r="B10311" s="92" t="s">
        <v>1</v>
      </c>
      <c r="C10311" s="92" t="s">
        <v>120</v>
      </c>
      <c r="D10311" s="92" t="s">
        <v>115</v>
      </c>
      <c r="E10311">
        <v>1587</v>
      </c>
    </row>
    <row r="10312" spans="1:5" x14ac:dyDescent="0.25">
      <c r="A10312" s="92" t="s">
        <v>105</v>
      </c>
      <c r="B10312" s="92" t="s">
        <v>1</v>
      </c>
      <c r="C10312" s="92" t="s">
        <v>121</v>
      </c>
      <c r="D10312" s="92" t="s">
        <v>115</v>
      </c>
      <c r="E10312">
        <v>1607</v>
      </c>
    </row>
    <row r="10313" spans="1:5" x14ac:dyDescent="0.25">
      <c r="A10313" s="92" t="s">
        <v>105</v>
      </c>
      <c r="B10313" s="92" t="s">
        <v>1</v>
      </c>
      <c r="C10313" s="92" t="s">
        <v>122</v>
      </c>
      <c r="D10313" s="92" t="s">
        <v>115</v>
      </c>
      <c r="E10313">
        <v>1627</v>
      </c>
    </row>
    <row r="10314" spans="1:5" x14ac:dyDescent="0.25">
      <c r="A10314" s="92" t="s">
        <v>105</v>
      </c>
      <c r="B10314" s="92" t="s">
        <v>1</v>
      </c>
      <c r="C10314" s="92" t="s">
        <v>123</v>
      </c>
      <c r="D10314" s="92" t="s">
        <v>115</v>
      </c>
      <c r="E10314">
        <v>1647</v>
      </c>
    </row>
    <row r="10315" spans="1:5" x14ac:dyDescent="0.25">
      <c r="A10315" s="92" t="s">
        <v>105</v>
      </c>
      <c r="B10315" s="92" t="s">
        <v>1</v>
      </c>
      <c r="C10315" s="92" t="s">
        <v>124</v>
      </c>
      <c r="D10315" s="92" t="s">
        <v>115</v>
      </c>
      <c r="E10315">
        <v>1636</v>
      </c>
    </row>
    <row r="10316" spans="1:5" x14ac:dyDescent="0.25">
      <c r="A10316" s="92" t="s">
        <v>105</v>
      </c>
      <c r="B10316" s="92" t="s">
        <v>1</v>
      </c>
      <c r="C10316" s="92" t="s">
        <v>125</v>
      </c>
      <c r="D10316" s="92" t="s">
        <v>115</v>
      </c>
      <c r="E10316">
        <v>1850</v>
      </c>
    </row>
    <row r="10317" spans="1:5" x14ac:dyDescent="0.25">
      <c r="A10317" s="92" t="s">
        <v>105</v>
      </c>
      <c r="B10317" s="92" t="s">
        <v>1</v>
      </c>
      <c r="C10317" s="92" t="s">
        <v>126</v>
      </c>
      <c r="D10317" s="92" t="s">
        <v>115</v>
      </c>
      <c r="E10317">
        <v>2050</v>
      </c>
    </row>
    <row r="10318" spans="1:5" x14ac:dyDescent="0.25">
      <c r="A10318" s="92" t="s">
        <v>105</v>
      </c>
      <c r="B10318" s="92" t="s">
        <v>1</v>
      </c>
      <c r="C10318" s="92" t="s">
        <v>114</v>
      </c>
      <c r="D10318" s="92" t="s">
        <v>127</v>
      </c>
      <c r="E10318">
        <v>1536</v>
      </c>
    </row>
    <row r="10319" spans="1:5" x14ac:dyDescent="0.25">
      <c r="A10319" s="92" t="s">
        <v>105</v>
      </c>
      <c r="B10319" s="92" t="s">
        <v>1</v>
      </c>
      <c r="C10319" s="92" t="s">
        <v>116</v>
      </c>
      <c r="D10319" s="92" t="s">
        <v>127</v>
      </c>
      <c r="E10319">
        <v>1521</v>
      </c>
    </row>
    <row r="10320" spans="1:5" x14ac:dyDescent="0.25">
      <c r="A10320" s="92" t="s">
        <v>105</v>
      </c>
      <c r="B10320" s="92" t="s">
        <v>1</v>
      </c>
      <c r="C10320" s="92" t="s">
        <v>117</v>
      </c>
      <c r="D10320" s="92" t="s">
        <v>127</v>
      </c>
      <c r="E10320">
        <v>1457</v>
      </c>
    </row>
    <row r="10321" spans="1:5" x14ac:dyDescent="0.25">
      <c r="A10321" s="92" t="s">
        <v>105</v>
      </c>
      <c r="B10321" s="92" t="s">
        <v>1</v>
      </c>
      <c r="C10321" s="92" t="s">
        <v>118</v>
      </c>
      <c r="D10321" s="92" t="s">
        <v>127</v>
      </c>
      <c r="E10321">
        <v>1523</v>
      </c>
    </row>
    <row r="10322" spans="1:5" x14ac:dyDescent="0.25">
      <c r="A10322" s="92" t="s">
        <v>105</v>
      </c>
      <c r="B10322" s="92" t="s">
        <v>1</v>
      </c>
      <c r="C10322" s="92" t="s">
        <v>119</v>
      </c>
      <c r="D10322" s="92" t="s">
        <v>127</v>
      </c>
      <c r="E10322">
        <v>1518</v>
      </c>
    </row>
    <row r="10323" spans="1:5" x14ac:dyDescent="0.25">
      <c r="A10323" s="92" t="s">
        <v>105</v>
      </c>
      <c r="B10323" s="92" t="s">
        <v>1</v>
      </c>
      <c r="C10323" s="92" t="s">
        <v>120</v>
      </c>
      <c r="D10323" s="92" t="s">
        <v>127</v>
      </c>
      <c r="E10323">
        <v>1394</v>
      </c>
    </row>
    <row r="10324" spans="1:5" x14ac:dyDescent="0.25">
      <c r="A10324" s="92" t="s">
        <v>105</v>
      </c>
      <c r="B10324" s="92" t="s">
        <v>1</v>
      </c>
      <c r="C10324" s="92" t="s">
        <v>121</v>
      </c>
      <c r="D10324" s="92" t="s">
        <v>127</v>
      </c>
      <c r="E10324">
        <v>1406</v>
      </c>
    </row>
    <row r="10325" spans="1:5" x14ac:dyDescent="0.25">
      <c r="A10325" s="92" t="s">
        <v>105</v>
      </c>
      <c r="B10325" s="92" t="s">
        <v>1</v>
      </c>
      <c r="C10325" s="92" t="s">
        <v>122</v>
      </c>
      <c r="D10325" s="92" t="s">
        <v>127</v>
      </c>
      <c r="E10325">
        <v>1400</v>
      </c>
    </row>
    <row r="10326" spans="1:5" x14ac:dyDescent="0.25">
      <c r="A10326" s="92" t="s">
        <v>105</v>
      </c>
      <c r="B10326" s="92" t="s">
        <v>1</v>
      </c>
      <c r="C10326" s="92" t="s">
        <v>123</v>
      </c>
      <c r="D10326" s="92" t="s">
        <v>127</v>
      </c>
      <c r="E10326">
        <v>1355</v>
      </c>
    </row>
    <row r="10327" spans="1:5" x14ac:dyDescent="0.25">
      <c r="A10327" s="92" t="s">
        <v>105</v>
      </c>
      <c r="B10327" s="92" t="s">
        <v>1</v>
      </c>
      <c r="C10327" s="92" t="s">
        <v>124</v>
      </c>
      <c r="D10327" s="92" t="s">
        <v>127</v>
      </c>
      <c r="E10327">
        <v>1346</v>
      </c>
    </row>
    <row r="10328" spans="1:5" x14ac:dyDescent="0.25">
      <c r="A10328" s="92" t="s">
        <v>105</v>
      </c>
      <c r="B10328" s="92" t="s">
        <v>1</v>
      </c>
      <c r="C10328" s="92" t="s">
        <v>125</v>
      </c>
      <c r="D10328" s="92" t="s">
        <v>127</v>
      </c>
      <c r="E10328">
        <v>1517</v>
      </c>
    </row>
    <row r="10329" spans="1:5" x14ac:dyDescent="0.25">
      <c r="A10329" s="92" t="s">
        <v>105</v>
      </c>
      <c r="B10329" s="92" t="s">
        <v>1</v>
      </c>
      <c r="C10329" s="92" t="s">
        <v>126</v>
      </c>
      <c r="D10329" s="92" t="s">
        <v>127</v>
      </c>
      <c r="E10329">
        <v>1706</v>
      </c>
    </row>
    <row r="10330" spans="1:5" x14ac:dyDescent="0.25">
      <c r="A10330" s="92" t="s">
        <v>105</v>
      </c>
      <c r="B10330" s="92" t="s">
        <v>1</v>
      </c>
      <c r="C10330" s="92" t="s">
        <v>114</v>
      </c>
      <c r="D10330" s="92" t="s">
        <v>128</v>
      </c>
      <c r="E10330">
        <v>1863</v>
      </c>
    </row>
    <row r="10331" spans="1:5" x14ac:dyDescent="0.25">
      <c r="A10331" s="92" t="s">
        <v>105</v>
      </c>
      <c r="B10331" s="92" t="s">
        <v>1</v>
      </c>
      <c r="C10331" s="92" t="s">
        <v>116</v>
      </c>
      <c r="D10331" s="92" t="s">
        <v>128</v>
      </c>
      <c r="E10331">
        <v>1727</v>
      </c>
    </row>
    <row r="10332" spans="1:5" x14ac:dyDescent="0.25">
      <c r="A10332" s="92" t="s">
        <v>105</v>
      </c>
      <c r="B10332" s="92" t="s">
        <v>1</v>
      </c>
      <c r="C10332" s="92" t="s">
        <v>117</v>
      </c>
      <c r="D10332" s="92" t="s">
        <v>128</v>
      </c>
      <c r="E10332">
        <v>1700</v>
      </c>
    </row>
    <row r="10333" spans="1:5" x14ac:dyDescent="0.25">
      <c r="A10333" s="92" t="s">
        <v>105</v>
      </c>
      <c r="B10333" s="92" t="s">
        <v>1</v>
      </c>
      <c r="C10333" s="92" t="s">
        <v>118</v>
      </c>
      <c r="D10333" s="92" t="s">
        <v>128</v>
      </c>
      <c r="E10333">
        <v>1750</v>
      </c>
    </row>
    <row r="10334" spans="1:5" x14ac:dyDescent="0.25">
      <c r="A10334" s="92" t="s">
        <v>105</v>
      </c>
      <c r="B10334" s="92" t="s">
        <v>1</v>
      </c>
      <c r="C10334" s="92" t="s">
        <v>119</v>
      </c>
      <c r="D10334" s="92" t="s">
        <v>128</v>
      </c>
      <c r="E10334">
        <v>1725</v>
      </c>
    </row>
    <row r="10335" spans="1:5" x14ac:dyDescent="0.25">
      <c r="A10335" s="92" t="s">
        <v>105</v>
      </c>
      <c r="B10335" s="92" t="s">
        <v>1</v>
      </c>
      <c r="C10335" s="92" t="s">
        <v>120</v>
      </c>
      <c r="D10335" s="92" t="s">
        <v>128</v>
      </c>
      <c r="E10335">
        <v>1750</v>
      </c>
    </row>
    <row r="10336" spans="1:5" x14ac:dyDescent="0.25">
      <c r="A10336" s="92" t="s">
        <v>105</v>
      </c>
      <c r="B10336" s="92" t="s">
        <v>1</v>
      </c>
      <c r="C10336" s="92" t="s">
        <v>121</v>
      </c>
      <c r="D10336" s="92" t="s">
        <v>128</v>
      </c>
      <c r="E10336">
        <v>1700</v>
      </c>
    </row>
    <row r="10337" spans="1:5" x14ac:dyDescent="0.25">
      <c r="A10337" s="92" t="s">
        <v>105</v>
      </c>
      <c r="B10337" s="92" t="s">
        <v>1</v>
      </c>
      <c r="C10337" s="92" t="s">
        <v>122</v>
      </c>
      <c r="D10337" s="92" t="s">
        <v>128</v>
      </c>
      <c r="E10337">
        <v>1903</v>
      </c>
    </row>
    <row r="10338" spans="1:5" x14ac:dyDescent="0.25">
      <c r="A10338" s="92" t="s">
        <v>105</v>
      </c>
      <c r="B10338" s="92" t="s">
        <v>1</v>
      </c>
      <c r="C10338" s="92" t="s">
        <v>123</v>
      </c>
      <c r="D10338" s="92" t="s">
        <v>128</v>
      </c>
      <c r="E10338">
        <v>1900</v>
      </c>
    </row>
    <row r="10339" spans="1:5" x14ac:dyDescent="0.25">
      <c r="A10339" s="92" t="s">
        <v>105</v>
      </c>
      <c r="B10339" s="92" t="s">
        <v>1</v>
      </c>
      <c r="C10339" s="92" t="s">
        <v>124</v>
      </c>
      <c r="D10339" s="92" t="s">
        <v>128</v>
      </c>
      <c r="E10339">
        <v>1506</v>
      </c>
    </row>
    <row r="10340" spans="1:5" x14ac:dyDescent="0.25">
      <c r="A10340" s="92" t="s">
        <v>105</v>
      </c>
      <c r="B10340" s="92" t="s">
        <v>1</v>
      </c>
      <c r="C10340" s="92" t="s">
        <v>125</v>
      </c>
      <c r="D10340" s="92" t="s">
        <v>128</v>
      </c>
      <c r="E10340">
        <v>1600</v>
      </c>
    </row>
    <row r="10341" spans="1:5" x14ac:dyDescent="0.25">
      <c r="A10341" s="92" t="s">
        <v>105</v>
      </c>
      <c r="B10341" s="92" t="s">
        <v>1</v>
      </c>
      <c r="C10341" s="92" t="s">
        <v>126</v>
      </c>
      <c r="D10341" s="92" t="s">
        <v>128</v>
      </c>
      <c r="E10341">
        <v>1572</v>
      </c>
    </row>
    <row r="10342" spans="1:5" x14ac:dyDescent="0.25">
      <c r="A10342" s="92" t="s">
        <v>105</v>
      </c>
      <c r="B10342" s="92" t="s">
        <v>1</v>
      </c>
      <c r="C10342" s="92" t="s">
        <v>114</v>
      </c>
      <c r="D10342" s="92" t="s">
        <v>129</v>
      </c>
      <c r="E10342">
        <v>1538</v>
      </c>
    </row>
    <row r="10343" spans="1:5" x14ac:dyDescent="0.25">
      <c r="A10343" s="92" t="s">
        <v>105</v>
      </c>
      <c r="B10343" s="92" t="s">
        <v>1</v>
      </c>
      <c r="C10343" s="92" t="s">
        <v>116</v>
      </c>
      <c r="D10343" s="92" t="s">
        <v>129</v>
      </c>
      <c r="E10343">
        <v>1513</v>
      </c>
    </row>
    <row r="10344" spans="1:5" x14ac:dyDescent="0.25">
      <c r="A10344" s="92" t="s">
        <v>105</v>
      </c>
      <c r="B10344" s="92" t="s">
        <v>1</v>
      </c>
      <c r="C10344" s="92" t="s">
        <v>117</v>
      </c>
      <c r="D10344" s="92" t="s">
        <v>129</v>
      </c>
      <c r="E10344">
        <v>1528</v>
      </c>
    </row>
    <row r="10345" spans="1:5" x14ac:dyDescent="0.25">
      <c r="A10345" s="92" t="s">
        <v>105</v>
      </c>
      <c r="B10345" s="92" t="s">
        <v>1</v>
      </c>
      <c r="C10345" s="92" t="s">
        <v>118</v>
      </c>
      <c r="D10345" s="92" t="s">
        <v>129</v>
      </c>
      <c r="E10345">
        <v>1515</v>
      </c>
    </row>
    <row r="10346" spans="1:5" x14ac:dyDescent="0.25">
      <c r="A10346" s="92" t="s">
        <v>105</v>
      </c>
      <c r="B10346" s="92" t="s">
        <v>1</v>
      </c>
      <c r="C10346" s="92" t="s">
        <v>119</v>
      </c>
      <c r="D10346" s="92" t="s">
        <v>129</v>
      </c>
      <c r="E10346">
        <v>1475</v>
      </c>
    </row>
    <row r="10347" spans="1:5" x14ac:dyDescent="0.25">
      <c r="A10347" s="92" t="s">
        <v>105</v>
      </c>
      <c r="B10347" s="92" t="s">
        <v>1</v>
      </c>
      <c r="C10347" s="92" t="s">
        <v>120</v>
      </c>
      <c r="D10347" s="92" t="s">
        <v>129</v>
      </c>
      <c r="E10347">
        <v>1490</v>
      </c>
    </row>
    <row r="10348" spans="1:5" x14ac:dyDescent="0.25">
      <c r="A10348" s="92" t="s">
        <v>105</v>
      </c>
      <c r="B10348" s="92" t="s">
        <v>1</v>
      </c>
      <c r="C10348" s="92" t="s">
        <v>121</v>
      </c>
      <c r="D10348" s="92" t="s">
        <v>129</v>
      </c>
      <c r="E10348">
        <v>1500</v>
      </c>
    </row>
    <row r="10349" spans="1:5" x14ac:dyDescent="0.25">
      <c r="A10349" s="92" t="s">
        <v>105</v>
      </c>
      <c r="B10349" s="92" t="s">
        <v>1</v>
      </c>
      <c r="C10349" s="92" t="s">
        <v>122</v>
      </c>
      <c r="D10349" s="92" t="s">
        <v>129</v>
      </c>
      <c r="E10349">
        <v>1520</v>
      </c>
    </row>
    <row r="10350" spans="1:5" x14ac:dyDescent="0.25">
      <c r="A10350" s="92" t="s">
        <v>105</v>
      </c>
      <c r="B10350" s="92" t="s">
        <v>1</v>
      </c>
      <c r="C10350" s="92" t="s">
        <v>123</v>
      </c>
      <c r="D10350" s="92" t="s">
        <v>129</v>
      </c>
      <c r="E10350">
        <v>1510</v>
      </c>
    </row>
    <row r="10351" spans="1:5" x14ac:dyDescent="0.25">
      <c r="A10351" s="92" t="s">
        <v>105</v>
      </c>
      <c r="B10351" s="92" t="s">
        <v>1</v>
      </c>
      <c r="C10351" s="92" t="s">
        <v>124</v>
      </c>
      <c r="D10351" s="92" t="s">
        <v>129</v>
      </c>
      <c r="E10351">
        <v>1530</v>
      </c>
    </row>
    <row r="10352" spans="1:5" x14ac:dyDescent="0.25">
      <c r="A10352" s="92" t="s">
        <v>105</v>
      </c>
      <c r="B10352" s="92" t="s">
        <v>1</v>
      </c>
      <c r="C10352" s="92" t="s">
        <v>125</v>
      </c>
      <c r="D10352" s="92" t="s">
        <v>129</v>
      </c>
      <c r="E10352">
        <v>1534</v>
      </c>
    </row>
    <row r="10353" spans="1:5" x14ac:dyDescent="0.25">
      <c r="A10353" s="92" t="s">
        <v>105</v>
      </c>
      <c r="B10353" s="92" t="s">
        <v>1</v>
      </c>
      <c r="C10353" s="92" t="s">
        <v>126</v>
      </c>
      <c r="D10353" s="92" t="s">
        <v>129</v>
      </c>
      <c r="E10353">
        <v>1600</v>
      </c>
    </row>
    <row r="10354" spans="1:5" x14ac:dyDescent="0.25">
      <c r="A10354" s="92" t="s">
        <v>105</v>
      </c>
      <c r="B10354" s="92" t="s">
        <v>1</v>
      </c>
      <c r="C10354" s="92" t="s">
        <v>114</v>
      </c>
      <c r="D10354" s="92" t="s">
        <v>130</v>
      </c>
      <c r="E10354">
        <v>1635</v>
      </c>
    </row>
    <row r="10355" spans="1:5" x14ac:dyDescent="0.25">
      <c r="A10355" s="92" t="s">
        <v>105</v>
      </c>
      <c r="B10355" s="92" t="s">
        <v>1</v>
      </c>
      <c r="C10355" s="92" t="s">
        <v>116</v>
      </c>
      <c r="D10355" s="92" t="s">
        <v>130</v>
      </c>
      <c r="E10355">
        <v>1670</v>
      </c>
    </row>
    <row r="10356" spans="1:5" x14ac:dyDescent="0.25">
      <c r="A10356" s="92" t="s">
        <v>105</v>
      </c>
      <c r="B10356" s="92" t="s">
        <v>1</v>
      </c>
      <c r="C10356" s="92" t="s">
        <v>117</v>
      </c>
      <c r="D10356" s="92" t="s">
        <v>130</v>
      </c>
      <c r="E10356">
        <v>1650</v>
      </c>
    </row>
    <row r="10357" spans="1:5" x14ac:dyDescent="0.25">
      <c r="A10357" s="92" t="s">
        <v>105</v>
      </c>
      <c r="B10357" s="92" t="s">
        <v>1</v>
      </c>
      <c r="C10357" s="92" t="s">
        <v>118</v>
      </c>
      <c r="D10357" s="92" t="s">
        <v>130</v>
      </c>
      <c r="E10357">
        <v>1720</v>
      </c>
    </row>
    <row r="10358" spans="1:5" x14ac:dyDescent="0.25">
      <c r="A10358" s="92" t="s">
        <v>105</v>
      </c>
      <c r="B10358" s="92" t="s">
        <v>1</v>
      </c>
      <c r="C10358" s="92" t="s">
        <v>119</v>
      </c>
      <c r="D10358" s="92" t="s">
        <v>130</v>
      </c>
      <c r="E10358">
        <v>1740</v>
      </c>
    </row>
    <row r="10359" spans="1:5" x14ac:dyDescent="0.25">
      <c r="A10359" s="92" t="s">
        <v>105</v>
      </c>
      <c r="B10359" s="92" t="s">
        <v>1</v>
      </c>
      <c r="C10359" s="92" t="s">
        <v>120</v>
      </c>
      <c r="D10359" s="92" t="s">
        <v>130</v>
      </c>
      <c r="E10359">
        <v>1782</v>
      </c>
    </row>
    <row r="10360" spans="1:5" x14ac:dyDescent="0.25">
      <c r="A10360" s="92" t="s">
        <v>105</v>
      </c>
      <c r="B10360" s="92" t="s">
        <v>1</v>
      </c>
      <c r="C10360" s="92" t="s">
        <v>121</v>
      </c>
      <c r="D10360" s="92" t="s">
        <v>130</v>
      </c>
      <c r="E10360">
        <v>1800</v>
      </c>
    </row>
    <row r="10361" spans="1:5" x14ac:dyDescent="0.25">
      <c r="A10361" s="92" t="s">
        <v>105</v>
      </c>
      <c r="B10361" s="92" t="s">
        <v>1</v>
      </c>
      <c r="C10361" s="92" t="s">
        <v>122</v>
      </c>
      <c r="D10361" s="92" t="s">
        <v>130</v>
      </c>
      <c r="E10361">
        <v>1865</v>
      </c>
    </row>
    <row r="10362" spans="1:5" x14ac:dyDescent="0.25">
      <c r="A10362" s="92" t="s">
        <v>105</v>
      </c>
      <c r="B10362" s="92" t="s">
        <v>1</v>
      </c>
      <c r="C10362" s="92" t="s">
        <v>123</v>
      </c>
      <c r="D10362" s="92" t="s">
        <v>130</v>
      </c>
      <c r="E10362">
        <v>1923</v>
      </c>
    </row>
    <row r="10363" spans="1:5" x14ac:dyDescent="0.25">
      <c r="A10363" s="92" t="s">
        <v>105</v>
      </c>
      <c r="B10363" s="92" t="s">
        <v>1</v>
      </c>
      <c r="C10363" s="92" t="s">
        <v>124</v>
      </c>
      <c r="D10363" s="92" t="s">
        <v>130</v>
      </c>
      <c r="E10363">
        <v>1975</v>
      </c>
    </row>
    <row r="10364" spans="1:5" x14ac:dyDescent="0.25">
      <c r="A10364" s="92" t="s">
        <v>105</v>
      </c>
      <c r="B10364" s="92" t="s">
        <v>1</v>
      </c>
      <c r="C10364" s="92" t="s">
        <v>125</v>
      </c>
      <c r="D10364" s="92" t="s">
        <v>130</v>
      </c>
      <c r="E10364">
        <v>2000</v>
      </c>
    </row>
    <row r="10365" spans="1:5" x14ac:dyDescent="0.25">
      <c r="A10365" s="92" t="s">
        <v>105</v>
      </c>
      <c r="B10365" s="92" t="s">
        <v>1</v>
      </c>
      <c r="C10365" s="92" t="s">
        <v>126</v>
      </c>
      <c r="D10365" s="92" t="s">
        <v>130</v>
      </c>
      <c r="E10365">
        <v>2100</v>
      </c>
    </row>
    <row r="10366" spans="1:5" x14ac:dyDescent="0.25">
      <c r="A10366" s="92" t="s">
        <v>105</v>
      </c>
      <c r="B10366" s="92" t="s">
        <v>1</v>
      </c>
      <c r="C10366" s="92" t="s">
        <v>114</v>
      </c>
      <c r="D10366" s="92" t="s">
        <v>131</v>
      </c>
      <c r="E10366">
        <v>2080</v>
      </c>
    </row>
    <row r="10367" spans="1:5" x14ac:dyDescent="0.25">
      <c r="A10367" s="92" t="s">
        <v>105</v>
      </c>
      <c r="B10367" s="92" t="s">
        <v>1</v>
      </c>
      <c r="C10367" s="92" t="s">
        <v>116</v>
      </c>
      <c r="D10367" s="92" t="s">
        <v>131</v>
      </c>
      <c r="E10367">
        <v>2100</v>
      </c>
    </row>
    <row r="10368" spans="1:5" x14ac:dyDescent="0.25">
      <c r="A10368" s="92" t="s">
        <v>105</v>
      </c>
      <c r="B10368" s="92" t="s">
        <v>1</v>
      </c>
      <c r="C10368" s="92" t="s">
        <v>117</v>
      </c>
      <c r="D10368" s="92" t="s">
        <v>131</v>
      </c>
      <c r="E10368">
        <v>2180</v>
      </c>
    </row>
    <row r="10369" spans="1:5" x14ac:dyDescent="0.25">
      <c r="A10369" s="92" t="s">
        <v>105</v>
      </c>
      <c r="B10369" s="92" t="s">
        <v>1</v>
      </c>
      <c r="C10369" s="92" t="s">
        <v>118</v>
      </c>
      <c r="D10369" s="92" t="s">
        <v>131</v>
      </c>
      <c r="E10369">
        <v>2130</v>
      </c>
    </row>
    <row r="10370" spans="1:5" x14ac:dyDescent="0.25">
      <c r="A10370" s="92" t="s">
        <v>105</v>
      </c>
      <c r="B10370" s="92" t="s">
        <v>2</v>
      </c>
      <c r="C10370" s="92" t="s">
        <v>114</v>
      </c>
      <c r="D10370" s="92" t="s">
        <v>115</v>
      </c>
      <c r="E10370">
        <v>28000</v>
      </c>
    </row>
    <row r="10371" spans="1:5" x14ac:dyDescent="0.25">
      <c r="A10371" s="92" t="s">
        <v>105</v>
      </c>
      <c r="B10371" s="92" t="s">
        <v>2</v>
      </c>
      <c r="C10371" s="92" t="s">
        <v>116</v>
      </c>
      <c r="D10371" s="92" t="s">
        <v>115</v>
      </c>
      <c r="E10371">
        <v>27500</v>
      </c>
    </row>
    <row r="10372" spans="1:5" x14ac:dyDescent="0.25">
      <c r="A10372" s="92" t="s">
        <v>105</v>
      </c>
      <c r="B10372" s="92" t="s">
        <v>2</v>
      </c>
      <c r="C10372" s="92" t="s">
        <v>117</v>
      </c>
      <c r="D10372" s="92" t="s">
        <v>115</v>
      </c>
      <c r="E10372">
        <v>25000</v>
      </c>
    </row>
    <row r="10373" spans="1:5" x14ac:dyDescent="0.25">
      <c r="A10373" s="92" t="s">
        <v>105</v>
      </c>
      <c r="B10373" s="92" t="s">
        <v>2</v>
      </c>
      <c r="C10373" s="92" t="s">
        <v>118</v>
      </c>
      <c r="D10373" s="92" t="s">
        <v>115</v>
      </c>
      <c r="E10373">
        <v>25000</v>
      </c>
    </row>
    <row r="10374" spans="1:5" x14ac:dyDescent="0.25">
      <c r="A10374" s="92" t="s">
        <v>105</v>
      </c>
      <c r="B10374" s="92" t="s">
        <v>2</v>
      </c>
      <c r="C10374" s="92" t="s">
        <v>119</v>
      </c>
      <c r="D10374" s="92" t="s">
        <v>115</v>
      </c>
      <c r="E10374">
        <v>25000</v>
      </c>
    </row>
    <row r="10375" spans="1:5" x14ac:dyDescent="0.25">
      <c r="A10375" s="92" t="s">
        <v>105</v>
      </c>
      <c r="B10375" s="92" t="s">
        <v>2</v>
      </c>
      <c r="C10375" s="92" t="s">
        <v>120</v>
      </c>
      <c r="D10375" s="92" t="s">
        <v>115</v>
      </c>
      <c r="E10375">
        <v>25000</v>
      </c>
    </row>
    <row r="10376" spans="1:5" x14ac:dyDescent="0.25">
      <c r="A10376" s="92" t="s">
        <v>105</v>
      </c>
      <c r="B10376" s="92" t="s">
        <v>2</v>
      </c>
      <c r="C10376" s="92" t="s">
        <v>121</v>
      </c>
      <c r="D10376" s="92" t="s">
        <v>115</v>
      </c>
      <c r="E10376">
        <v>25052</v>
      </c>
    </row>
    <row r="10377" spans="1:5" x14ac:dyDescent="0.25">
      <c r="A10377" s="92" t="s">
        <v>105</v>
      </c>
      <c r="B10377" s="92" t="s">
        <v>2</v>
      </c>
      <c r="C10377" s="92" t="s">
        <v>122</v>
      </c>
      <c r="D10377" s="92" t="s">
        <v>115</v>
      </c>
      <c r="E10377">
        <v>25000</v>
      </c>
    </row>
    <row r="10378" spans="1:5" x14ac:dyDescent="0.25">
      <c r="A10378" s="92" t="s">
        <v>105</v>
      </c>
      <c r="B10378" s="92" t="s">
        <v>2</v>
      </c>
      <c r="C10378" s="92" t="s">
        <v>123</v>
      </c>
      <c r="D10378" s="92" t="s">
        <v>115</v>
      </c>
      <c r="E10378">
        <v>25052</v>
      </c>
    </row>
    <row r="10379" spans="1:5" x14ac:dyDescent="0.25">
      <c r="A10379" s="92" t="s">
        <v>105</v>
      </c>
      <c r="B10379" s="92" t="s">
        <v>2</v>
      </c>
      <c r="C10379" s="92" t="s">
        <v>124</v>
      </c>
      <c r="D10379" s="92" t="s">
        <v>115</v>
      </c>
      <c r="E10379">
        <v>24426</v>
      </c>
    </row>
    <row r="10380" spans="1:5" x14ac:dyDescent="0.25">
      <c r="A10380" s="92" t="s">
        <v>105</v>
      </c>
      <c r="B10380" s="92" t="s">
        <v>2</v>
      </c>
      <c r="C10380" s="92" t="s">
        <v>125</v>
      </c>
      <c r="D10380" s="92" t="s">
        <v>115</v>
      </c>
      <c r="E10380">
        <v>24477</v>
      </c>
    </row>
    <row r="10381" spans="1:5" x14ac:dyDescent="0.25">
      <c r="A10381" s="92" t="s">
        <v>105</v>
      </c>
      <c r="B10381" s="92" t="s">
        <v>2</v>
      </c>
      <c r="C10381" s="92" t="s">
        <v>126</v>
      </c>
      <c r="D10381" s="92" t="s">
        <v>115</v>
      </c>
      <c r="E10381">
        <v>28000</v>
      </c>
    </row>
    <row r="10382" spans="1:5" x14ac:dyDescent="0.25">
      <c r="A10382" s="92" t="s">
        <v>105</v>
      </c>
      <c r="B10382" s="92" t="s">
        <v>2</v>
      </c>
      <c r="C10382" s="92" t="s">
        <v>114</v>
      </c>
      <c r="D10382" s="92" t="s">
        <v>127</v>
      </c>
      <c r="E10382">
        <v>28000</v>
      </c>
    </row>
    <row r="10383" spans="1:5" x14ac:dyDescent="0.25">
      <c r="A10383" s="92" t="s">
        <v>105</v>
      </c>
      <c r="B10383" s="92" t="s">
        <v>2</v>
      </c>
      <c r="C10383" s="92" t="s">
        <v>116</v>
      </c>
      <c r="D10383" s="92" t="s">
        <v>127</v>
      </c>
      <c r="E10383">
        <v>28000</v>
      </c>
    </row>
    <row r="10384" spans="1:5" x14ac:dyDescent="0.25">
      <c r="A10384" s="92" t="s">
        <v>105</v>
      </c>
      <c r="B10384" s="92" t="s">
        <v>2</v>
      </c>
      <c r="C10384" s="92" t="s">
        <v>117</v>
      </c>
      <c r="D10384" s="92" t="s">
        <v>127</v>
      </c>
      <c r="E10384">
        <v>30000</v>
      </c>
    </row>
    <row r="10385" spans="1:5" x14ac:dyDescent="0.25">
      <c r="A10385" s="92" t="s">
        <v>105</v>
      </c>
      <c r="B10385" s="92" t="s">
        <v>2</v>
      </c>
      <c r="C10385" s="92" t="s">
        <v>118</v>
      </c>
      <c r="D10385" s="92" t="s">
        <v>127</v>
      </c>
      <c r="E10385">
        <v>30000</v>
      </c>
    </row>
    <row r="10386" spans="1:5" x14ac:dyDescent="0.25">
      <c r="A10386" s="92" t="s">
        <v>105</v>
      </c>
      <c r="B10386" s="92" t="s">
        <v>2</v>
      </c>
      <c r="C10386" s="92" t="s">
        <v>119</v>
      </c>
      <c r="D10386" s="92" t="s">
        <v>127</v>
      </c>
      <c r="E10386">
        <v>29700</v>
      </c>
    </row>
    <row r="10387" spans="1:5" x14ac:dyDescent="0.25">
      <c r="A10387" s="92" t="s">
        <v>105</v>
      </c>
      <c r="B10387" s="92" t="s">
        <v>2</v>
      </c>
      <c r="C10387" s="92" t="s">
        <v>120</v>
      </c>
      <c r="D10387" s="92" t="s">
        <v>127</v>
      </c>
      <c r="E10387">
        <v>30000</v>
      </c>
    </row>
    <row r="10388" spans="1:5" x14ac:dyDescent="0.25">
      <c r="A10388" s="92" t="s">
        <v>105</v>
      </c>
      <c r="B10388" s="92" t="s">
        <v>2</v>
      </c>
      <c r="C10388" s="92" t="s">
        <v>121</v>
      </c>
      <c r="D10388" s="92" t="s">
        <v>127</v>
      </c>
      <c r="E10388">
        <v>30000</v>
      </c>
    </row>
    <row r="10389" spans="1:5" x14ac:dyDescent="0.25">
      <c r="A10389" s="92" t="s">
        <v>105</v>
      </c>
      <c r="B10389" s="92" t="s">
        <v>2</v>
      </c>
      <c r="C10389" s="92" t="s">
        <v>122</v>
      </c>
      <c r="D10389" s="92" t="s">
        <v>127</v>
      </c>
      <c r="E10389">
        <v>30000</v>
      </c>
    </row>
    <row r="10390" spans="1:5" x14ac:dyDescent="0.25">
      <c r="A10390" s="92" t="s">
        <v>105</v>
      </c>
      <c r="B10390" s="92" t="s">
        <v>2</v>
      </c>
      <c r="C10390" s="92" t="s">
        <v>123</v>
      </c>
      <c r="D10390" s="92" t="s">
        <v>127</v>
      </c>
      <c r="E10390">
        <v>30060</v>
      </c>
    </row>
    <row r="10391" spans="1:5" x14ac:dyDescent="0.25">
      <c r="A10391" s="92" t="s">
        <v>105</v>
      </c>
      <c r="B10391" s="92" t="s">
        <v>2</v>
      </c>
      <c r="C10391" s="92" t="s">
        <v>124</v>
      </c>
      <c r="D10391" s="92" t="s">
        <v>127</v>
      </c>
      <c r="E10391">
        <v>30250</v>
      </c>
    </row>
    <row r="10392" spans="1:5" x14ac:dyDescent="0.25">
      <c r="A10392" s="92" t="s">
        <v>105</v>
      </c>
      <c r="B10392" s="92" t="s">
        <v>2</v>
      </c>
      <c r="C10392" s="92" t="s">
        <v>125</v>
      </c>
      <c r="D10392" s="92" t="s">
        <v>127</v>
      </c>
      <c r="E10392">
        <v>30501</v>
      </c>
    </row>
    <row r="10393" spans="1:5" x14ac:dyDescent="0.25">
      <c r="A10393" s="92" t="s">
        <v>105</v>
      </c>
      <c r="B10393" s="92" t="s">
        <v>2</v>
      </c>
      <c r="C10393" s="92" t="s">
        <v>126</v>
      </c>
      <c r="D10393" s="92" t="s">
        <v>127</v>
      </c>
      <c r="E10393">
        <v>30000</v>
      </c>
    </row>
    <row r="10394" spans="1:5" x14ac:dyDescent="0.25">
      <c r="A10394" s="92" t="s">
        <v>105</v>
      </c>
      <c r="B10394" s="92" t="s">
        <v>2</v>
      </c>
      <c r="C10394" s="92" t="s">
        <v>114</v>
      </c>
      <c r="D10394" s="92" t="s">
        <v>128</v>
      </c>
      <c r="E10394">
        <v>30500</v>
      </c>
    </row>
    <row r="10395" spans="1:5" x14ac:dyDescent="0.25">
      <c r="A10395" s="92" t="s">
        <v>105</v>
      </c>
      <c r="B10395" s="92" t="s">
        <v>2</v>
      </c>
      <c r="C10395" s="92" t="s">
        <v>116</v>
      </c>
      <c r="D10395" s="92" t="s">
        <v>128</v>
      </c>
      <c r="E10395">
        <v>30500</v>
      </c>
    </row>
    <row r="10396" spans="1:5" x14ac:dyDescent="0.25">
      <c r="A10396" s="92" t="s">
        <v>105</v>
      </c>
      <c r="B10396" s="92" t="s">
        <v>2</v>
      </c>
      <c r="C10396" s="92" t="s">
        <v>117</v>
      </c>
      <c r="D10396" s="92" t="s">
        <v>128</v>
      </c>
      <c r="E10396">
        <v>30000</v>
      </c>
    </row>
    <row r="10397" spans="1:5" x14ac:dyDescent="0.25">
      <c r="A10397" s="92" t="s">
        <v>105</v>
      </c>
      <c r="B10397" s="92" t="s">
        <v>2</v>
      </c>
      <c r="C10397" s="92" t="s">
        <v>118</v>
      </c>
      <c r="D10397" s="92" t="s">
        <v>128</v>
      </c>
      <c r="E10397">
        <v>31000</v>
      </c>
    </row>
    <row r="10398" spans="1:5" x14ac:dyDescent="0.25">
      <c r="A10398" s="92" t="s">
        <v>105</v>
      </c>
      <c r="B10398" s="92" t="s">
        <v>2</v>
      </c>
      <c r="C10398" s="92" t="s">
        <v>119</v>
      </c>
      <c r="D10398" s="92" t="s">
        <v>128</v>
      </c>
      <c r="E10398">
        <v>30000</v>
      </c>
    </row>
    <row r="10399" spans="1:5" x14ac:dyDescent="0.25">
      <c r="A10399" s="92" t="s">
        <v>105</v>
      </c>
      <c r="B10399" s="92" t="s">
        <v>2</v>
      </c>
      <c r="C10399" s="92" t="s">
        <v>120</v>
      </c>
      <c r="D10399" s="92" t="s">
        <v>128</v>
      </c>
      <c r="E10399">
        <v>31500</v>
      </c>
    </row>
    <row r="10400" spans="1:5" x14ac:dyDescent="0.25">
      <c r="A10400" s="92" t="s">
        <v>105</v>
      </c>
      <c r="B10400" s="92" t="s">
        <v>2</v>
      </c>
      <c r="C10400" s="92" t="s">
        <v>121</v>
      </c>
      <c r="D10400" s="92" t="s">
        <v>128</v>
      </c>
      <c r="E10400">
        <v>32000</v>
      </c>
    </row>
    <row r="10401" spans="1:5" x14ac:dyDescent="0.25">
      <c r="A10401" s="92" t="s">
        <v>105</v>
      </c>
      <c r="B10401" s="92" t="s">
        <v>2</v>
      </c>
      <c r="C10401" s="92" t="s">
        <v>122</v>
      </c>
      <c r="D10401" s="92" t="s">
        <v>128</v>
      </c>
      <c r="E10401">
        <v>32500</v>
      </c>
    </row>
    <row r="10402" spans="1:5" x14ac:dyDescent="0.25">
      <c r="A10402" s="92" t="s">
        <v>105</v>
      </c>
      <c r="B10402" s="92" t="s">
        <v>2</v>
      </c>
      <c r="C10402" s="92" t="s">
        <v>123</v>
      </c>
      <c r="D10402" s="92" t="s">
        <v>128</v>
      </c>
      <c r="E10402">
        <v>32550</v>
      </c>
    </row>
    <row r="10403" spans="1:5" x14ac:dyDescent="0.25">
      <c r="A10403" s="92" t="s">
        <v>105</v>
      </c>
      <c r="B10403" s="92" t="s">
        <v>2</v>
      </c>
      <c r="C10403" s="92" t="s">
        <v>124</v>
      </c>
      <c r="D10403" s="92" t="s">
        <v>128</v>
      </c>
      <c r="E10403">
        <v>34000</v>
      </c>
    </row>
    <row r="10404" spans="1:5" x14ac:dyDescent="0.25">
      <c r="A10404" s="92" t="s">
        <v>105</v>
      </c>
      <c r="B10404" s="92" t="s">
        <v>2</v>
      </c>
      <c r="C10404" s="92" t="s">
        <v>125</v>
      </c>
      <c r="D10404" s="92" t="s">
        <v>128</v>
      </c>
      <c r="E10404">
        <v>34000</v>
      </c>
    </row>
    <row r="10405" spans="1:5" x14ac:dyDescent="0.25">
      <c r="A10405" s="92" t="s">
        <v>105</v>
      </c>
      <c r="B10405" s="92" t="s">
        <v>2</v>
      </c>
      <c r="C10405" s="92" t="s">
        <v>126</v>
      </c>
      <c r="D10405" s="92" t="s">
        <v>128</v>
      </c>
      <c r="E10405">
        <v>35000</v>
      </c>
    </row>
    <row r="10406" spans="1:5" x14ac:dyDescent="0.25">
      <c r="A10406" s="92" t="s">
        <v>105</v>
      </c>
      <c r="B10406" s="92" t="s">
        <v>2</v>
      </c>
      <c r="C10406" s="92" t="s">
        <v>114</v>
      </c>
      <c r="D10406" s="92" t="s">
        <v>129</v>
      </c>
      <c r="E10406">
        <v>32006</v>
      </c>
    </row>
    <row r="10407" spans="1:5" x14ac:dyDescent="0.25">
      <c r="A10407" s="92" t="s">
        <v>105</v>
      </c>
      <c r="B10407" s="92" t="s">
        <v>2</v>
      </c>
      <c r="C10407" s="92" t="s">
        <v>116</v>
      </c>
      <c r="D10407" s="92" t="s">
        <v>129</v>
      </c>
      <c r="E10407">
        <v>34000</v>
      </c>
    </row>
    <row r="10408" spans="1:5" x14ac:dyDescent="0.25">
      <c r="A10408" s="92" t="s">
        <v>105</v>
      </c>
      <c r="B10408" s="92" t="s">
        <v>2</v>
      </c>
      <c r="C10408" s="92" t="s">
        <v>117</v>
      </c>
      <c r="D10408" s="92" t="s">
        <v>129</v>
      </c>
      <c r="E10408">
        <v>34500</v>
      </c>
    </row>
    <row r="10409" spans="1:5" x14ac:dyDescent="0.25">
      <c r="A10409" s="92" t="s">
        <v>105</v>
      </c>
      <c r="B10409" s="92" t="s">
        <v>2</v>
      </c>
      <c r="C10409" s="92" t="s">
        <v>118</v>
      </c>
      <c r="D10409" s="92" t="s">
        <v>129</v>
      </c>
      <c r="E10409">
        <v>34450</v>
      </c>
    </row>
    <row r="10410" spans="1:5" x14ac:dyDescent="0.25">
      <c r="A10410" s="92" t="s">
        <v>105</v>
      </c>
      <c r="B10410" s="92" t="s">
        <v>2</v>
      </c>
      <c r="C10410" s="92" t="s">
        <v>119</v>
      </c>
      <c r="D10410" s="92" t="s">
        <v>129</v>
      </c>
      <c r="E10410">
        <v>35000</v>
      </c>
    </row>
    <row r="10411" spans="1:5" x14ac:dyDescent="0.25">
      <c r="A10411" s="92" t="s">
        <v>105</v>
      </c>
      <c r="B10411" s="92" t="s">
        <v>2</v>
      </c>
      <c r="C10411" s="92" t="s">
        <v>120</v>
      </c>
      <c r="D10411" s="92" t="s">
        <v>129</v>
      </c>
      <c r="E10411">
        <v>35000</v>
      </c>
    </row>
    <row r="10412" spans="1:5" x14ac:dyDescent="0.25">
      <c r="A10412" s="92" t="s">
        <v>105</v>
      </c>
      <c r="B10412" s="92" t="s">
        <v>2</v>
      </c>
      <c r="C10412" s="92" t="s">
        <v>121</v>
      </c>
      <c r="D10412" s="92" t="s">
        <v>129</v>
      </c>
      <c r="E10412">
        <v>35100</v>
      </c>
    </row>
    <row r="10413" spans="1:5" x14ac:dyDescent="0.25">
      <c r="A10413" s="92" t="s">
        <v>105</v>
      </c>
      <c r="B10413" s="92" t="s">
        <v>2</v>
      </c>
      <c r="C10413" s="92" t="s">
        <v>122</v>
      </c>
      <c r="D10413" s="92" t="s">
        <v>129</v>
      </c>
      <c r="E10413">
        <v>35150</v>
      </c>
    </row>
    <row r="10414" spans="1:5" x14ac:dyDescent="0.25">
      <c r="A10414" s="92" t="s">
        <v>105</v>
      </c>
      <c r="B10414" s="92" t="s">
        <v>2</v>
      </c>
      <c r="C10414" s="92" t="s">
        <v>123</v>
      </c>
      <c r="D10414" s="92" t="s">
        <v>129</v>
      </c>
      <c r="E10414">
        <v>35200</v>
      </c>
    </row>
    <row r="10415" spans="1:5" x14ac:dyDescent="0.25">
      <c r="A10415" s="92" t="s">
        <v>105</v>
      </c>
      <c r="B10415" s="92" t="s">
        <v>2</v>
      </c>
      <c r="C10415" s="92" t="s">
        <v>124</v>
      </c>
      <c r="D10415" s="92" t="s">
        <v>129</v>
      </c>
      <c r="E10415">
        <v>35240</v>
      </c>
    </row>
    <row r="10416" spans="1:5" x14ac:dyDescent="0.25">
      <c r="A10416" s="92" t="s">
        <v>105</v>
      </c>
      <c r="B10416" s="92" t="s">
        <v>2</v>
      </c>
      <c r="C10416" s="92" t="s">
        <v>125</v>
      </c>
      <c r="D10416" s="92" t="s">
        <v>129</v>
      </c>
      <c r="E10416">
        <v>35250</v>
      </c>
    </row>
    <row r="10417" spans="1:5" x14ac:dyDescent="0.25">
      <c r="A10417" s="92" t="s">
        <v>105</v>
      </c>
      <c r="B10417" s="92" t="s">
        <v>2</v>
      </c>
      <c r="C10417" s="92" t="s">
        <v>126</v>
      </c>
      <c r="D10417" s="92" t="s">
        <v>129</v>
      </c>
      <c r="E10417">
        <v>35450</v>
      </c>
    </row>
    <row r="10418" spans="1:5" x14ac:dyDescent="0.25">
      <c r="A10418" s="92" t="s">
        <v>105</v>
      </c>
      <c r="B10418" s="92" t="s">
        <v>2</v>
      </c>
      <c r="C10418" s="92" t="s">
        <v>114</v>
      </c>
      <c r="D10418" s="92" t="s">
        <v>130</v>
      </c>
      <c r="E10418">
        <v>35500</v>
      </c>
    </row>
    <row r="10419" spans="1:5" x14ac:dyDescent="0.25">
      <c r="A10419" s="92" t="s">
        <v>105</v>
      </c>
      <c r="B10419" s="92" t="s">
        <v>2</v>
      </c>
      <c r="C10419" s="92" t="s">
        <v>116</v>
      </c>
      <c r="D10419" s="92" t="s">
        <v>130</v>
      </c>
      <c r="E10419">
        <v>35600</v>
      </c>
    </row>
    <row r="10420" spans="1:5" x14ac:dyDescent="0.25">
      <c r="A10420" s="92" t="s">
        <v>105</v>
      </c>
      <c r="B10420" s="92" t="s">
        <v>2</v>
      </c>
      <c r="C10420" s="92" t="s">
        <v>117</v>
      </c>
      <c r="D10420" s="92" t="s">
        <v>130</v>
      </c>
      <c r="E10420">
        <v>35000</v>
      </c>
    </row>
    <row r="10421" spans="1:5" x14ac:dyDescent="0.25">
      <c r="A10421" s="92" t="s">
        <v>105</v>
      </c>
      <c r="B10421" s="92" t="s">
        <v>2</v>
      </c>
      <c r="C10421" s="92" t="s">
        <v>118</v>
      </c>
      <c r="D10421" s="92" t="s">
        <v>130</v>
      </c>
      <c r="E10421">
        <v>35000</v>
      </c>
    </row>
    <row r="10422" spans="1:5" x14ac:dyDescent="0.25">
      <c r="A10422" s="92" t="s">
        <v>105</v>
      </c>
      <c r="B10422" s="92" t="s">
        <v>2</v>
      </c>
      <c r="C10422" s="92" t="s">
        <v>119</v>
      </c>
      <c r="D10422" s="92" t="s">
        <v>130</v>
      </c>
      <c r="E10422">
        <v>35000</v>
      </c>
    </row>
    <row r="10423" spans="1:5" x14ac:dyDescent="0.25">
      <c r="A10423" s="92" t="s">
        <v>105</v>
      </c>
      <c r="B10423" s="92" t="s">
        <v>2</v>
      </c>
      <c r="C10423" s="92" t="s">
        <v>120</v>
      </c>
      <c r="D10423" s="92" t="s">
        <v>130</v>
      </c>
      <c r="E10423">
        <v>35000</v>
      </c>
    </row>
    <row r="10424" spans="1:5" x14ac:dyDescent="0.25">
      <c r="A10424" s="92" t="s">
        <v>105</v>
      </c>
      <c r="B10424" s="92" t="s">
        <v>2</v>
      </c>
      <c r="C10424" s="92" t="s">
        <v>121</v>
      </c>
      <c r="D10424" s="92" t="s">
        <v>130</v>
      </c>
      <c r="E10424">
        <v>39000</v>
      </c>
    </row>
    <row r="10425" spans="1:5" x14ac:dyDescent="0.25">
      <c r="A10425" s="92" t="s">
        <v>105</v>
      </c>
      <c r="B10425" s="92" t="s">
        <v>2</v>
      </c>
      <c r="C10425" s="92" t="s">
        <v>122</v>
      </c>
      <c r="D10425" s="92" t="s">
        <v>130</v>
      </c>
      <c r="E10425">
        <v>39000</v>
      </c>
    </row>
    <row r="10426" spans="1:5" x14ac:dyDescent="0.25">
      <c r="A10426" s="92" t="s">
        <v>105</v>
      </c>
      <c r="B10426" s="92" t="s">
        <v>2</v>
      </c>
      <c r="C10426" s="92" t="s">
        <v>123</v>
      </c>
      <c r="D10426" s="92" t="s">
        <v>130</v>
      </c>
      <c r="E10426">
        <v>39520</v>
      </c>
    </row>
    <row r="10427" spans="1:5" x14ac:dyDescent="0.25">
      <c r="A10427" s="92" t="s">
        <v>105</v>
      </c>
      <c r="B10427" s="92" t="s">
        <v>2</v>
      </c>
      <c r="C10427" s="92" t="s">
        <v>124</v>
      </c>
      <c r="D10427" s="92" t="s">
        <v>130</v>
      </c>
      <c r="E10427">
        <v>38240</v>
      </c>
    </row>
    <row r="10428" spans="1:5" x14ac:dyDescent="0.25">
      <c r="A10428" s="92" t="s">
        <v>105</v>
      </c>
      <c r="B10428" s="92" t="s">
        <v>2</v>
      </c>
      <c r="C10428" s="92" t="s">
        <v>125</v>
      </c>
      <c r="D10428" s="92" t="s">
        <v>130</v>
      </c>
      <c r="E10428">
        <v>38100</v>
      </c>
    </row>
    <row r="10429" spans="1:5" x14ac:dyDescent="0.25">
      <c r="A10429" s="92" t="s">
        <v>105</v>
      </c>
      <c r="B10429" s="92" t="s">
        <v>2</v>
      </c>
      <c r="C10429" s="92" t="s">
        <v>126</v>
      </c>
      <c r="D10429" s="92" t="s">
        <v>130</v>
      </c>
      <c r="E10429">
        <v>38250</v>
      </c>
    </row>
    <row r="10430" spans="1:5" x14ac:dyDescent="0.25">
      <c r="A10430" s="92" t="s">
        <v>105</v>
      </c>
      <c r="B10430" s="92" t="s">
        <v>2</v>
      </c>
      <c r="C10430" s="92" t="s">
        <v>114</v>
      </c>
      <c r="D10430" s="92" t="s">
        <v>131</v>
      </c>
      <c r="E10430">
        <v>38000</v>
      </c>
    </row>
    <row r="10431" spans="1:5" x14ac:dyDescent="0.25">
      <c r="A10431" s="92" t="s">
        <v>105</v>
      </c>
      <c r="B10431" s="92" t="s">
        <v>2</v>
      </c>
      <c r="C10431" s="92" t="s">
        <v>116</v>
      </c>
      <c r="D10431" s="92" t="s">
        <v>131</v>
      </c>
      <c r="E10431">
        <v>38100</v>
      </c>
    </row>
    <row r="10432" spans="1:5" x14ac:dyDescent="0.25">
      <c r="A10432" s="92" t="s">
        <v>105</v>
      </c>
      <c r="B10432" s="92" t="s">
        <v>2</v>
      </c>
      <c r="C10432" s="92" t="s">
        <v>117</v>
      </c>
      <c r="D10432" s="92" t="s">
        <v>131</v>
      </c>
      <c r="E10432">
        <v>38400</v>
      </c>
    </row>
    <row r="10433" spans="1:5" x14ac:dyDescent="0.25">
      <c r="A10433" s="92" t="s">
        <v>105</v>
      </c>
      <c r="B10433" s="92" t="s">
        <v>2</v>
      </c>
      <c r="C10433" s="92" t="s">
        <v>118</v>
      </c>
      <c r="D10433" s="92" t="s">
        <v>131</v>
      </c>
      <c r="E10433">
        <v>38350</v>
      </c>
    </row>
    <row r="10434" spans="1:5" x14ac:dyDescent="0.25">
      <c r="A10434" s="92" t="s">
        <v>105</v>
      </c>
      <c r="B10434" s="92" t="s">
        <v>3</v>
      </c>
      <c r="C10434" s="92" t="s">
        <v>114</v>
      </c>
      <c r="D10434" s="92" t="s">
        <v>115</v>
      </c>
      <c r="E10434">
        <v>154</v>
      </c>
    </row>
    <row r="10435" spans="1:5" x14ac:dyDescent="0.25">
      <c r="A10435" s="92" t="s">
        <v>105</v>
      </c>
      <c r="B10435" s="92" t="s">
        <v>3</v>
      </c>
      <c r="C10435" s="92" t="s">
        <v>116</v>
      </c>
      <c r="D10435" s="92" t="s">
        <v>115</v>
      </c>
      <c r="E10435">
        <v>154</v>
      </c>
    </row>
    <row r="10436" spans="1:5" x14ac:dyDescent="0.25">
      <c r="A10436" s="92" t="s">
        <v>105</v>
      </c>
      <c r="B10436" s="92" t="s">
        <v>3</v>
      </c>
      <c r="C10436" s="92" t="s">
        <v>117</v>
      </c>
      <c r="D10436" s="92" t="s">
        <v>115</v>
      </c>
      <c r="E10436">
        <v>150</v>
      </c>
    </row>
    <row r="10437" spans="1:5" x14ac:dyDescent="0.25">
      <c r="A10437" s="92" t="s">
        <v>105</v>
      </c>
      <c r="B10437" s="92" t="s">
        <v>3</v>
      </c>
      <c r="C10437" s="92" t="s">
        <v>118</v>
      </c>
      <c r="D10437" s="92" t="s">
        <v>115</v>
      </c>
      <c r="E10437">
        <v>150</v>
      </c>
    </row>
    <row r="10438" spans="1:5" x14ac:dyDescent="0.25">
      <c r="A10438" s="92" t="s">
        <v>105</v>
      </c>
      <c r="B10438" s="92" t="s">
        <v>3</v>
      </c>
      <c r="C10438" s="92" t="s">
        <v>119</v>
      </c>
      <c r="D10438" s="92" t="s">
        <v>115</v>
      </c>
      <c r="E10438">
        <v>153</v>
      </c>
    </row>
    <row r="10439" spans="1:5" x14ac:dyDescent="0.25">
      <c r="A10439" s="92" t="s">
        <v>105</v>
      </c>
      <c r="B10439" s="92" t="s">
        <v>3</v>
      </c>
      <c r="C10439" s="92" t="s">
        <v>120</v>
      </c>
      <c r="D10439" s="92" t="s">
        <v>115</v>
      </c>
      <c r="E10439">
        <v>152</v>
      </c>
    </row>
    <row r="10440" spans="1:5" x14ac:dyDescent="0.25">
      <c r="A10440" s="92" t="s">
        <v>105</v>
      </c>
      <c r="B10440" s="92" t="s">
        <v>3</v>
      </c>
      <c r="C10440" s="92" t="s">
        <v>121</v>
      </c>
      <c r="D10440" s="92" t="s">
        <v>115</v>
      </c>
      <c r="E10440">
        <v>160</v>
      </c>
    </row>
    <row r="10441" spans="1:5" x14ac:dyDescent="0.25">
      <c r="A10441" s="92" t="s">
        <v>105</v>
      </c>
      <c r="B10441" s="92" t="s">
        <v>3</v>
      </c>
      <c r="C10441" s="92" t="s">
        <v>122</v>
      </c>
      <c r="D10441" s="92" t="s">
        <v>115</v>
      </c>
      <c r="E10441">
        <v>150</v>
      </c>
    </row>
    <row r="10442" spans="1:5" x14ac:dyDescent="0.25">
      <c r="A10442" s="92" t="s">
        <v>105</v>
      </c>
      <c r="B10442" s="92" t="s">
        <v>3</v>
      </c>
      <c r="C10442" s="92" t="s">
        <v>123</v>
      </c>
      <c r="D10442" s="92" t="s">
        <v>115</v>
      </c>
      <c r="E10442">
        <v>150</v>
      </c>
    </row>
    <row r="10443" spans="1:5" x14ac:dyDescent="0.25">
      <c r="A10443" s="92" t="s">
        <v>105</v>
      </c>
      <c r="B10443" s="92" t="s">
        <v>3</v>
      </c>
      <c r="C10443" s="92" t="s">
        <v>124</v>
      </c>
      <c r="D10443" s="92" t="s">
        <v>115</v>
      </c>
      <c r="E10443">
        <v>150</v>
      </c>
    </row>
    <row r="10444" spans="1:5" x14ac:dyDescent="0.25">
      <c r="A10444" s="92" t="s">
        <v>105</v>
      </c>
      <c r="B10444" s="92" t="s">
        <v>3</v>
      </c>
      <c r="C10444" s="92" t="s">
        <v>125</v>
      </c>
      <c r="D10444" s="92" t="s">
        <v>115</v>
      </c>
      <c r="E10444">
        <v>150</v>
      </c>
    </row>
    <row r="10445" spans="1:5" x14ac:dyDescent="0.25">
      <c r="A10445" s="92" t="s">
        <v>105</v>
      </c>
      <c r="B10445" s="92" t="s">
        <v>3</v>
      </c>
      <c r="C10445" s="92" t="s">
        <v>126</v>
      </c>
      <c r="D10445" s="92" t="s">
        <v>115</v>
      </c>
      <c r="E10445">
        <v>200</v>
      </c>
    </row>
    <row r="10446" spans="1:5" x14ac:dyDescent="0.25">
      <c r="A10446" s="92" t="s">
        <v>105</v>
      </c>
      <c r="B10446" s="92" t="s">
        <v>3</v>
      </c>
      <c r="C10446" s="92" t="s">
        <v>114</v>
      </c>
      <c r="D10446" s="92" t="s">
        <v>127</v>
      </c>
      <c r="E10446">
        <v>154</v>
      </c>
    </row>
    <row r="10447" spans="1:5" x14ac:dyDescent="0.25">
      <c r="A10447" s="92" t="s">
        <v>105</v>
      </c>
      <c r="B10447" s="92" t="s">
        <v>3</v>
      </c>
      <c r="C10447" s="92" t="s">
        <v>116</v>
      </c>
      <c r="D10447" s="92" t="s">
        <v>127</v>
      </c>
      <c r="E10447">
        <v>152</v>
      </c>
    </row>
    <row r="10448" spans="1:5" x14ac:dyDescent="0.25">
      <c r="A10448" s="92" t="s">
        <v>105</v>
      </c>
      <c r="B10448" s="92" t="s">
        <v>3</v>
      </c>
      <c r="C10448" s="92" t="s">
        <v>117</v>
      </c>
      <c r="D10448" s="92" t="s">
        <v>127</v>
      </c>
      <c r="E10448">
        <v>179</v>
      </c>
    </row>
    <row r="10449" spans="1:5" x14ac:dyDescent="0.25">
      <c r="A10449" s="92" t="s">
        <v>105</v>
      </c>
      <c r="B10449" s="92" t="s">
        <v>3</v>
      </c>
      <c r="C10449" s="92" t="s">
        <v>118</v>
      </c>
      <c r="D10449" s="92" t="s">
        <v>127</v>
      </c>
      <c r="E10449">
        <v>185</v>
      </c>
    </row>
    <row r="10450" spans="1:5" x14ac:dyDescent="0.25">
      <c r="A10450" s="92" t="s">
        <v>105</v>
      </c>
      <c r="B10450" s="92" t="s">
        <v>3</v>
      </c>
      <c r="C10450" s="92" t="s">
        <v>119</v>
      </c>
      <c r="D10450" s="92" t="s">
        <v>127</v>
      </c>
      <c r="E10450">
        <v>197</v>
      </c>
    </row>
    <row r="10451" spans="1:5" x14ac:dyDescent="0.25">
      <c r="A10451" s="92" t="s">
        <v>105</v>
      </c>
      <c r="B10451" s="92" t="s">
        <v>3</v>
      </c>
      <c r="C10451" s="92" t="s">
        <v>120</v>
      </c>
      <c r="D10451" s="92" t="s">
        <v>127</v>
      </c>
      <c r="E10451">
        <v>185</v>
      </c>
    </row>
    <row r="10452" spans="1:5" x14ac:dyDescent="0.25">
      <c r="A10452" s="92" t="s">
        <v>105</v>
      </c>
      <c r="B10452" s="92" t="s">
        <v>3</v>
      </c>
      <c r="C10452" s="92" t="s">
        <v>121</v>
      </c>
      <c r="D10452" s="92" t="s">
        <v>127</v>
      </c>
      <c r="E10452">
        <v>182</v>
      </c>
    </row>
    <row r="10453" spans="1:5" x14ac:dyDescent="0.25">
      <c r="A10453" s="92" t="s">
        <v>105</v>
      </c>
      <c r="B10453" s="92" t="s">
        <v>3</v>
      </c>
      <c r="C10453" s="92" t="s">
        <v>122</v>
      </c>
      <c r="D10453" s="92" t="s">
        <v>127</v>
      </c>
      <c r="E10453">
        <v>181</v>
      </c>
    </row>
    <row r="10454" spans="1:5" x14ac:dyDescent="0.25">
      <c r="A10454" s="92" t="s">
        <v>105</v>
      </c>
      <c r="B10454" s="92" t="s">
        <v>3</v>
      </c>
      <c r="C10454" s="92" t="s">
        <v>123</v>
      </c>
      <c r="D10454" s="92" t="s">
        <v>127</v>
      </c>
      <c r="E10454">
        <v>174</v>
      </c>
    </row>
    <row r="10455" spans="1:5" x14ac:dyDescent="0.25">
      <c r="A10455" s="92" t="s">
        <v>105</v>
      </c>
      <c r="B10455" s="92" t="s">
        <v>3</v>
      </c>
      <c r="C10455" s="92" t="s">
        <v>124</v>
      </c>
      <c r="D10455" s="92" t="s">
        <v>127</v>
      </c>
      <c r="E10455">
        <v>170</v>
      </c>
    </row>
    <row r="10456" spans="1:5" x14ac:dyDescent="0.25">
      <c r="A10456" s="92" t="s">
        <v>105</v>
      </c>
      <c r="B10456" s="92" t="s">
        <v>3</v>
      </c>
      <c r="C10456" s="92" t="s">
        <v>125</v>
      </c>
      <c r="D10456" s="92" t="s">
        <v>127</v>
      </c>
      <c r="E10456">
        <v>188</v>
      </c>
    </row>
    <row r="10457" spans="1:5" x14ac:dyDescent="0.25">
      <c r="A10457" s="92" t="s">
        <v>105</v>
      </c>
      <c r="B10457" s="92" t="s">
        <v>3</v>
      </c>
      <c r="C10457" s="92" t="s">
        <v>126</v>
      </c>
      <c r="D10457" s="92" t="s">
        <v>127</v>
      </c>
      <c r="E10457">
        <v>194</v>
      </c>
    </row>
    <row r="10458" spans="1:5" x14ac:dyDescent="0.25">
      <c r="A10458" s="92" t="s">
        <v>105</v>
      </c>
      <c r="B10458" s="92" t="s">
        <v>3</v>
      </c>
      <c r="C10458" s="92" t="s">
        <v>114</v>
      </c>
      <c r="D10458" s="92" t="s">
        <v>128</v>
      </c>
      <c r="E10458">
        <v>200</v>
      </c>
    </row>
    <row r="10459" spans="1:5" x14ac:dyDescent="0.25">
      <c r="A10459" s="92" t="s">
        <v>105</v>
      </c>
      <c r="B10459" s="92" t="s">
        <v>3</v>
      </c>
      <c r="C10459" s="92" t="s">
        <v>116</v>
      </c>
      <c r="D10459" s="92" t="s">
        <v>128</v>
      </c>
      <c r="E10459">
        <v>195</v>
      </c>
    </row>
    <row r="10460" spans="1:5" x14ac:dyDescent="0.25">
      <c r="A10460" s="92" t="s">
        <v>105</v>
      </c>
      <c r="B10460" s="92" t="s">
        <v>3</v>
      </c>
      <c r="C10460" s="92" t="s">
        <v>117</v>
      </c>
      <c r="D10460" s="92" t="s">
        <v>128</v>
      </c>
      <c r="E10460">
        <v>192</v>
      </c>
    </row>
    <row r="10461" spans="1:5" x14ac:dyDescent="0.25">
      <c r="A10461" s="92" t="s">
        <v>105</v>
      </c>
      <c r="B10461" s="92" t="s">
        <v>3</v>
      </c>
      <c r="C10461" s="92" t="s">
        <v>118</v>
      </c>
      <c r="D10461" s="92" t="s">
        <v>128</v>
      </c>
      <c r="E10461">
        <v>200</v>
      </c>
    </row>
    <row r="10462" spans="1:5" x14ac:dyDescent="0.25">
      <c r="A10462" s="92" t="s">
        <v>105</v>
      </c>
      <c r="B10462" s="92" t="s">
        <v>3</v>
      </c>
      <c r="C10462" s="92" t="s">
        <v>119</v>
      </c>
      <c r="D10462" s="92" t="s">
        <v>128</v>
      </c>
      <c r="E10462">
        <v>174</v>
      </c>
    </row>
    <row r="10463" spans="1:5" x14ac:dyDescent="0.25">
      <c r="A10463" s="92" t="s">
        <v>105</v>
      </c>
      <c r="B10463" s="92" t="s">
        <v>3</v>
      </c>
      <c r="C10463" s="92" t="s">
        <v>120</v>
      </c>
      <c r="D10463" s="92" t="s">
        <v>128</v>
      </c>
      <c r="E10463">
        <v>175</v>
      </c>
    </row>
    <row r="10464" spans="1:5" x14ac:dyDescent="0.25">
      <c r="A10464" s="92" t="s">
        <v>105</v>
      </c>
      <c r="B10464" s="92" t="s">
        <v>3</v>
      </c>
      <c r="C10464" s="92" t="s">
        <v>121</v>
      </c>
      <c r="D10464" s="92" t="s">
        <v>128</v>
      </c>
      <c r="E10464">
        <v>170</v>
      </c>
    </row>
    <row r="10465" spans="1:5" x14ac:dyDescent="0.25">
      <c r="A10465" s="92" t="s">
        <v>105</v>
      </c>
      <c r="B10465" s="92" t="s">
        <v>3</v>
      </c>
      <c r="C10465" s="92" t="s">
        <v>122</v>
      </c>
      <c r="D10465" s="92" t="s">
        <v>128</v>
      </c>
      <c r="E10465">
        <v>184</v>
      </c>
    </row>
    <row r="10466" spans="1:5" x14ac:dyDescent="0.25">
      <c r="A10466" s="92" t="s">
        <v>105</v>
      </c>
      <c r="B10466" s="92" t="s">
        <v>3</v>
      </c>
      <c r="C10466" s="92" t="s">
        <v>123</v>
      </c>
      <c r="D10466" s="92" t="s">
        <v>128</v>
      </c>
      <c r="E10466">
        <v>180</v>
      </c>
    </row>
    <row r="10467" spans="1:5" x14ac:dyDescent="0.25">
      <c r="A10467" s="92" t="s">
        <v>105</v>
      </c>
      <c r="B10467" s="92" t="s">
        <v>3</v>
      </c>
      <c r="C10467" s="92" t="s">
        <v>124</v>
      </c>
      <c r="D10467" s="92" t="s">
        <v>128</v>
      </c>
      <c r="E10467">
        <v>200</v>
      </c>
    </row>
    <row r="10468" spans="1:5" x14ac:dyDescent="0.25">
      <c r="A10468" s="92" t="s">
        <v>105</v>
      </c>
      <c r="B10468" s="92" t="s">
        <v>3</v>
      </c>
      <c r="C10468" s="92" t="s">
        <v>125</v>
      </c>
      <c r="D10468" s="92" t="s">
        <v>128</v>
      </c>
      <c r="E10468">
        <v>190</v>
      </c>
    </row>
    <row r="10469" spans="1:5" x14ac:dyDescent="0.25">
      <c r="A10469" s="92" t="s">
        <v>105</v>
      </c>
      <c r="B10469" s="92" t="s">
        <v>3</v>
      </c>
      <c r="C10469" s="92" t="s">
        <v>126</v>
      </c>
      <c r="D10469" s="92" t="s">
        <v>128</v>
      </c>
      <c r="E10469">
        <v>189</v>
      </c>
    </row>
    <row r="10470" spans="1:5" x14ac:dyDescent="0.25">
      <c r="A10470" s="92" t="s">
        <v>105</v>
      </c>
      <c r="B10470" s="92" t="s">
        <v>3</v>
      </c>
      <c r="C10470" s="92" t="s">
        <v>114</v>
      </c>
      <c r="D10470" s="92" t="s">
        <v>129</v>
      </c>
      <c r="E10470">
        <v>178</v>
      </c>
    </row>
    <row r="10471" spans="1:5" x14ac:dyDescent="0.25">
      <c r="A10471" s="92" t="s">
        <v>105</v>
      </c>
      <c r="B10471" s="92" t="s">
        <v>3</v>
      </c>
      <c r="C10471" s="92" t="s">
        <v>116</v>
      </c>
      <c r="D10471" s="92" t="s">
        <v>129</v>
      </c>
      <c r="E10471">
        <v>167</v>
      </c>
    </row>
    <row r="10472" spans="1:5" x14ac:dyDescent="0.25">
      <c r="A10472" s="92" t="s">
        <v>105</v>
      </c>
      <c r="B10472" s="92" t="s">
        <v>3</v>
      </c>
      <c r="C10472" s="92" t="s">
        <v>117</v>
      </c>
      <c r="D10472" s="92" t="s">
        <v>129</v>
      </c>
      <c r="E10472">
        <v>190</v>
      </c>
    </row>
    <row r="10473" spans="1:5" x14ac:dyDescent="0.25">
      <c r="A10473" s="92" t="s">
        <v>105</v>
      </c>
      <c r="B10473" s="92" t="s">
        <v>3</v>
      </c>
      <c r="C10473" s="92" t="s">
        <v>118</v>
      </c>
      <c r="D10473" s="92" t="s">
        <v>129</v>
      </c>
      <c r="E10473">
        <v>190</v>
      </c>
    </row>
    <row r="10474" spans="1:5" x14ac:dyDescent="0.25">
      <c r="A10474" s="92" t="s">
        <v>105</v>
      </c>
      <c r="B10474" s="92" t="s">
        <v>3</v>
      </c>
      <c r="C10474" s="92" t="s">
        <v>119</v>
      </c>
      <c r="D10474" s="92" t="s">
        <v>129</v>
      </c>
      <c r="E10474">
        <v>197</v>
      </c>
    </row>
    <row r="10475" spans="1:5" x14ac:dyDescent="0.25">
      <c r="A10475" s="92" t="s">
        <v>105</v>
      </c>
      <c r="B10475" s="92" t="s">
        <v>3</v>
      </c>
      <c r="C10475" s="92" t="s">
        <v>120</v>
      </c>
      <c r="D10475" s="92" t="s">
        <v>129</v>
      </c>
      <c r="E10475">
        <v>195</v>
      </c>
    </row>
    <row r="10476" spans="1:5" x14ac:dyDescent="0.25">
      <c r="A10476" s="92" t="s">
        <v>105</v>
      </c>
      <c r="B10476" s="92" t="s">
        <v>3</v>
      </c>
      <c r="C10476" s="92" t="s">
        <v>121</v>
      </c>
      <c r="D10476" s="92" t="s">
        <v>129</v>
      </c>
      <c r="E10476">
        <v>197</v>
      </c>
    </row>
    <row r="10477" spans="1:5" x14ac:dyDescent="0.25">
      <c r="A10477" s="92" t="s">
        <v>105</v>
      </c>
      <c r="B10477" s="92" t="s">
        <v>3</v>
      </c>
      <c r="C10477" s="92" t="s">
        <v>122</v>
      </c>
      <c r="D10477" s="92" t="s">
        <v>129</v>
      </c>
      <c r="E10477">
        <v>200</v>
      </c>
    </row>
    <row r="10478" spans="1:5" x14ac:dyDescent="0.25">
      <c r="A10478" s="92" t="s">
        <v>105</v>
      </c>
      <c r="B10478" s="92" t="s">
        <v>3</v>
      </c>
      <c r="C10478" s="92" t="s">
        <v>123</v>
      </c>
      <c r="D10478" s="92" t="s">
        <v>129</v>
      </c>
      <c r="E10478">
        <v>200</v>
      </c>
    </row>
    <row r="10479" spans="1:5" x14ac:dyDescent="0.25">
      <c r="A10479" s="92" t="s">
        <v>105</v>
      </c>
      <c r="B10479" s="92" t="s">
        <v>3</v>
      </c>
      <c r="C10479" s="92" t="s">
        <v>124</v>
      </c>
      <c r="D10479" s="92" t="s">
        <v>129</v>
      </c>
      <c r="E10479">
        <v>200</v>
      </c>
    </row>
    <row r="10480" spans="1:5" x14ac:dyDescent="0.25">
      <c r="A10480" s="92" t="s">
        <v>105</v>
      </c>
      <c r="B10480" s="92" t="s">
        <v>3</v>
      </c>
      <c r="C10480" s="92" t="s">
        <v>125</v>
      </c>
      <c r="D10480" s="92" t="s">
        <v>129</v>
      </c>
      <c r="E10480">
        <v>220</v>
      </c>
    </row>
    <row r="10481" spans="1:5" x14ac:dyDescent="0.25">
      <c r="A10481" s="92" t="s">
        <v>105</v>
      </c>
      <c r="B10481" s="92" t="s">
        <v>3</v>
      </c>
      <c r="C10481" s="92" t="s">
        <v>126</v>
      </c>
      <c r="D10481" s="92" t="s">
        <v>129</v>
      </c>
      <c r="E10481">
        <v>260</v>
      </c>
    </row>
    <row r="10482" spans="1:5" x14ac:dyDescent="0.25">
      <c r="A10482" s="92" t="s">
        <v>105</v>
      </c>
      <c r="B10482" s="92" t="s">
        <v>3</v>
      </c>
      <c r="C10482" s="92" t="s">
        <v>114</v>
      </c>
      <c r="D10482" s="92" t="s">
        <v>130</v>
      </c>
      <c r="E10482">
        <v>260</v>
      </c>
    </row>
    <row r="10483" spans="1:5" x14ac:dyDescent="0.25">
      <c r="A10483" s="92" t="s">
        <v>105</v>
      </c>
      <c r="B10483" s="92" t="s">
        <v>3</v>
      </c>
      <c r="C10483" s="92" t="s">
        <v>116</v>
      </c>
      <c r="D10483" s="92" t="s">
        <v>130</v>
      </c>
      <c r="E10483">
        <v>262</v>
      </c>
    </row>
    <row r="10484" spans="1:5" x14ac:dyDescent="0.25">
      <c r="A10484" s="92" t="s">
        <v>105</v>
      </c>
      <c r="B10484" s="92" t="s">
        <v>3</v>
      </c>
      <c r="C10484" s="92" t="s">
        <v>117</v>
      </c>
      <c r="D10484" s="92" t="s">
        <v>130</v>
      </c>
      <c r="E10484">
        <v>246</v>
      </c>
    </row>
    <row r="10485" spans="1:5" x14ac:dyDescent="0.25">
      <c r="A10485" s="92" t="s">
        <v>105</v>
      </c>
      <c r="B10485" s="92" t="s">
        <v>3</v>
      </c>
      <c r="C10485" s="92" t="s">
        <v>118</v>
      </c>
      <c r="D10485" s="92" t="s">
        <v>130</v>
      </c>
      <c r="E10485">
        <v>254</v>
      </c>
    </row>
    <row r="10486" spans="1:5" x14ac:dyDescent="0.25">
      <c r="A10486" s="92" t="s">
        <v>105</v>
      </c>
      <c r="B10486" s="92" t="s">
        <v>3</v>
      </c>
      <c r="C10486" s="92" t="s">
        <v>119</v>
      </c>
      <c r="D10486" s="92" t="s">
        <v>130</v>
      </c>
      <c r="E10486">
        <v>255</v>
      </c>
    </row>
    <row r="10487" spans="1:5" x14ac:dyDescent="0.25">
      <c r="A10487" s="92" t="s">
        <v>105</v>
      </c>
      <c r="B10487" s="92" t="s">
        <v>3</v>
      </c>
      <c r="C10487" s="92" t="s">
        <v>120</v>
      </c>
      <c r="D10487" s="92" t="s">
        <v>130</v>
      </c>
      <c r="E10487">
        <v>264</v>
      </c>
    </row>
    <row r="10488" spans="1:5" x14ac:dyDescent="0.25">
      <c r="A10488" s="92" t="s">
        <v>105</v>
      </c>
      <c r="B10488" s="92" t="s">
        <v>3</v>
      </c>
      <c r="C10488" s="92" t="s">
        <v>121</v>
      </c>
      <c r="D10488" s="92" t="s">
        <v>130</v>
      </c>
      <c r="E10488">
        <v>294</v>
      </c>
    </row>
    <row r="10489" spans="1:5" x14ac:dyDescent="0.25">
      <c r="A10489" s="92" t="s">
        <v>105</v>
      </c>
      <c r="B10489" s="92" t="s">
        <v>3</v>
      </c>
      <c r="C10489" s="92" t="s">
        <v>122</v>
      </c>
      <c r="D10489" s="92" t="s">
        <v>130</v>
      </c>
      <c r="E10489">
        <v>300</v>
      </c>
    </row>
    <row r="10490" spans="1:5" x14ac:dyDescent="0.25">
      <c r="A10490" s="92" t="s">
        <v>105</v>
      </c>
      <c r="B10490" s="92" t="s">
        <v>3</v>
      </c>
      <c r="C10490" s="92" t="s">
        <v>123</v>
      </c>
      <c r="D10490" s="92" t="s">
        <v>130</v>
      </c>
      <c r="E10490">
        <v>346</v>
      </c>
    </row>
    <row r="10491" spans="1:5" x14ac:dyDescent="0.25">
      <c r="A10491" s="92" t="s">
        <v>105</v>
      </c>
      <c r="B10491" s="92" t="s">
        <v>3</v>
      </c>
      <c r="C10491" s="92" t="s">
        <v>124</v>
      </c>
      <c r="D10491" s="92" t="s">
        <v>130</v>
      </c>
      <c r="E10491">
        <v>352</v>
      </c>
    </row>
    <row r="10492" spans="1:5" x14ac:dyDescent="0.25">
      <c r="A10492" s="92" t="s">
        <v>105</v>
      </c>
      <c r="B10492" s="92" t="s">
        <v>3</v>
      </c>
      <c r="C10492" s="92" t="s">
        <v>125</v>
      </c>
      <c r="D10492" s="92" t="s">
        <v>130</v>
      </c>
      <c r="E10492">
        <v>355</v>
      </c>
    </row>
    <row r="10493" spans="1:5" x14ac:dyDescent="0.25">
      <c r="A10493" s="92" t="s">
        <v>105</v>
      </c>
      <c r="B10493" s="92" t="s">
        <v>3</v>
      </c>
      <c r="C10493" s="92" t="s">
        <v>126</v>
      </c>
      <c r="D10493" s="92" t="s">
        <v>130</v>
      </c>
      <c r="E10493">
        <v>374</v>
      </c>
    </row>
    <row r="10494" spans="1:5" x14ac:dyDescent="0.25">
      <c r="A10494" s="92" t="s">
        <v>105</v>
      </c>
      <c r="B10494" s="92" t="s">
        <v>3</v>
      </c>
      <c r="C10494" s="92" t="s">
        <v>114</v>
      </c>
      <c r="D10494" s="92" t="s">
        <v>131</v>
      </c>
      <c r="E10494">
        <v>400</v>
      </c>
    </row>
    <row r="10495" spans="1:5" x14ac:dyDescent="0.25">
      <c r="A10495" s="92" t="s">
        <v>105</v>
      </c>
      <c r="B10495" s="92" t="s">
        <v>3</v>
      </c>
      <c r="C10495" s="92" t="s">
        <v>116</v>
      </c>
      <c r="D10495" s="92" t="s">
        <v>131</v>
      </c>
      <c r="E10495">
        <v>400</v>
      </c>
    </row>
    <row r="10496" spans="1:5" x14ac:dyDescent="0.25">
      <c r="A10496" s="92" t="s">
        <v>105</v>
      </c>
      <c r="B10496" s="92" t="s">
        <v>3</v>
      </c>
      <c r="C10496" s="92" t="s">
        <v>117</v>
      </c>
      <c r="D10496" s="92" t="s">
        <v>131</v>
      </c>
      <c r="E10496">
        <v>420</v>
      </c>
    </row>
    <row r="10497" spans="1:5" x14ac:dyDescent="0.25">
      <c r="A10497" s="92" t="s">
        <v>105</v>
      </c>
      <c r="B10497" s="92" t="s">
        <v>3</v>
      </c>
      <c r="C10497" s="92" t="s">
        <v>118</v>
      </c>
      <c r="D10497" s="92" t="s">
        <v>131</v>
      </c>
      <c r="E10497">
        <v>430</v>
      </c>
    </row>
    <row r="10498" spans="1:5" x14ac:dyDescent="0.25">
      <c r="A10498" s="92" t="s">
        <v>105</v>
      </c>
      <c r="B10498" s="92" t="s">
        <v>4</v>
      </c>
      <c r="C10498" s="92" t="s">
        <v>114</v>
      </c>
      <c r="D10498" s="92" t="s">
        <v>115</v>
      </c>
      <c r="E10498">
        <v>1333</v>
      </c>
    </row>
    <row r="10499" spans="1:5" x14ac:dyDescent="0.25">
      <c r="A10499" s="92" t="s">
        <v>105</v>
      </c>
      <c r="B10499" s="92" t="s">
        <v>4</v>
      </c>
      <c r="C10499" s="92" t="s">
        <v>116</v>
      </c>
      <c r="D10499" s="92" t="s">
        <v>115</v>
      </c>
      <c r="E10499">
        <v>1350</v>
      </c>
    </row>
    <row r="10500" spans="1:5" x14ac:dyDescent="0.25">
      <c r="A10500" s="92" t="s">
        <v>105</v>
      </c>
      <c r="B10500" s="92" t="s">
        <v>4</v>
      </c>
      <c r="C10500" s="92" t="s">
        <v>117</v>
      </c>
      <c r="D10500" s="92" t="s">
        <v>115</v>
      </c>
      <c r="E10500">
        <v>1700</v>
      </c>
    </row>
    <row r="10501" spans="1:5" x14ac:dyDescent="0.25">
      <c r="A10501" s="92" t="s">
        <v>105</v>
      </c>
      <c r="B10501" s="92" t="s">
        <v>4</v>
      </c>
      <c r="C10501" s="92" t="s">
        <v>118</v>
      </c>
      <c r="D10501" s="92" t="s">
        <v>115</v>
      </c>
      <c r="E10501">
        <v>1700</v>
      </c>
    </row>
    <row r="10502" spans="1:5" x14ac:dyDescent="0.25">
      <c r="A10502" s="92" t="s">
        <v>105</v>
      </c>
      <c r="B10502" s="92" t="s">
        <v>4</v>
      </c>
      <c r="C10502" s="92" t="s">
        <v>119</v>
      </c>
      <c r="D10502" s="92" t="s">
        <v>115</v>
      </c>
      <c r="E10502">
        <v>1750</v>
      </c>
    </row>
    <row r="10503" spans="1:5" x14ac:dyDescent="0.25">
      <c r="A10503" s="92" t="s">
        <v>105</v>
      </c>
      <c r="B10503" s="92" t="s">
        <v>4</v>
      </c>
      <c r="C10503" s="92" t="s">
        <v>120</v>
      </c>
      <c r="D10503" s="92" t="s">
        <v>115</v>
      </c>
      <c r="E10503">
        <v>1650</v>
      </c>
    </row>
    <row r="10504" spans="1:5" x14ac:dyDescent="0.25">
      <c r="A10504" s="92" t="s">
        <v>105</v>
      </c>
      <c r="B10504" s="92" t="s">
        <v>4</v>
      </c>
      <c r="C10504" s="92" t="s">
        <v>121</v>
      </c>
      <c r="D10504" s="92" t="s">
        <v>115</v>
      </c>
      <c r="E10504">
        <v>1767</v>
      </c>
    </row>
    <row r="10505" spans="1:5" x14ac:dyDescent="0.25">
      <c r="A10505" s="92" t="s">
        <v>105</v>
      </c>
      <c r="B10505" s="92" t="s">
        <v>4</v>
      </c>
      <c r="C10505" s="92" t="s">
        <v>122</v>
      </c>
      <c r="D10505" s="92" t="s">
        <v>115</v>
      </c>
      <c r="E10505">
        <v>1725</v>
      </c>
    </row>
    <row r="10506" spans="1:5" x14ac:dyDescent="0.25">
      <c r="A10506" s="92" t="s">
        <v>105</v>
      </c>
      <c r="B10506" s="92" t="s">
        <v>4</v>
      </c>
      <c r="C10506" s="92" t="s">
        <v>123</v>
      </c>
      <c r="D10506" s="92" t="s">
        <v>115</v>
      </c>
      <c r="E10506">
        <v>1727</v>
      </c>
    </row>
    <row r="10507" spans="1:5" x14ac:dyDescent="0.25">
      <c r="A10507" s="92" t="s">
        <v>105</v>
      </c>
      <c r="B10507" s="92" t="s">
        <v>4</v>
      </c>
      <c r="C10507" s="92" t="s">
        <v>124</v>
      </c>
      <c r="D10507" s="92" t="s">
        <v>115</v>
      </c>
      <c r="E10507">
        <v>1727</v>
      </c>
    </row>
    <row r="10508" spans="1:5" x14ac:dyDescent="0.25">
      <c r="A10508" s="92" t="s">
        <v>105</v>
      </c>
      <c r="B10508" s="92" t="s">
        <v>4</v>
      </c>
      <c r="C10508" s="92" t="s">
        <v>125</v>
      </c>
      <c r="D10508" s="92" t="s">
        <v>115</v>
      </c>
      <c r="E10508">
        <v>1727</v>
      </c>
    </row>
    <row r="10509" spans="1:5" x14ac:dyDescent="0.25">
      <c r="A10509" s="92" t="s">
        <v>105</v>
      </c>
      <c r="B10509" s="92" t="s">
        <v>4</v>
      </c>
      <c r="C10509" s="92" t="s">
        <v>126</v>
      </c>
      <c r="D10509" s="92" t="s">
        <v>115</v>
      </c>
      <c r="E10509">
        <v>2025</v>
      </c>
    </row>
    <row r="10510" spans="1:5" x14ac:dyDescent="0.25">
      <c r="A10510" s="92" t="s">
        <v>105</v>
      </c>
      <c r="B10510" s="92" t="s">
        <v>4</v>
      </c>
      <c r="C10510" s="92" t="s">
        <v>114</v>
      </c>
      <c r="D10510" s="92" t="s">
        <v>127</v>
      </c>
      <c r="E10510">
        <v>1533</v>
      </c>
    </row>
    <row r="10511" spans="1:5" x14ac:dyDescent="0.25">
      <c r="A10511" s="92" t="s">
        <v>105</v>
      </c>
      <c r="B10511" s="92" t="s">
        <v>4</v>
      </c>
      <c r="C10511" s="92" t="s">
        <v>116</v>
      </c>
      <c r="D10511" s="92" t="s">
        <v>127</v>
      </c>
      <c r="E10511">
        <v>1333</v>
      </c>
    </row>
    <row r="10512" spans="1:5" x14ac:dyDescent="0.25">
      <c r="A10512" s="92" t="s">
        <v>105</v>
      </c>
      <c r="B10512" s="92" t="s">
        <v>4</v>
      </c>
      <c r="C10512" s="92" t="s">
        <v>117</v>
      </c>
      <c r="D10512" s="92" t="s">
        <v>127</v>
      </c>
      <c r="E10512">
        <v>1440</v>
      </c>
    </row>
    <row r="10513" spans="1:5" x14ac:dyDescent="0.25">
      <c r="A10513" s="92" t="s">
        <v>105</v>
      </c>
      <c r="B10513" s="92" t="s">
        <v>4</v>
      </c>
      <c r="C10513" s="92" t="s">
        <v>118</v>
      </c>
      <c r="D10513" s="92" t="s">
        <v>127</v>
      </c>
      <c r="E10513">
        <v>1600</v>
      </c>
    </row>
    <row r="10514" spans="1:5" x14ac:dyDescent="0.25">
      <c r="A10514" s="92" t="s">
        <v>105</v>
      </c>
      <c r="B10514" s="92" t="s">
        <v>4</v>
      </c>
      <c r="C10514" s="92" t="s">
        <v>119</v>
      </c>
      <c r="D10514" s="92" t="s">
        <v>127</v>
      </c>
      <c r="E10514">
        <v>1675</v>
      </c>
    </row>
    <row r="10515" spans="1:5" x14ac:dyDescent="0.25">
      <c r="A10515" s="92" t="s">
        <v>105</v>
      </c>
      <c r="B10515" s="92" t="s">
        <v>4</v>
      </c>
      <c r="C10515" s="92" t="s">
        <v>120</v>
      </c>
      <c r="D10515" s="92" t="s">
        <v>127</v>
      </c>
      <c r="E10515">
        <v>1733</v>
      </c>
    </row>
    <row r="10516" spans="1:5" x14ac:dyDescent="0.25">
      <c r="A10516" s="92" t="s">
        <v>105</v>
      </c>
      <c r="B10516" s="92" t="s">
        <v>4</v>
      </c>
      <c r="C10516" s="92" t="s">
        <v>121</v>
      </c>
      <c r="D10516" s="92" t="s">
        <v>127</v>
      </c>
      <c r="E10516">
        <v>1750</v>
      </c>
    </row>
    <row r="10517" spans="1:5" x14ac:dyDescent="0.25">
      <c r="A10517" s="92" t="s">
        <v>105</v>
      </c>
      <c r="B10517" s="92" t="s">
        <v>4</v>
      </c>
      <c r="C10517" s="92" t="s">
        <v>122</v>
      </c>
      <c r="D10517" s="92" t="s">
        <v>127</v>
      </c>
      <c r="E10517">
        <v>1850</v>
      </c>
    </row>
    <row r="10518" spans="1:5" x14ac:dyDescent="0.25">
      <c r="A10518" s="92" t="s">
        <v>105</v>
      </c>
      <c r="B10518" s="92" t="s">
        <v>4</v>
      </c>
      <c r="C10518" s="92" t="s">
        <v>123</v>
      </c>
      <c r="D10518" s="92" t="s">
        <v>127</v>
      </c>
      <c r="E10518">
        <v>1800</v>
      </c>
    </row>
    <row r="10519" spans="1:5" x14ac:dyDescent="0.25">
      <c r="A10519" s="92" t="s">
        <v>105</v>
      </c>
      <c r="B10519" s="92" t="s">
        <v>4</v>
      </c>
      <c r="C10519" s="92" t="s">
        <v>124</v>
      </c>
      <c r="D10519" s="92" t="s">
        <v>127</v>
      </c>
      <c r="E10519">
        <v>1750</v>
      </c>
    </row>
    <row r="10520" spans="1:5" x14ac:dyDescent="0.25">
      <c r="A10520" s="92" t="s">
        <v>105</v>
      </c>
      <c r="B10520" s="92" t="s">
        <v>4</v>
      </c>
      <c r="C10520" s="92" t="s">
        <v>125</v>
      </c>
      <c r="D10520" s="92" t="s">
        <v>127</v>
      </c>
      <c r="E10520">
        <v>1750</v>
      </c>
    </row>
    <row r="10521" spans="1:5" x14ac:dyDescent="0.25">
      <c r="A10521" s="92" t="s">
        <v>105</v>
      </c>
      <c r="B10521" s="92" t="s">
        <v>4</v>
      </c>
      <c r="C10521" s="92" t="s">
        <v>126</v>
      </c>
      <c r="D10521" s="92" t="s">
        <v>127</v>
      </c>
      <c r="E10521">
        <v>2050</v>
      </c>
    </row>
    <row r="10522" spans="1:5" x14ac:dyDescent="0.25">
      <c r="A10522" s="92" t="s">
        <v>105</v>
      </c>
      <c r="B10522" s="92" t="s">
        <v>4</v>
      </c>
      <c r="C10522" s="92" t="s">
        <v>114</v>
      </c>
      <c r="D10522" s="92" t="s">
        <v>128</v>
      </c>
      <c r="E10522">
        <v>2100</v>
      </c>
    </row>
    <row r="10523" spans="1:5" x14ac:dyDescent="0.25">
      <c r="A10523" s="92" t="s">
        <v>105</v>
      </c>
      <c r="B10523" s="92" t="s">
        <v>4</v>
      </c>
      <c r="C10523" s="92" t="s">
        <v>116</v>
      </c>
      <c r="D10523" s="92" t="s">
        <v>128</v>
      </c>
      <c r="E10523">
        <v>2050</v>
      </c>
    </row>
    <row r="10524" spans="1:5" x14ac:dyDescent="0.25">
      <c r="A10524" s="92" t="s">
        <v>105</v>
      </c>
      <c r="B10524" s="92" t="s">
        <v>4</v>
      </c>
      <c r="C10524" s="92" t="s">
        <v>117</v>
      </c>
      <c r="D10524" s="92" t="s">
        <v>128</v>
      </c>
      <c r="E10524">
        <v>2000</v>
      </c>
    </row>
    <row r="10525" spans="1:5" x14ac:dyDescent="0.25">
      <c r="A10525" s="92" t="s">
        <v>105</v>
      </c>
      <c r="B10525" s="92" t="s">
        <v>4</v>
      </c>
      <c r="C10525" s="92" t="s">
        <v>118</v>
      </c>
      <c r="D10525" s="92" t="s">
        <v>128</v>
      </c>
      <c r="E10525">
        <v>2050</v>
      </c>
    </row>
    <row r="10526" spans="1:5" x14ac:dyDescent="0.25">
      <c r="A10526" s="92" t="s">
        <v>105</v>
      </c>
      <c r="B10526" s="92" t="s">
        <v>4</v>
      </c>
      <c r="C10526" s="92" t="s">
        <v>119</v>
      </c>
      <c r="D10526" s="92" t="s">
        <v>128</v>
      </c>
      <c r="E10526">
        <v>2000</v>
      </c>
    </row>
    <row r="10527" spans="1:5" x14ac:dyDescent="0.25">
      <c r="A10527" s="92" t="s">
        <v>105</v>
      </c>
      <c r="B10527" s="92" t="s">
        <v>4</v>
      </c>
      <c r="C10527" s="92" t="s">
        <v>120</v>
      </c>
      <c r="D10527" s="92" t="s">
        <v>128</v>
      </c>
      <c r="E10527">
        <v>2000</v>
      </c>
    </row>
    <row r="10528" spans="1:5" x14ac:dyDescent="0.25">
      <c r="A10528" s="92" t="s">
        <v>105</v>
      </c>
      <c r="B10528" s="92" t="s">
        <v>4</v>
      </c>
      <c r="C10528" s="92" t="s">
        <v>121</v>
      </c>
      <c r="D10528" s="92" t="s">
        <v>128</v>
      </c>
      <c r="E10528">
        <v>2000</v>
      </c>
    </row>
    <row r="10529" spans="1:5" x14ac:dyDescent="0.25">
      <c r="A10529" s="92" t="s">
        <v>105</v>
      </c>
      <c r="B10529" s="92" t="s">
        <v>4</v>
      </c>
      <c r="C10529" s="92" t="s">
        <v>122</v>
      </c>
      <c r="D10529" s="92" t="s">
        <v>128</v>
      </c>
      <c r="E10529">
        <v>2110</v>
      </c>
    </row>
    <row r="10530" spans="1:5" x14ac:dyDescent="0.25">
      <c r="A10530" s="92" t="s">
        <v>105</v>
      </c>
      <c r="B10530" s="92" t="s">
        <v>4</v>
      </c>
      <c r="C10530" s="92" t="s">
        <v>123</v>
      </c>
      <c r="D10530" s="92" t="s">
        <v>128</v>
      </c>
      <c r="E10530">
        <v>2100</v>
      </c>
    </row>
    <row r="10531" spans="1:5" x14ac:dyDescent="0.25">
      <c r="A10531" s="92" t="s">
        <v>105</v>
      </c>
      <c r="B10531" s="92" t="s">
        <v>4</v>
      </c>
      <c r="C10531" s="92" t="s">
        <v>124</v>
      </c>
      <c r="D10531" s="92" t="s">
        <v>128</v>
      </c>
      <c r="E10531">
        <v>1667</v>
      </c>
    </row>
    <row r="10532" spans="1:5" x14ac:dyDescent="0.25">
      <c r="A10532" s="92" t="s">
        <v>105</v>
      </c>
      <c r="B10532" s="92" t="s">
        <v>4</v>
      </c>
      <c r="C10532" s="92" t="s">
        <v>125</v>
      </c>
      <c r="D10532" s="92" t="s">
        <v>128</v>
      </c>
      <c r="E10532">
        <v>1700</v>
      </c>
    </row>
    <row r="10533" spans="1:5" x14ac:dyDescent="0.25">
      <c r="A10533" s="92" t="s">
        <v>105</v>
      </c>
      <c r="B10533" s="92" t="s">
        <v>4</v>
      </c>
      <c r="C10533" s="92" t="s">
        <v>126</v>
      </c>
      <c r="D10533" s="92" t="s">
        <v>128</v>
      </c>
      <c r="E10533">
        <v>1760</v>
      </c>
    </row>
    <row r="10534" spans="1:5" x14ac:dyDescent="0.25">
      <c r="A10534" s="92" t="s">
        <v>105</v>
      </c>
      <c r="B10534" s="92" t="s">
        <v>4</v>
      </c>
      <c r="C10534" s="92" t="s">
        <v>114</v>
      </c>
      <c r="D10534" s="92" t="s">
        <v>129</v>
      </c>
      <c r="E10534">
        <v>1733</v>
      </c>
    </row>
    <row r="10535" spans="1:5" x14ac:dyDescent="0.25">
      <c r="A10535" s="92" t="s">
        <v>105</v>
      </c>
      <c r="B10535" s="92" t="s">
        <v>4</v>
      </c>
      <c r="C10535" s="92" t="s">
        <v>116</v>
      </c>
      <c r="D10535" s="92" t="s">
        <v>129</v>
      </c>
      <c r="E10535">
        <v>1813</v>
      </c>
    </row>
    <row r="10536" spans="1:5" x14ac:dyDescent="0.25">
      <c r="A10536" s="92" t="s">
        <v>105</v>
      </c>
      <c r="B10536" s="92" t="s">
        <v>4</v>
      </c>
      <c r="C10536" s="92" t="s">
        <v>117</v>
      </c>
      <c r="D10536" s="92" t="s">
        <v>129</v>
      </c>
      <c r="E10536">
        <v>1750</v>
      </c>
    </row>
    <row r="10537" spans="1:5" x14ac:dyDescent="0.25">
      <c r="A10537" s="92" t="s">
        <v>105</v>
      </c>
      <c r="B10537" s="92" t="s">
        <v>4</v>
      </c>
      <c r="C10537" s="92" t="s">
        <v>118</v>
      </c>
      <c r="D10537" s="92" t="s">
        <v>129</v>
      </c>
      <c r="E10537">
        <v>1756</v>
      </c>
    </row>
    <row r="10538" spans="1:5" x14ac:dyDescent="0.25">
      <c r="A10538" s="92" t="s">
        <v>105</v>
      </c>
      <c r="B10538" s="92" t="s">
        <v>4</v>
      </c>
      <c r="C10538" s="92" t="s">
        <v>119</v>
      </c>
      <c r="D10538" s="92" t="s">
        <v>129</v>
      </c>
      <c r="E10538">
        <v>1750</v>
      </c>
    </row>
    <row r="10539" spans="1:5" x14ac:dyDescent="0.25">
      <c r="A10539" s="92" t="s">
        <v>105</v>
      </c>
      <c r="B10539" s="92" t="s">
        <v>4</v>
      </c>
      <c r="C10539" s="92" t="s">
        <v>120</v>
      </c>
      <c r="D10539" s="92" t="s">
        <v>129</v>
      </c>
      <c r="E10539">
        <v>1750</v>
      </c>
    </row>
    <row r="10540" spans="1:5" x14ac:dyDescent="0.25">
      <c r="A10540" s="92" t="s">
        <v>105</v>
      </c>
      <c r="B10540" s="92" t="s">
        <v>4</v>
      </c>
      <c r="C10540" s="92" t="s">
        <v>121</v>
      </c>
      <c r="D10540" s="92" t="s">
        <v>129</v>
      </c>
      <c r="E10540">
        <v>1770</v>
      </c>
    </row>
    <row r="10541" spans="1:5" x14ac:dyDescent="0.25">
      <c r="A10541" s="92" t="s">
        <v>105</v>
      </c>
      <c r="B10541" s="92" t="s">
        <v>4</v>
      </c>
      <c r="C10541" s="92" t="s">
        <v>122</v>
      </c>
      <c r="D10541" s="92" t="s">
        <v>129</v>
      </c>
      <c r="E10541">
        <v>1790</v>
      </c>
    </row>
    <row r="10542" spans="1:5" x14ac:dyDescent="0.25">
      <c r="A10542" s="92" t="s">
        <v>105</v>
      </c>
      <c r="B10542" s="92" t="s">
        <v>4</v>
      </c>
      <c r="C10542" s="92" t="s">
        <v>123</v>
      </c>
      <c r="D10542" s="92" t="s">
        <v>129</v>
      </c>
      <c r="E10542">
        <v>1785</v>
      </c>
    </row>
    <row r="10543" spans="1:5" x14ac:dyDescent="0.25">
      <c r="A10543" s="92" t="s">
        <v>105</v>
      </c>
      <c r="B10543" s="92" t="s">
        <v>4</v>
      </c>
      <c r="C10543" s="92" t="s">
        <v>124</v>
      </c>
      <c r="D10543" s="92" t="s">
        <v>129</v>
      </c>
      <c r="E10543">
        <v>1790</v>
      </c>
    </row>
    <row r="10544" spans="1:5" x14ac:dyDescent="0.25">
      <c r="A10544" s="92" t="s">
        <v>105</v>
      </c>
      <c r="B10544" s="92" t="s">
        <v>4</v>
      </c>
      <c r="C10544" s="92" t="s">
        <v>125</v>
      </c>
      <c r="D10544" s="92" t="s">
        <v>129</v>
      </c>
      <c r="E10544">
        <v>1796</v>
      </c>
    </row>
    <row r="10545" spans="1:5" x14ac:dyDescent="0.25">
      <c r="A10545" s="92" t="s">
        <v>105</v>
      </c>
      <c r="B10545" s="92" t="s">
        <v>4</v>
      </c>
      <c r="C10545" s="92" t="s">
        <v>126</v>
      </c>
      <c r="D10545" s="92" t="s">
        <v>129</v>
      </c>
      <c r="E10545">
        <v>1799</v>
      </c>
    </row>
    <row r="10546" spans="1:5" x14ac:dyDescent="0.25">
      <c r="A10546" s="92" t="s">
        <v>105</v>
      </c>
      <c r="B10546" s="92" t="s">
        <v>4</v>
      </c>
      <c r="C10546" s="92" t="s">
        <v>114</v>
      </c>
      <c r="D10546" s="92" t="s">
        <v>130</v>
      </c>
      <c r="E10546">
        <v>1800</v>
      </c>
    </row>
    <row r="10547" spans="1:5" x14ac:dyDescent="0.25">
      <c r="A10547" s="92" t="s">
        <v>105</v>
      </c>
      <c r="B10547" s="92" t="s">
        <v>4</v>
      </c>
      <c r="C10547" s="92" t="s">
        <v>116</v>
      </c>
      <c r="D10547" s="92" t="s">
        <v>130</v>
      </c>
      <c r="E10547">
        <v>1800</v>
      </c>
    </row>
    <row r="10548" spans="1:5" x14ac:dyDescent="0.25">
      <c r="A10548" s="92" t="s">
        <v>105</v>
      </c>
      <c r="B10548" s="92" t="s">
        <v>4</v>
      </c>
      <c r="C10548" s="92" t="s">
        <v>117</v>
      </c>
      <c r="D10548" s="92" t="s">
        <v>130</v>
      </c>
      <c r="E10548">
        <v>1767</v>
      </c>
    </row>
    <row r="10549" spans="1:5" x14ac:dyDescent="0.25">
      <c r="A10549" s="92" t="s">
        <v>105</v>
      </c>
      <c r="B10549" s="92" t="s">
        <v>4</v>
      </c>
      <c r="C10549" s="92" t="s">
        <v>118</v>
      </c>
      <c r="D10549" s="92" t="s">
        <v>130</v>
      </c>
      <c r="E10549">
        <v>1800</v>
      </c>
    </row>
    <row r="10550" spans="1:5" x14ac:dyDescent="0.25">
      <c r="A10550" s="92" t="s">
        <v>105</v>
      </c>
      <c r="B10550" s="92" t="s">
        <v>4</v>
      </c>
      <c r="C10550" s="92" t="s">
        <v>119</v>
      </c>
      <c r="D10550" s="92" t="s">
        <v>130</v>
      </c>
      <c r="E10550">
        <v>1840</v>
      </c>
    </row>
    <row r="10551" spans="1:5" x14ac:dyDescent="0.25">
      <c r="A10551" s="92" t="s">
        <v>105</v>
      </c>
      <c r="B10551" s="92" t="s">
        <v>4</v>
      </c>
      <c r="C10551" s="92" t="s">
        <v>120</v>
      </c>
      <c r="D10551" s="92" t="s">
        <v>130</v>
      </c>
      <c r="E10551">
        <v>1879</v>
      </c>
    </row>
    <row r="10552" spans="1:5" x14ac:dyDescent="0.25">
      <c r="A10552" s="92" t="s">
        <v>105</v>
      </c>
      <c r="B10552" s="92" t="s">
        <v>4</v>
      </c>
      <c r="C10552" s="92" t="s">
        <v>121</v>
      </c>
      <c r="D10552" s="92" t="s">
        <v>130</v>
      </c>
      <c r="E10552">
        <v>1941</v>
      </c>
    </row>
    <row r="10553" spans="1:5" x14ac:dyDescent="0.25">
      <c r="A10553" s="92" t="s">
        <v>105</v>
      </c>
      <c r="B10553" s="92" t="s">
        <v>4</v>
      </c>
      <c r="C10553" s="92" t="s">
        <v>122</v>
      </c>
      <c r="D10553" s="92" t="s">
        <v>130</v>
      </c>
      <c r="E10553">
        <v>2006</v>
      </c>
    </row>
    <row r="10554" spans="1:5" x14ac:dyDescent="0.25">
      <c r="A10554" s="92" t="s">
        <v>105</v>
      </c>
      <c r="B10554" s="92" t="s">
        <v>4</v>
      </c>
      <c r="C10554" s="92" t="s">
        <v>123</v>
      </c>
      <c r="D10554" s="92" t="s">
        <v>130</v>
      </c>
      <c r="E10554">
        <v>2201</v>
      </c>
    </row>
    <row r="10555" spans="1:5" x14ac:dyDescent="0.25">
      <c r="A10555" s="92" t="s">
        <v>105</v>
      </c>
      <c r="B10555" s="92" t="s">
        <v>4</v>
      </c>
      <c r="C10555" s="92" t="s">
        <v>124</v>
      </c>
      <c r="D10555" s="92" t="s">
        <v>130</v>
      </c>
      <c r="E10555">
        <v>2175</v>
      </c>
    </row>
    <row r="10556" spans="1:5" x14ac:dyDescent="0.25">
      <c r="A10556" s="92" t="s">
        <v>105</v>
      </c>
      <c r="B10556" s="92" t="s">
        <v>4</v>
      </c>
      <c r="C10556" s="92" t="s">
        <v>125</v>
      </c>
      <c r="D10556" s="92" t="s">
        <v>130</v>
      </c>
      <c r="E10556">
        <v>2185</v>
      </c>
    </row>
    <row r="10557" spans="1:5" x14ac:dyDescent="0.25">
      <c r="A10557" s="92" t="s">
        <v>105</v>
      </c>
      <c r="B10557" s="92" t="s">
        <v>4</v>
      </c>
      <c r="C10557" s="92" t="s">
        <v>126</v>
      </c>
      <c r="D10557" s="92" t="s">
        <v>130</v>
      </c>
      <c r="E10557">
        <v>2200</v>
      </c>
    </row>
    <row r="10558" spans="1:5" x14ac:dyDescent="0.25">
      <c r="A10558" s="92" t="s">
        <v>105</v>
      </c>
      <c r="B10558" s="92" t="s">
        <v>4</v>
      </c>
      <c r="C10558" s="92" t="s">
        <v>114</v>
      </c>
      <c r="D10558" s="92" t="s">
        <v>131</v>
      </c>
      <c r="E10558">
        <v>2280</v>
      </c>
    </row>
    <row r="10559" spans="1:5" x14ac:dyDescent="0.25">
      <c r="A10559" s="92" t="s">
        <v>105</v>
      </c>
      <c r="B10559" s="92" t="s">
        <v>4</v>
      </c>
      <c r="C10559" s="92" t="s">
        <v>116</v>
      </c>
      <c r="D10559" s="92" t="s">
        <v>131</v>
      </c>
      <c r="E10559">
        <v>2299</v>
      </c>
    </row>
    <row r="10560" spans="1:5" x14ac:dyDescent="0.25">
      <c r="A10560" s="92" t="s">
        <v>105</v>
      </c>
      <c r="B10560" s="92" t="s">
        <v>4</v>
      </c>
      <c r="C10560" s="92" t="s">
        <v>117</v>
      </c>
      <c r="D10560" s="92" t="s">
        <v>131</v>
      </c>
      <c r="E10560">
        <v>2286</v>
      </c>
    </row>
    <row r="10561" spans="1:5" x14ac:dyDescent="0.25">
      <c r="A10561" s="92" t="s">
        <v>105</v>
      </c>
      <c r="B10561" s="92" t="s">
        <v>4</v>
      </c>
      <c r="C10561" s="92" t="s">
        <v>118</v>
      </c>
      <c r="D10561" s="92" t="s">
        <v>131</v>
      </c>
      <c r="E10561">
        <v>2300</v>
      </c>
    </row>
    <row r="10562" spans="1:5" x14ac:dyDescent="0.25">
      <c r="A10562" s="92" t="s">
        <v>106</v>
      </c>
      <c r="B10562" s="92" t="s">
        <v>0</v>
      </c>
      <c r="C10562" s="92" t="s">
        <v>114</v>
      </c>
      <c r="D10562" s="92" t="s">
        <v>115</v>
      </c>
      <c r="E10562">
        <v>50</v>
      </c>
    </row>
    <row r="10563" spans="1:5" x14ac:dyDescent="0.25">
      <c r="A10563" s="92" t="s">
        <v>106</v>
      </c>
      <c r="B10563" s="92" t="s">
        <v>0</v>
      </c>
      <c r="C10563" s="92" t="s">
        <v>116</v>
      </c>
      <c r="D10563" s="92" t="s">
        <v>115</v>
      </c>
      <c r="E10563">
        <v>50</v>
      </c>
    </row>
    <row r="10564" spans="1:5" x14ac:dyDescent="0.25">
      <c r="A10564" s="92" t="s">
        <v>106</v>
      </c>
      <c r="B10564" s="92" t="s">
        <v>0</v>
      </c>
      <c r="C10564" s="92" t="s">
        <v>117</v>
      </c>
      <c r="D10564" s="92" t="s">
        <v>115</v>
      </c>
      <c r="E10564">
        <v>60</v>
      </c>
    </row>
    <row r="10565" spans="1:5" x14ac:dyDescent="0.25">
      <c r="A10565" s="92" t="s">
        <v>106</v>
      </c>
      <c r="B10565" s="92" t="s">
        <v>0</v>
      </c>
      <c r="C10565" s="92" t="s">
        <v>118</v>
      </c>
      <c r="D10565" s="92" t="s">
        <v>115</v>
      </c>
      <c r="E10565">
        <v>60</v>
      </c>
    </row>
    <row r="10566" spans="1:5" x14ac:dyDescent="0.25">
      <c r="A10566" s="92" t="s">
        <v>106</v>
      </c>
      <c r="B10566" s="92" t="s">
        <v>0</v>
      </c>
      <c r="C10566" s="92" t="s">
        <v>119</v>
      </c>
      <c r="D10566" s="92" t="s">
        <v>115</v>
      </c>
      <c r="E10566">
        <v>60</v>
      </c>
    </row>
    <row r="10567" spans="1:5" x14ac:dyDescent="0.25">
      <c r="A10567" s="92" t="s">
        <v>106</v>
      </c>
      <c r="B10567" s="92" t="s">
        <v>0</v>
      </c>
      <c r="C10567" s="92" t="s">
        <v>120</v>
      </c>
      <c r="D10567" s="92" t="s">
        <v>115</v>
      </c>
      <c r="E10567">
        <v>60</v>
      </c>
    </row>
    <row r="10568" spans="1:5" x14ac:dyDescent="0.25">
      <c r="A10568" s="92" t="s">
        <v>106</v>
      </c>
      <c r="B10568" s="92" t="s">
        <v>0</v>
      </c>
      <c r="C10568" s="92" t="s">
        <v>121</v>
      </c>
      <c r="D10568" s="92" t="s">
        <v>115</v>
      </c>
      <c r="E10568">
        <v>60</v>
      </c>
    </row>
    <row r="10569" spans="1:5" x14ac:dyDescent="0.25">
      <c r="A10569" s="92" t="s">
        <v>106</v>
      </c>
      <c r="B10569" s="92" t="s">
        <v>0</v>
      </c>
      <c r="C10569" s="92" t="s">
        <v>122</v>
      </c>
      <c r="D10569" s="92" t="s">
        <v>115</v>
      </c>
      <c r="E10569">
        <v>60</v>
      </c>
    </row>
    <row r="10570" spans="1:5" x14ac:dyDescent="0.25">
      <c r="A10570" s="92" t="s">
        <v>106</v>
      </c>
      <c r="B10570" s="92" t="s">
        <v>0</v>
      </c>
      <c r="C10570" s="92" t="s">
        <v>123</v>
      </c>
      <c r="D10570" s="92" t="s">
        <v>115</v>
      </c>
      <c r="E10570">
        <v>75</v>
      </c>
    </row>
    <row r="10571" spans="1:5" x14ac:dyDescent="0.25">
      <c r="A10571" s="92" t="s">
        <v>106</v>
      </c>
      <c r="B10571" s="92" t="s">
        <v>0</v>
      </c>
      <c r="C10571" s="92" t="s">
        <v>124</v>
      </c>
      <c r="D10571" s="92" t="s">
        <v>115</v>
      </c>
      <c r="E10571">
        <v>76</v>
      </c>
    </row>
    <row r="10572" spans="1:5" x14ac:dyDescent="0.25">
      <c r="A10572" s="92" t="s">
        <v>106</v>
      </c>
      <c r="B10572" s="92" t="s">
        <v>0</v>
      </c>
      <c r="C10572" s="92" t="s">
        <v>125</v>
      </c>
      <c r="D10572" s="92" t="s">
        <v>115</v>
      </c>
      <c r="E10572">
        <v>80</v>
      </c>
    </row>
    <row r="10573" spans="1:5" x14ac:dyDescent="0.25">
      <c r="A10573" s="92" t="s">
        <v>106</v>
      </c>
      <c r="B10573" s="92" t="s">
        <v>0</v>
      </c>
      <c r="C10573" s="92" t="s">
        <v>126</v>
      </c>
      <c r="D10573" s="92" t="s">
        <v>115</v>
      </c>
      <c r="E10573">
        <v>85</v>
      </c>
    </row>
    <row r="10574" spans="1:5" x14ac:dyDescent="0.25">
      <c r="A10574" s="92" t="s">
        <v>106</v>
      </c>
      <c r="B10574" s="92" t="s">
        <v>0</v>
      </c>
      <c r="C10574" s="92" t="s">
        <v>114</v>
      </c>
      <c r="D10574" s="92" t="s">
        <v>127</v>
      </c>
      <c r="E10574">
        <v>75</v>
      </c>
    </row>
    <row r="10575" spans="1:5" x14ac:dyDescent="0.25">
      <c r="A10575" s="92" t="s">
        <v>106</v>
      </c>
      <c r="B10575" s="92" t="s">
        <v>0</v>
      </c>
      <c r="C10575" s="92" t="s">
        <v>116</v>
      </c>
      <c r="D10575" s="92" t="s">
        <v>127</v>
      </c>
      <c r="E10575">
        <v>100</v>
      </c>
    </row>
    <row r="10576" spans="1:5" x14ac:dyDescent="0.25">
      <c r="A10576" s="92" t="s">
        <v>106</v>
      </c>
      <c r="B10576" s="92" t="s">
        <v>0</v>
      </c>
      <c r="C10576" s="92" t="s">
        <v>117</v>
      </c>
      <c r="D10576" s="92" t="s">
        <v>127</v>
      </c>
      <c r="E10576">
        <v>100</v>
      </c>
    </row>
    <row r="10577" spans="1:5" x14ac:dyDescent="0.25">
      <c r="A10577" s="92" t="s">
        <v>106</v>
      </c>
      <c r="B10577" s="92" t="s">
        <v>0</v>
      </c>
      <c r="C10577" s="92" t="s">
        <v>118</v>
      </c>
      <c r="D10577" s="92" t="s">
        <v>127</v>
      </c>
      <c r="E10577">
        <v>112</v>
      </c>
    </row>
    <row r="10578" spans="1:5" x14ac:dyDescent="0.25">
      <c r="A10578" s="92" t="s">
        <v>106</v>
      </c>
      <c r="B10578" s="92" t="s">
        <v>0</v>
      </c>
      <c r="C10578" s="92" t="s">
        <v>119</v>
      </c>
      <c r="D10578" s="92" t="s">
        <v>127</v>
      </c>
      <c r="E10578">
        <v>110</v>
      </c>
    </row>
    <row r="10579" spans="1:5" x14ac:dyDescent="0.25">
      <c r="A10579" s="92" t="s">
        <v>106</v>
      </c>
      <c r="B10579" s="92" t="s">
        <v>0</v>
      </c>
      <c r="C10579" s="92" t="s">
        <v>120</v>
      </c>
      <c r="D10579" s="92" t="s">
        <v>127</v>
      </c>
      <c r="E10579">
        <v>100</v>
      </c>
    </row>
    <row r="10580" spans="1:5" x14ac:dyDescent="0.25">
      <c r="A10580" s="92" t="s">
        <v>106</v>
      </c>
      <c r="B10580" s="92" t="s">
        <v>0</v>
      </c>
      <c r="C10580" s="92" t="s">
        <v>121</v>
      </c>
      <c r="D10580" s="92" t="s">
        <v>127</v>
      </c>
      <c r="E10580">
        <v>105</v>
      </c>
    </row>
    <row r="10581" spans="1:5" x14ac:dyDescent="0.25">
      <c r="A10581" s="92" t="s">
        <v>106</v>
      </c>
      <c r="B10581" s="92" t="s">
        <v>0</v>
      </c>
      <c r="C10581" s="92" t="s">
        <v>122</v>
      </c>
      <c r="D10581" s="92" t="s">
        <v>127</v>
      </c>
      <c r="E10581">
        <v>100</v>
      </c>
    </row>
    <row r="10582" spans="1:5" x14ac:dyDescent="0.25">
      <c r="A10582" s="92" t="s">
        <v>106</v>
      </c>
      <c r="B10582" s="92" t="s">
        <v>0</v>
      </c>
      <c r="C10582" s="92" t="s">
        <v>123</v>
      </c>
      <c r="D10582" s="92" t="s">
        <v>127</v>
      </c>
      <c r="E10582">
        <v>100</v>
      </c>
    </row>
    <row r="10583" spans="1:5" x14ac:dyDescent="0.25">
      <c r="A10583" s="92" t="s">
        <v>106</v>
      </c>
      <c r="B10583" s="92" t="s">
        <v>0</v>
      </c>
      <c r="C10583" s="92" t="s">
        <v>124</v>
      </c>
      <c r="D10583" s="92" t="s">
        <v>127</v>
      </c>
      <c r="E10583">
        <v>100</v>
      </c>
    </row>
    <row r="10584" spans="1:5" x14ac:dyDescent="0.25">
      <c r="A10584" s="92" t="s">
        <v>106</v>
      </c>
      <c r="B10584" s="92" t="s">
        <v>0</v>
      </c>
      <c r="C10584" s="92" t="s">
        <v>125</v>
      </c>
      <c r="D10584" s="92" t="s">
        <v>127</v>
      </c>
      <c r="E10584">
        <v>100</v>
      </c>
    </row>
    <row r="10585" spans="1:5" x14ac:dyDescent="0.25">
      <c r="A10585" s="92" t="s">
        <v>106</v>
      </c>
      <c r="B10585" s="92" t="s">
        <v>0</v>
      </c>
      <c r="C10585" s="92" t="s">
        <v>126</v>
      </c>
      <c r="D10585" s="92" t="s">
        <v>127</v>
      </c>
      <c r="E10585">
        <v>125</v>
      </c>
    </row>
    <row r="10586" spans="1:5" x14ac:dyDescent="0.25">
      <c r="A10586" s="92" t="s">
        <v>106</v>
      </c>
      <c r="B10586" s="92" t="s">
        <v>0</v>
      </c>
      <c r="C10586" s="92" t="s">
        <v>114</v>
      </c>
      <c r="D10586" s="92" t="s">
        <v>128</v>
      </c>
      <c r="E10586">
        <v>135</v>
      </c>
    </row>
    <row r="10587" spans="1:5" x14ac:dyDescent="0.25">
      <c r="A10587" s="92" t="s">
        <v>106</v>
      </c>
      <c r="B10587" s="92" t="s">
        <v>0</v>
      </c>
      <c r="C10587" s="92" t="s">
        <v>116</v>
      </c>
      <c r="D10587" s="92" t="s">
        <v>128</v>
      </c>
      <c r="E10587">
        <v>135</v>
      </c>
    </row>
    <row r="10588" spans="1:5" x14ac:dyDescent="0.25">
      <c r="A10588" s="92" t="s">
        <v>106</v>
      </c>
      <c r="B10588" s="92" t="s">
        <v>0</v>
      </c>
      <c r="C10588" s="92" t="s">
        <v>117</v>
      </c>
      <c r="D10588" s="92" t="s">
        <v>128</v>
      </c>
      <c r="E10588">
        <v>120</v>
      </c>
    </row>
    <row r="10589" spans="1:5" x14ac:dyDescent="0.25">
      <c r="A10589" s="92" t="s">
        <v>106</v>
      </c>
      <c r="B10589" s="92" t="s">
        <v>0</v>
      </c>
      <c r="C10589" s="92" t="s">
        <v>118</v>
      </c>
      <c r="D10589" s="92" t="s">
        <v>128</v>
      </c>
      <c r="E10589">
        <v>130</v>
      </c>
    </row>
    <row r="10590" spans="1:5" x14ac:dyDescent="0.25">
      <c r="A10590" s="92" t="s">
        <v>106</v>
      </c>
      <c r="B10590" s="92" t="s">
        <v>0</v>
      </c>
      <c r="C10590" s="92" t="s">
        <v>119</v>
      </c>
      <c r="D10590" s="92" t="s">
        <v>128</v>
      </c>
      <c r="E10590">
        <v>125</v>
      </c>
    </row>
    <row r="10591" spans="1:5" x14ac:dyDescent="0.25">
      <c r="A10591" s="92" t="s">
        <v>106</v>
      </c>
      <c r="B10591" s="92" t="s">
        <v>0</v>
      </c>
      <c r="C10591" s="92" t="s">
        <v>120</v>
      </c>
      <c r="D10591" s="92" t="s">
        <v>128</v>
      </c>
      <c r="E10591">
        <v>130</v>
      </c>
    </row>
    <row r="10592" spans="1:5" x14ac:dyDescent="0.25">
      <c r="A10592" s="92" t="s">
        <v>106</v>
      </c>
      <c r="B10592" s="92" t="s">
        <v>0</v>
      </c>
      <c r="C10592" s="92" t="s">
        <v>121</v>
      </c>
      <c r="D10592" s="92" t="s">
        <v>128</v>
      </c>
      <c r="E10592">
        <v>130</v>
      </c>
    </row>
    <row r="10593" spans="1:5" x14ac:dyDescent="0.25">
      <c r="A10593" s="92" t="s">
        <v>106</v>
      </c>
      <c r="B10593" s="92" t="s">
        <v>0</v>
      </c>
      <c r="C10593" s="92" t="s">
        <v>122</v>
      </c>
      <c r="D10593" s="92" t="s">
        <v>128</v>
      </c>
      <c r="E10593">
        <v>150</v>
      </c>
    </row>
    <row r="10594" spans="1:5" x14ac:dyDescent="0.25">
      <c r="A10594" s="92" t="s">
        <v>106</v>
      </c>
      <c r="B10594" s="92" t="s">
        <v>0</v>
      </c>
      <c r="C10594" s="92" t="s">
        <v>123</v>
      </c>
      <c r="D10594" s="92" t="s">
        <v>128</v>
      </c>
      <c r="E10594">
        <v>145</v>
      </c>
    </row>
    <row r="10595" spans="1:5" x14ac:dyDescent="0.25">
      <c r="A10595" s="92" t="s">
        <v>106</v>
      </c>
      <c r="B10595" s="92" t="s">
        <v>0</v>
      </c>
      <c r="C10595" s="92" t="s">
        <v>124</v>
      </c>
      <c r="D10595" s="92" t="s">
        <v>128</v>
      </c>
      <c r="E10595">
        <v>138</v>
      </c>
    </row>
    <row r="10596" spans="1:5" x14ac:dyDescent="0.25">
      <c r="A10596" s="92" t="s">
        <v>106</v>
      </c>
      <c r="B10596" s="92" t="s">
        <v>0</v>
      </c>
      <c r="C10596" s="92" t="s">
        <v>125</v>
      </c>
      <c r="D10596" s="92" t="s">
        <v>128</v>
      </c>
      <c r="E10596">
        <v>140</v>
      </c>
    </row>
    <row r="10597" spans="1:5" x14ac:dyDescent="0.25">
      <c r="A10597" s="92" t="s">
        <v>106</v>
      </c>
      <c r="B10597" s="92" t="s">
        <v>0</v>
      </c>
      <c r="C10597" s="92" t="s">
        <v>126</v>
      </c>
      <c r="D10597" s="92" t="s">
        <v>128</v>
      </c>
      <c r="E10597">
        <v>133</v>
      </c>
    </row>
    <row r="10598" spans="1:5" x14ac:dyDescent="0.25">
      <c r="A10598" s="92" t="s">
        <v>106</v>
      </c>
      <c r="B10598" s="92" t="s">
        <v>0</v>
      </c>
      <c r="C10598" s="92" t="s">
        <v>114</v>
      </c>
      <c r="D10598" s="92" t="s">
        <v>129</v>
      </c>
      <c r="E10598">
        <v>129</v>
      </c>
    </row>
    <row r="10599" spans="1:5" x14ac:dyDescent="0.25">
      <c r="A10599" s="92" t="s">
        <v>106</v>
      </c>
      <c r="B10599" s="92" t="s">
        <v>0</v>
      </c>
      <c r="C10599" s="92" t="s">
        <v>116</v>
      </c>
      <c r="D10599" s="92" t="s">
        <v>129</v>
      </c>
      <c r="E10599">
        <v>133</v>
      </c>
    </row>
    <row r="10600" spans="1:5" x14ac:dyDescent="0.25">
      <c r="A10600" s="92" t="s">
        <v>106</v>
      </c>
      <c r="B10600" s="92" t="s">
        <v>0</v>
      </c>
      <c r="C10600" s="92" t="s">
        <v>117</v>
      </c>
      <c r="D10600" s="92" t="s">
        <v>129</v>
      </c>
      <c r="E10600">
        <v>130</v>
      </c>
    </row>
    <row r="10601" spans="1:5" x14ac:dyDescent="0.25">
      <c r="A10601" s="92" t="s">
        <v>106</v>
      </c>
      <c r="B10601" s="92" t="s">
        <v>0</v>
      </c>
      <c r="C10601" s="92" t="s">
        <v>118</v>
      </c>
      <c r="D10601" s="92" t="s">
        <v>129</v>
      </c>
      <c r="E10601">
        <v>132</v>
      </c>
    </row>
    <row r="10602" spans="1:5" x14ac:dyDescent="0.25">
      <c r="A10602" s="92" t="s">
        <v>106</v>
      </c>
      <c r="B10602" s="92" t="s">
        <v>0</v>
      </c>
      <c r="C10602" s="92" t="s">
        <v>119</v>
      </c>
      <c r="D10602" s="92" t="s">
        <v>129</v>
      </c>
      <c r="E10602">
        <v>130</v>
      </c>
    </row>
    <row r="10603" spans="1:5" x14ac:dyDescent="0.25">
      <c r="A10603" s="92" t="s">
        <v>106</v>
      </c>
      <c r="B10603" s="92" t="s">
        <v>0</v>
      </c>
      <c r="C10603" s="92" t="s">
        <v>120</v>
      </c>
      <c r="D10603" s="92" t="s">
        <v>129</v>
      </c>
      <c r="E10603">
        <v>131</v>
      </c>
    </row>
    <row r="10604" spans="1:5" x14ac:dyDescent="0.25">
      <c r="A10604" s="92" t="s">
        <v>106</v>
      </c>
      <c r="B10604" s="92" t="s">
        <v>0</v>
      </c>
      <c r="C10604" s="92" t="s">
        <v>121</v>
      </c>
      <c r="D10604" s="92" t="s">
        <v>129</v>
      </c>
      <c r="E10604">
        <v>135</v>
      </c>
    </row>
    <row r="10605" spans="1:5" x14ac:dyDescent="0.25">
      <c r="A10605" s="92" t="s">
        <v>106</v>
      </c>
      <c r="B10605" s="92" t="s">
        <v>0</v>
      </c>
      <c r="C10605" s="92" t="s">
        <v>122</v>
      </c>
      <c r="D10605" s="92" t="s">
        <v>129</v>
      </c>
      <c r="E10605">
        <v>138</v>
      </c>
    </row>
    <row r="10606" spans="1:5" x14ac:dyDescent="0.25">
      <c r="A10606" s="92" t="s">
        <v>106</v>
      </c>
      <c r="B10606" s="92" t="s">
        <v>0</v>
      </c>
      <c r="C10606" s="92" t="s">
        <v>123</v>
      </c>
      <c r="D10606" s="92" t="s">
        <v>129</v>
      </c>
      <c r="E10606">
        <v>138</v>
      </c>
    </row>
    <row r="10607" spans="1:5" x14ac:dyDescent="0.25">
      <c r="A10607" s="92" t="s">
        <v>106</v>
      </c>
      <c r="B10607" s="92" t="s">
        <v>0</v>
      </c>
      <c r="C10607" s="92" t="s">
        <v>124</v>
      </c>
      <c r="D10607" s="92" t="s">
        <v>129</v>
      </c>
      <c r="E10607">
        <v>140</v>
      </c>
    </row>
    <row r="10608" spans="1:5" x14ac:dyDescent="0.25">
      <c r="A10608" s="92" t="s">
        <v>106</v>
      </c>
      <c r="B10608" s="92" t="s">
        <v>0</v>
      </c>
      <c r="C10608" s="92" t="s">
        <v>125</v>
      </c>
      <c r="D10608" s="92" t="s">
        <v>129</v>
      </c>
      <c r="E10608">
        <v>139</v>
      </c>
    </row>
    <row r="10609" spans="1:5" x14ac:dyDescent="0.25">
      <c r="A10609" s="92" t="s">
        <v>106</v>
      </c>
      <c r="B10609" s="92" t="s">
        <v>0</v>
      </c>
      <c r="C10609" s="92" t="s">
        <v>126</v>
      </c>
      <c r="D10609" s="92" t="s">
        <v>129</v>
      </c>
      <c r="E10609">
        <v>146</v>
      </c>
    </row>
    <row r="10610" spans="1:5" x14ac:dyDescent="0.25">
      <c r="A10610" s="92" t="s">
        <v>106</v>
      </c>
      <c r="B10610" s="92" t="s">
        <v>0</v>
      </c>
      <c r="C10610" s="92" t="s">
        <v>114</v>
      </c>
      <c r="D10610" s="92" t="s">
        <v>130</v>
      </c>
      <c r="E10610">
        <v>148</v>
      </c>
    </row>
    <row r="10611" spans="1:5" x14ac:dyDescent="0.25">
      <c r="A10611" s="92" t="s">
        <v>106</v>
      </c>
      <c r="B10611" s="92" t="s">
        <v>0</v>
      </c>
      <c r="C10611" s="92" t="s">
        <v>116</v>
      </c>
      <c r="D10611" s="92" t="s">
        <v>130</v>
      </c>
      <c r="E10611">
        <v>150</v>
      </c>
    </row>
    <row r="10612" spans="1:5" x14ac:dyDescent="0.25">
      <c r="A10612" s="92" t="s">
        <v>106</v>
      </c>
      <c r="B10612" s="92" t="s">
        <v>0</v>
      </c>
      <c r="C10612" s="92" t="s">
        <v>117</v>
      </c>
      <c r="D10612" s="92" t="s">
        <v>130</v>
      </c>
      <c r="E10612">
        <v>135</v>
      </c>
    </row>
    <row r="10613" spans="1:5" x14ac:dyDescent="0.25">
      <c r="A10613" s="92" t="s">
        <v>106</v>
      </c>
      <c r="B10613" s="92" t="s">
        <v>0</v>
      </c>
      <c r="C10613" s="92" t="s">
        <v>118</v>
      </c>
      <c r="D10613" s="92" t="s">
        <v>130</v>
      </c>
      <c r="E10613">
        <v>155</v>
      </c>
    </row>
    <row r="10614" spans="1:5" x14ac:dyDescent="0.25">
      <c r="A10614" s="92" t="s">
        <v>106</v>
      </c>
      <c r="B10614" s="92" t="s">
        <v>0</v>
      </c>
      <c r="C10614" s="92" t="s">
        <v>119</v>
      </c>
      <c r="D10614" s="92" t="s">
        <v>130</v>
      </c>
      <c r="E10614">
        <v>164</v>
      </c>
    </row>
    <row r="10615" spans="1:5" x14ac:dyDescent="0.25">
      <c r="A10615" s="92" t="s">
        <v>106</v>
      </c>
      <c r="B10615" s="92" t="s">
        <v>0</v>
      </c>
      <c r="C10615" s="92" t="s">
        <v>120</v>
      </c>
      <c r="D10615" s="92" t="s">
        <v>130</v>
      </c>
      <c r="E10615">
        <v>177</v>
      </c>
    </row>
    <row r="10616" spans="1:5" x14ac:dyDescent="0.25">
      <c r="A10616" s="92" t="s">
        <v>106</v>
      </c>
      <c r="B10616" s="92" t="s">
        <v>0</v>
      </c>
      <c r="C10616" s="92" t="s">
        <v>121</v>
      </c>
      <c r="D10616" s="92" t="s">
        <v>130</v>
      </c>
      <c r="E10616">
        <v>194</v>
      </c>
    </row>
    <row r="10617" spans="1:5" x14ac:dyDescent="0.25">
      <c r="A10617" s="92" t="s">
        <v>106</v>
      </c>
      <c r="B10617" s="92" t="s">
        <v>0</v>
      </c>
      <c r="C10617" s="92" t="s">
        <v>122</v>
      </c>
      <c r="D10617" s="92" t="s">
        <v>130</v>
      </c>
      <c r="E10617">
        <v>221</v>
      </c>
    </row>
    <row r="10618" spans="1:5" x14ac:dyDescent="0.25">
      <c r="A10618" s="92" t="s">
        <v>106</v>
      </c>
      <c r="B10618" s="92" t="s">
        <v>0</v>
      </c>
      <c r="C10618" s="92" t="s">
        <v>123</v>
      </c>
      <c r="D10618" s="92" t="s">
        <v>130</v>
      </c>
      <c r="E10618">
        <v>237</v>
      </c>
    </row>
    <row r="10619" spans="1:5" x14ac:dyDescent="0.25">
      <c r="A10619" s="92" t="s">
        <v>106</v>
      </c>
      <c r="B10619" s="92" t="s">
        <v>0</v>
      </c>
      <c r="C10619" s="92" t="s">
        <v>124</v>
      </c>
      <c r="D10619" s="92" t="s">
        <v>130</v>
      </c>
      <c r="E10619">
        <v>239</v>
      </c>
    </row>
    <row r="10620" spans="1:5" x14ac:dyDescent="0.25">
      <c r="A10620" s="92" t="s">
        <v>106</v>
      </c>
      <c r="B10620" s="92" t="s">
        <v>0</v>
      </c>
      <c r="C10620" s="92" t="s">
        <v>125</v>
      </c>
      <c r="D10620" s="92" t="s">
        <v>130</v>
      </c>
      <c r="E10620">
        <v>250</v>
      </c>
    </row>
    <row r="10621" spans="1:5" x14ac:dyDescent="0.25">
      <c r="A10621" s="92" t="s">
        <v>106</v>
      </c>
      <c r="B10621" s="92" t="s">
        <v>0</v>
      </c>
      <c r="C10621" s="92" t="s">
        <v>126</v>
      </c>
      <c r="D10621" s="92" t="s">
        <v>130</v>
      </c>
      <c r="E10621">
        <v>300</v>
      </c>
    </row>
    <row r="10622" spans="1:5" x14ac:dyDescent="0.25">
      <c r="A10622" s="92" t="s">
        <v>106</v>
      </c>
      <c r="B10622" s="92" t="s">
        <v>0</v>
      </c>
      <c r="C10622" s="92" t="s">
        <v>114</v>
      </c>
      <c r="D10622" s="92" t="s">
        <v>131</v>
      </c>
      <c r="E10622">
        <v>281</v>
      </c>
    </row>
    <row r="10623" spans="1:5" x14ac:dyDescent="0.25">
      <c r="A10623" s="92" t="s">
        <v>106</v>
      </c>
      <c r="B10623" s="92" t="s">
        <v>0</v>
      </c>
      <c r="C10623" s="92" t="s">
        <v>116</v>
      </c>
      <c r="D10623" s="92" t="s">
        <v>131</v>
      </c>
      <c r="E10623">
        <v>298</v>
      </c>
    </row>
    <row r="10624" spans="1:5" x14ac:dyDescent="0.25">
      <c r="A10624" s="92" t="s">
        <v>106</v>
      </c>
      <c r="B10624" s="92" t="s">
        <v>0</v>
      </c>
      <c r="C10624" s="92" t="s">
        <v>117</v>
      </c>
      <c r="D10624" s="92" t="s">
        <v>131</v>
      </c>
      <c r="E10624">
        <v>305</v>
      </c>
    </row>
    <row r="10625" spans="1:5" x14ac:dyDescent="0.25">
      <c r="A10625" s="92" t="s">
        <v>106</v>
      </c>
      <c r="B10625" s="92" t="s">
        <v>0</v>
      </c>
      <c r="C10625" s="92" t="s">
        <v>118</v>
      </c>
      <c r="D10625" s="92" t="s">
        <v>131</v>
      </c>
      <c r="E10625">
        <v>325</v>
      </c>
    </row>
    <row r="10626" spans="1:5" x14ac:dyDescent="0.25">
      <c r="A10626" s="92" t="s">
        <v>106</v>
      </c>
      <c r="B10626" s="92" t="s">
        <v>1</v>
      </c>
      <c r="C10626" s="92" t="s">
        <v>114</v>
      </c>
      <c r="D10626" s="92" t="s">
        <v>115</v>
      </c>
      <c r="E10626">
        <v>1200</v>
      </c>
    </row>
    <row r="10627" spans="1:5" x14ac:dyDescent="0.25">
      <c r="A10627" s="92" t="s">
        <v>106</v>
      </c>
      <c r="B10627" s="92" t="s">
        <v>1</v>
      </c>
      <c r="C10627" s="92" t="s">
        <v>116</v>
      </c>
      <c r="D10627" s="92" t="s">
        <v>115</v>
      </c>
      <c r="E10627">
        <v>1203</v>
      </c>
    </row>
    <row r="10628" spans="1:5" x14ac:dyDescent="0.25">
      <c r="A10628" s="92" t="s">
        <v>106</v>
      </c>
      <c r="B10628" s="92" t="s">
        <v>1</v>
      </c>
      <c r="C10628" s="92" t="s">
        <v>117</v>
      </c>
      <c r="D10628" s="92" t="s">
        <v>115</v>
      </c>
      <c r="E10628">
        <v>1203</v>
      </c>
    </row>
    <row r="10629" spans="1:5" x14ac:dyDescent="0.25">
      <c r="A10629" s="92" t="s">
        <v>106</v>
      </c>
      <c r="B10629" s="92" t="s">
        <v>1</v>
      </c>
      <c r="C10629" s="92" t="s">
        <v>118</v>
      </c>
      <c r="D10629" s="92" t="s">
        <v>115</v>
      </c>
      <c r="E10629">
        <v>1203</v>
      </c>
    </row>
    <row r="10630" spans="1:5" x14ac:dyDescent="0.25">
      <c r="A10630" s="92" t="s">
        <v>106</v>
      </c>
      <c r="B10630" s="92" t="s">
        <v>1</v>
      </c>
      <c r="C10630" s="92" t="s">
        <v>119</v>
      </c>
      <c r="D10630" s="92" t="s">
        <v>115</v>
      </c>
      <c r="E10630">
        <v>1203</v>
      </c>
    </row>
    <row r="10631" spans="1:5" x14ac:dyDescent="0.25">
      <c r="A10631" s="92" t="s">
        <v>106</v>
      </c>
      <c r="B10631" s="92" t="s">
        <v>1</v>
      </c>
      <c r="C10631" s="92" t="s">
        <v>120</v>
      </c>
      <c r="D10631" s="92" t="s">
        <v>115</v>
      </c>
      <c r="E10631">
        <v>1350</v>
      </c>
    </row>
    <row r="10632" spans="1:5" x14ac:dyDescent="0.25">
      <c r="A10632" s="92" t="s">
        <v>106</v>
      </c>
      <c r="B10632" s="92" t="s">
        <v>1</v>
      </c>
      <c r="C10632" s="92" t="s">
        <v>121</v>
      </c>
      <c r="D10632" s="92" t="s">
        <v>115</v>
      </c>
      <c r="E10632">
        <v>1350</v>
      </c>
    </row>
    <row r="10633" spans="1:5" x14ac:dyDescent="0.25">
      <c r="A10633" s="92" t="s">
        <v>106</v>
      </c>
      <c r="B10633" s="92" t="s">
        <v>1</v>
      </c>
      <c r="C10633" s="92" t="s">
        <v>122</v>
      </c>
      <c r="D10633" s="92" t="s">
        <v>115</v>
      </c>
      <c r="E10633">
        <v>1592</v>
      </c>
    </row>
    <row r="10634" spans="1:5" x14ac:dyDescent="0.25">
      <c r="A10634" s="92" t="s">
        <v>106</v>
      </c>
      <c r="B10634" s="92" t="s">
        <v>1</v>
      </c>
      <c r="C10634" s="92" t="s">
        <v>123</v>
      </c>
      <c r="D10634" s="92" t="s">
        <v>115</v>
      </c>
      <c r="E10634">
        <v>1592</v>
      </c>
    </row>
    <row r="10635" spans="1:5" x14ac:dyDescent="0.25">
      <c r="A10635" s="92" t="s">
        <v>106</v>
      </c>
      <c r="B10635" s="92" t="s">
        <v>1</v>
      </c>
      <c r="C10635" s="92" t="s">
        <v>124</v>
      </c>
      <c r="D10635" s="92" t="s">
        <v>115</v>
      </c>
      <c r="E10635">
        <v>1547</v>
      </c>
    </row>
    <row r="10636" spans="1:5" x14ac:dyDescent="0.25">
      <c r="A10636" s="92" t="s">
        <v>106</v>
      </c>
      <c r="B10636" s="92" t="s">
        <v>1</v>
      </c>
      <c r="C10636" s="92" t="s">
        <v>125</v>
      </c>
      <c r="D10636" s="92" t="s">
        <v>115</v>
      </c>
      <c r="E10636">
        <v>1575</v>
      </c>
    </row>
    <row r="10637" spans="1:5" x14ac:dyDescent="0.25">
      <c r="A10637" s="92" t="s">
        <v>106</v>
      </c>
      <c r="B10637" s="92" t="s">
        <v>1</v>
      </c>
      <c r="C10637" s="92" t="s">
        <v>126</v>
      </c>
      <c r="D10637" s="92" t="s">
        <v>115</v>
      </c>
      <c r="E10637">
        <v>1747</v>
      </c>
    </row>
    <row r="10638" spans="1:5" x14ac:dyDescent="0.25">
      <c r="A10638" s="92" t="s">
        <v>106</v>
      </c>
      <c r="B10638" s="92" t="s">
        <v>1</v>
      </c>
      <c r="C10638" s="92" t="s">
        <v>114</v>
      </c>
      <c r="D10638" s="92" t="s">
        <v>127</v>
      </c>
      <c r="E10638">
        <v>1600</v>
      </c>
    </row>
    <row r="10639" spans="1:5" x14ac:dyDescent="0.25">
      <c r="A10639" s="92" t="s">
        <v>106</v>
      </c>
      <c r="B10639" s="92" t="s">
        <v>1</v>
      </c>
      <c r="C10639" s="92" t="s">
        <v>116</v>
      </c>
      <c r="D10639" s="92" t="s">
        <v>127</v>
      </c>
      <c r="E10639">
        <v>1467</v>
      </c>
    </row>
    <row r="10640" spans="1:5" x14ac:dyDescent="0.25">
      <c r="A10640" s="92" t="s">
        <v>106</v>
      </c>
      <c r="B10640" s="92" t="s">
        <v>1</v>
      </c>
      <c r="C10640" s="92" t="s">
        <v>117</v>
      </c>
      <c r="D10640" s="92" t="s">
        <v>127</v>
      </c>
      <c r="E10640">
        <v>1850</v>
      </c>
    </row>
    <row r="10641" spans="1:5" x14ac:dyDescent="0.25">
      <c r="A10641" s="92" t="s">
        <v>106</v>
      </c>
      <c r="B10641" s="92" t="s">
        <v>1</v>
      </c>
      <c r="C10641" s="92" t="s">
        <v>118</v>
      </c>
      <c r="D10641" s="92" t="s">
        <v>127</v>
      </c>
      <c r="E10641">
        <v>1875</v>
      </c>
    </row>
    <row r="10642" spans="1:5" x14ac:dyDescent="0.25">
      <c r="A10642" s="92" t="s">
        <v>106</v>
      </c>
      <c r="B10642" s="92" t="s">
        <v>1</v>
      </c>
      <c r="C10642" s="92" t="s">
        <v>119</v>
      </c>
      <c r="D10642" s="92" t="s">
        <v>127</v>
      </c>
      <c r="E10642">
        <v>1870</v>
      </c>
    </row>
    <row r="10643" spans="1:5" x14ac:dyDescent="0.25">
      <c r="A10643" s="92" t="s">
        <v>106</v>
      </c>
      <c r="B10643" s="92" t="s">
        <v>1</v>
      </c>
      <c r="C10643" s="92" t="s">
        <v>120</v>
      </c>
      <c r="D10643" s="92" t="s">
        <v>127</v>
      </c>
      <c r="E10643">
        <v>1733</v>
      </c>
    </row>
    <row r="10644" spans="1:5" x14ac:dyDescent="0.25">
      <c r="A10644" s="92" t="s">
        <v>106</v>
      </c>
      <c r="B10644" s="92" t="s">
        <v>1</v>
      </c>
      <c r="C10644" s="92" t="s">
        <v>121</v>
      </c>
      <c r="D10644" s="92" t="s">
        <v>127</v>
      </c>
      <c r="E10644">
        <v>1770</v>
      </c>
    </row>
    <row r="10645" spans="1:5" x14ac:dyDescent="0.25">
      <c r="A10645" s="92" t="s">
        <v>106</v>
      </c>
      <c r="B10645" s="92" t="s">
        <v>1</v>
      </c>
      <c r="C10645" s="92" t="s">
        <v>122</v>
      </c>
      <c r="D10645" s="92" t="s">
        <v>127</v>
      </c>
      <c r="E10645">
        <v>1750</v>
      </c>
    </row>
    <row r="10646" spans="1:5" x14ac:dyDescent="0.25">
      <c r="A10646" s="92" t="s">
        <v>106</v>
      </c>
      <c r="B10646" s="92" t="s">
        <v>1</v>
      </c>
      <c r="C10646" s="92" t="s">
        <v>123</v>
      </c>
      <c r="D10646" s="92" t="s">
        <v>127</v>
      </c>
      <c r="E10646">
        <v>1700</v>
      </c>
    </row>
    <row r="10647" spans="1:5" x14ac:dyDescent="0.25">
      <c r="A10647" s="92" t="s">
        <v>106</v>
      </c>
      <c r="B10647" s="92" t="s">
        <v>1</v>
      </c>
      <c r="C10647" s="92" t="s">
        <v>124</v>
      </c>
      <c r="D10647" s="92" t="s">
        <v>127</v>
      </c>
      <c r="E10647">
        <v>1651</v>
      </c>
    </row>
    <row r="10648" spans="1:5" x14ac:dyDescent="0.25">
      <c r="A10648" s="92" t="s">
        <v>106</v>
      </c>
      <c r="B10648" s="92" t="s">
        <v>1</v>
      </c>
      <c r="C10648" s="92" t="s">
        <v>125</v>
      </c>
      <c r="D10648" s="92" t="s">
        <v>127</v>
      </c>
      <c r="E10648">
        <v>1517</v>
      </c>
    </row>
    <row r="10649" spans="1:5" x14ac:dyDescent="0.25">
      <c r="A10649" s="92" t="s">
        <v>106</v>
      </c>
      <c r="B10649" s="92" t="s">
        <v>1</v>
      </c>
      <c r="C10649" s="92" t="s">
        <v>126</v>
      </c>
      <c r="D10649" s="92" t="s">
        <v>127</v>
      </c>
      <c r="E10649">
        <v>1580</v>
      </c>
    </row>
    <row r="10650" spans="1:5" x14ac:dyDescent="0.25">
      <c r="A10650" s="92" t="s">
        <v>106</v>
      </c>
      <c r="B10650" s="92" t="s">
        <v>1</v>
      </c>
      <c r="C10650" s="92" t="s">
        <v>114</v>
      </c>
      <c r="D10650" s="92" t="s">
        <v>128</v>
      </c>
      <c r="E10650">
        <v>1840</v>
      </c>
    </row>
    <row r="10651" spans="1:5" x14ac:dyDescent="0.25">
      <c r="A10651" s="92" t="s">
        <v>106</v>
      </c>
      <c r="B10651" s="92" t="s">
        <v>1</v>
      </c>
      <c r="C10651" s="92" t="s">
        <v>116</v>
      </c>
      <c r="D10651" s="92" t="s">
        <v>128</v>
      </c>
      <c r="E10651">
        <v>2050</v>
      </c>
    </row>
    <row r="10652" spans="1:5" x14ac:dyDescent="0.25">
      <c r="A10652" s="92" t="s">
        <v>106</v>
      </c>
      <c r="B10652" s="92" t="s">
        <v>1</v>
      </c>
      <c r="C10652" s="92" t="s">
        <v>117</v>
      </c>
      <c r="D10652" s="92" t="s">
        <v>128</v>
      </c>
      <c r="E10652">
        <v>2650</v>
      </c>
    </row>
    <row r="10653" spans="1:5" x14ac:dyDescent="0.25">
      <c r="A10653" s="92" t="s">
        <v>106</v>
      </c>
      <c r="B10653" s="92" t="s">
        <v>1</v>
      </c>
      <c r="C10653" s="92" t="s">
        <v>118</v>
      </c>
      <c r="D10653" s="92" t="s">
        <v>128</v>
      </c>
      <c r="E10653">
        <v>2700</v>
      </c>
    </row>
    <row r="10654" spans="1:5" x14ac:dyDescent="0.25">
      <c r="A10654" s="92" t="s">
        <v>106</v>
      </c>
      <c r="B10654" s="92" t="s">
        <v>1</v>
      </c>
      <c r="C10654" s="92" t="s">
        <v>119</v>
      </c>
      <c r="D10654" s="92" t="s">
        <v>128</v>
      </c>
      <c r="E10654">
        <v>2650</v>
      </c>
    </row>
    <row r="10655" spans="1:5" x14ac:dyDescent="0.25">
      <c r="A10655" s="92" t="s">
        <v>106</v>
      </c>
      <c r="B10655" s="92" t="s">
        <v>1</v>
      </c>
      <c r="C10655" s="92" t="s">
        <v>120</v>
      </c>
      <c r="D10655" s="92" t="s">
        <v>128</v>
      </c>
      <c r="E10655">
        <v>2650</v>
      </c>
    </row>
    <row r="10656" spans="1:5" x14ac:dyDescent="0.25">
      <c r="A10656" s="92" t="s">
        <v>106</v>
      </c>
      <c r="B10656" s="92" t="s">
        <v>1</v>
      </c>
      <c r="C10656" s="92" t="s">
        <v>121</v>
      </c>
      <c r="D10656" s="92" t="s">
        <v>128</v>
      </c>
      <c r="E10656">
        <v>2670</v>
      </c>
    </row>
    <row r="10657" spans="1:5" x14ac:dyDescent="0.25">
      <c r="A10657" s="92" t="s">
        <v>106</v>
      </c>
      <c r="B10657" s="92" t="s">
        <v>1</v>
      </c>
      <c r="C10657" s="92" t="s">
        <v>122</v>
      </c>
      <c r="D10657" s="92" t="s">
        <v>128</v>
      </c>
      <c r="E10657">
        <v>2685</v>
      </c>
    </row>
    <row r="10658" spans="1:5" x14ac:dyDescent="0.25">
      <c r="A10658" s="92" t="s">
        <v>106</v>
      </c>
      <c r="B10658" s="92" t="s">
        <v>1</v>
      </c>
      <c r="C10658" s="92" t="s">
        <v>123</v>
      </c>
      <c r="D10658" s="92" t="s">
        <v>128</v>
      </c>
      <c r="E10658">
        <v>2690</v>
      </c>
    </row>
    <row r="10659" spans="1:5" x14ac:dyDescent="0.25">
      <c r="A10659" s="92" t="s">
        <v>106</v>
      </c>
      <c r="B10659" s="92" t="s">
        <v>1</v>
      </c>
      <c r="C10659" s="92" t="s">
        <v>124</v>
      </c>
      <c r="D10659" s="92" t="s">
        <v>128</v>
      </c>
      <c r="E10659">
        <v>2667</v>
      </c>
    </row>
    <row r="10660" spans="1:5" x14ac:dyDescent="0.25">
      <c r="A10660" s="92" t="s">
        <v>106</v>
      </c>
      <c r="B10660" s="92" t="s">
        <v>1</v>
      </c>
      <c r="C10660" s="92" t="s">
        <v>125</v>
      </c>
      <c r="D10660" s="92" t="s">
        <v>128</v>
      </c>
      <c r="E10660">
        <v>2500</v>
      </c>
    </row>
    <row r="10661" spans="1:5" x14ac:dyDescent="0.25">
      <c r="A10661" s="92" t="s">
        <v>106</v>
      </c>
      <c r="B10661" s="92" t="s">
        <v>1</v>
      </c>
      <c r="C10661" s="92" t="s">
        <v>126</v>
      </c>
      <c r="D10661" s="92" t="s">
        <v>128</v>
      </c>
      <c r="E10661">
        <v>1880</v>
      </c>
    </row>
    <row r="10662" spans="1:5" x14ac:dyDescent="0.25">
      <c r="A10662" s="92" t="s">
        <v>106</v>
      </c>
      <c r="B10662" s="92" t="s">
        <v>1</v>
      </c>
      <c r="C10662" s="92" t="s">
        <v>114</v>
      </c>
      <c r="D10662" s="92" t="s">
        <v>129</v>
      </c>
      <c r="E10662">
        <v>1831</v>
      </c>
    </row>
    <row r="10663" spans="1:5" x14ac:dyDescent="0.25">
      <c r="A10663" s="92" t="s">
        <v>106</v>
      </c>
      <c r="B10663" s="92" t="s">
        <v>1</v>
      </c>
      <c r="C10663" s="92" t="s">
        <v>116</v>
      </c>
      <c r="D10663" s="92" t="s">
        <v>129</v>
      </c>
      <c r="E10663">
        <v>1867</v>
      </c>
    </row>
    <row r="10664" spans="1:5" x14ac:dyDescent="0.25">
      <c r="A10664" s="92" t="s">
        <v>106</v>
      </c>
      <c r="B10664" s="92" t="s">
        <v>1</v>
      </c>
      <c r="C10664" s="92" t="s">
        <v>117</v>
      </c>
      <c r="D10664" s="92" t="s">
        <v>129</v>
      </c>
      <c r="E10664">
        <v>1800</v>
      </c>
    </row>
    <row r="10665" spans="1:5" x14ac:dyDescent="0.25">
      <c r="A10665" s="92" t="s">
        <v>106</v>
      </c>
      <c r="B10665" s="92" t="s">
        <v>1</v>
      </c>
      <c r="C10665" s="92" t="s">
        <v>118</v>
      </c>
      <c r="D10665" s="92" t="s">
        <v>129</v>
      </c>
      <c r="E10665">
        <v>1840</v>
      </c>
    </row>
    <row r="10666" spans="1:5" x14ac:dyDescent="0.25">
      <c r="A10666" s="92" t="s">
        <v>106</v>
      </c>
      <c r="B10666" s="92" t="s">
        <v>1</v>
      </c>
      <c r="C10666" s="92" t="s">
        <v>119</v>
      </c>
      <c r="D10666" s="92" t="s">
        <v>129</v>
      </c>
      <c r="E10666">
        <v>1830</v>
      </c>
    </row>
    <row r="10667" spans="1:5" x14ac:dyDescent="0.25">
      <c r="A10667" s="92" t="s">
        <v>106</v>
      </c>
      <c r="B10667" s="92" t="s">
        <v>1</v>
      </c>
      <c r="C10667" s="92" t="s">
        <v>120</v>
      </c>
      <c r="D10667" s="92" t="s">
        <v>129</v>
      </c>
      <c r="E10667">
        <v>1835</v>
      </c>
    </row>
    <row r="10668" spans="1:5" x14ac:dyDescent="0.25">
      <c r="A10668" s="92" t="s">
        <v>106</v>
      </c>
      <c r="B10668" s="92" t="s">
        <v>1</v>
      </c>
      <c r="C10668" s="92" t="s">
        <v>121</v>
      </c>
      <c r="D10668" s="92" t="s">
        <v>129</v>
      </c>
      <c r="E10668">
        <v>1850</v>
      </c>
    </row>
    <row r="10669" spans="1:5" x14ac:dyDescent="0.25">
      <c r="A10669" s="92" t="s">
        <v>106</v>
      </c>
      <c r="B10669" s="92" t="s">
        <v>1</v>
      </c>
      <c r="C10669" s="92" t="s">
        <v>122</v>
      </c>
      <c r="D10669" s="92" t="s">
        <v>129</v>
      </c>
      <c r="E10669">
        <v>1870</v>
      </c>
    </row>
    <row r="10670" spans="1:5" x14ac:dyDescent="0.25">
      <c r="A10670" s="92" t="s">
        <v>106</v>
      </c>
      <c r="B10670" s="92" t="s">
        <v>1</v>
      </c>
      <c r="C10670" s="92" t="s">
        <v>123</v>
      </c>
      <c r="D10670" s="92" t="s">
        <v>129</v>
      </c>
      <c r="E10670">
        <v>1880</v>
      </c>
    </row>
    <row r="10671" spans="1:5" x14ac:dyDescent="0.25">
      <c r="A10671" s="92" t="s">
        <v>106</v>
      </c>
      <c r="B10671" s="92" t="s">
        <v>1</v>
      </c>
      <c r="C10671" s="92" t="s">
        <v>124</v>
      </c>
      <c r="D10671" s="92" t="s">
        <v>129</v>
      </c>
      <c r="E10671">
        <v>1890</v>
      </c>
    </row>
    <row r="10672" spans="1:5" x14ac:dyDescent="0.25">
      <c r="A10672" s="92" t="s">
        <v>106</v>
      </c>
      <c r="B10672" s="92" t="s">
        <v>1</v>
      </c>
      <c r="C10672" s="92" t="s">
        <v>125</v>
      </c>
      <c r="D10672" s="92" t="s">
        <v>129</v>
      </c>
      <c r="E10672">
        <v>1894</v>
      </c>
    </row>
    <row r="10673" spans="1:5" x14ac:dyDescent="0.25">
      <c r="A10673" s="92" t="s">
        <v>106</v>
      </c>
      <c r="B10673" s="92" t="s">
        <v>1</v>
      </c>
      <c r="C10673" s="92" t="s">
        <v>126</v>
      </c>
      <c r="D10673" s="92" t="s">
        <v>129</v>
      </c>
      <c r="E10673">
        <v>1900</v>
      </c>
    </row>
    <row r="10674" spans="1:5" x14ac:dyDescent="0.25">
      <c r="A10674" s="92" t="s">
        <v>106</v>
      </c>
      <c r="B10674" s="92" t="s">
        <v>1</v>
      </c>
      <c r="C10674" s="92" t="s">
        <v>114</v>
      </c>
      <c r="D10674" s="92" t="s">
        <v>130</v>
      </c>
      <c r="E10674">
        <v>1956</v>
      </c>
    </row>
    <row r="10675" spans="1:5" x14ac:dyDescent="0.25">
      <c r="A10675" s="92" t="s">
        <v>106</v>
      </c>
      <c r="B10675" s="92" t="s">
        <v>1</v>
      </c>
      <c r="C10675" s="92" t="s">
        <v>116</v>
      </c>
      <c r="D10675" s="92" t="s">
        <v>130</v>
      </c>
      <c r="E10675">
        <v>1960</v>
      </c>
    </row>
    <row r="10676" spans="1:5" x14ac:dyDescent="0.25">
      <c r="A10676" s="92" t="s">
        <v>106</v>
      </c>
      <c r="B10676" s="92" t="s">
        <v>1</v>
      </c>
      <c r="C10676" s="92" t="s">
        <v>117</v>
      </c>
      <c r="D10676" s="92" t="s">
        <v>130</v>
      </c>
      <c r="E10676">
        <v>2050</v>
      </c>
    </row>
    <row r="10677" spans="1:5" x14ac:dyDescent="0.25">
      <c r="A10677" s="92" t="s">
        <v>106</v>
      </c>
      <c r="B10677" s="92" t="s">
        <v>1</v>
      </c>
      <c r="C10677" s="92" t="s">
        <v>118</v>
      </c>
      <c r="D10677" s="92" t="s">
        <v>130</v>
      </c>
      <c r="E10677">
        <v>2200</v>
      </c>
    </row>
    <row r="10678" spans="1:5" x14ac:dyDescent="0.25">
      <c r="A10678" s="92" t="s">
        <v>106</v>
      </c>
      <c r="B10678" s="92" t="s">
        <v>1</v>
      </c>
      <c r="C10678" s="92" t="s">
        <v>119</v>
      </c>
      <c r="D10678" s="92" t="s">
        <v>130</v>
      </c>
      <c r="E10678">
        <v>2260</v>
      </c>
    </row>
    <row r="10679" spans="1:5" x14ac:dyDescent="0.25">
      <c r="A10679" s="92" t="s">
        <v>106</v>
      </c>
      <c r="B10679" s="92" t="s">
        <v>1</v>
      </c>
      <c r="C10679" s="92" t="s">
        <v>120</v>
      </c>
      <c r="D10679" s="92" t="s">
        <v>130</v>
      </c>
      <c r="E10679">
        <v>2275</v>
      </c>
    </row>
    <row r="10680" spans="1:5" x14ac:dyDescent="0.25">
      <c r="A10680" s="92" t="s">
        <v>106</v>
      </c>
      <c r="B10680" s="92" t="s">
        <v>1</v>
      </c>
      <c r="C10680" s="92" t="s">
        <v>121</v>
      </c>
      <c r="D10680" s="92" t="s">
        <v>130</v>
      </c>
      <c r="E10680">
        <v>2734</v>
      </c>
    </row>
    <row r="10681" spans="1:5" x14ac:dyDescent="0.25">
      <c r="A10681" s="92" t="s">
        <v>106</v>
      </c>
      <c r="B10681" s="92" t="s">
        <v>1</v>
      </c>
      <c r="C10681" s="92" t="s">
        <v>122</v>
      </c>
      <c r="D10681" s="92" t="s">
        <v>130</v>
      </c>
      <c r="E10681">
        <v>2953</v>
      </c>
    </row>
    <row r="10682" spans="1:5" x14ac:dyDescent="0.25">
      <c r="A10682" s="92" t="s">
        <v>106</v>
      </c>
      <c r="B10682" s="92" t="s">
        <v>1</v>
      </c>
      <c r="C10682" s="92" t="s">
        <v>123</v>
      </c>
      <c r="D10682" s="92" t="s">
        <v>130</v>
      </c>
      <c r="E10682">
        <v>3000</v>
      </c>
    </row>
    <row r="10683" spans="1:5" x14ac:dyDescent="0.25">
      <c r="A10683" s="92" t="s">
        <v>106</v>
      </c>
      <c r="B10683" s="92" t="s">
        <v>1</v>
      </c>
      <c r="C10683" s="92" t="s">
        <v>124</v>
      </c>
      <c r="D10683" s="92" t="s">
        <v>130</v>
      </c>
      <c r="E10683">
        <v>3055</v>
      </c>
    </row>
    <row r="10684" spans="1:5" x14ac:dyDescent="0.25">
      <c r="A10684" s="92" t="s">
        <v>106</v>
      </c>
      <c r="B10684" s="92" t="s">
        <v>1</v>
      </c>
      <c r="C10684" s="92" t="s">
        <v>125</v>
      </c>
      <c r="D10684" s="92" t="s">
        <v>130</v>
      </c>
      <c r="E10684">
        <v>3100</v>
      </c>
    </row>
    <row r="10685" spans="1:5" x14ac:dyDescent="0.25">
      <c r="A10685" s="92" t="s">
        <v>106</v>
      </c>
      <c r="B10685" s="92" t="s">
        <v>1</v>
      </c>
      <c r="C10685" s="92" t="s">
        <v>126</v>
      </c>
      <c r="D10685" s="92" t="s">
        <v>130</v>
      </c>
      <c r="E10685">
        <v>3255</v>
      </c>
    </row>
    <row r="10686" spans="1:5" x14ac:dyDescent="0.25">
      <c r="A10686" s="92" t="s">
        <v>106</v>
      </c>
      <c r="B10686" s="92" t="s">
        <v>1</v>
      </c>
      <c r="C10686" s="92" t="s">
        <v>114</v>
      </c>
      <c r="D10686" s="92" t="s">
        <v>131</v>
      </c>
      <c r="E10686">
        <v>3300</v>
      </c>
    </row>
    <row r="10687" spans="1:5" x14ac:dyDescent="0.25">
      <c r="A10687" s="92" t="s">
        <v>106</v>
      </c>
      <c r="B10687" s="92" t="s">
        <v>1</v>
      </c>
      <c r="C10687" s="92" t="s">
        <v>116</v>
      </c>
      <c r="D10687" s="92" t="s">
        <v>131</v>
      </c>
      <c r="E10687">
        <v>3351</v>
      </c>
    </row>
    <row r="10688" spans="1:5" x14ac:dyDescent="0.25">
      <c r="A10688" s="92" t="s">
        <v>106</v>
      </c>
      <c r="B10688" s="92" t="s">
        <v>1</v>
      </c>
      <c r="C10688" s="92" t="s">
        <v>117</v>
      </c>
      <c r="D10688" s="92" t="s">
        <v>131</v>
      </c>
      <c r="E10688">
        <v>3380</v>
      </c>
    </row>
    <row r="10689" spans="1:5" x14ac:dyDescent="0.25">
      <c r="A10689" s="92" t="s">
        <v>106</v>
      </c>
      <c r="B10689" s="92" t="s">
        <v>1</v>
      </c>
      <c r="C10689" s="92" t="s">
        <v>118</v>
      </c>
      <c r="D10689" s="92" t="s">
        <v>131</v>
      </c>
      <c r="E10689">
        <v>3340</v>
      </c>
    </row>
    <row r="10690" spans="1:5" x14ac:dyDescent="0.25">
      <c r="A10690" s="92" t="s">
        <v>106</v>
      </c>
      <c r="B10690" s="92" t="s">
        <v>2</v>
      </c>
      <c r="C10690" s="92" t="s">
        <v>114</v>
      </c>
      <c r="D10690" s="92" t="s">
        <v>115</v>
      </c>
      <c r="E10690">
        <v>22000</v>
      </c>
    </row>
    <row r="10691" spans="1:5" x14ac:dyDescent="0.25">
      <c r="A10691" s="92" t="s">
        <v>106</v>
      </c>
      <c r="B10691" s="92" t="s">
        <v>2</v>
      </c>
      <c r="C10691" s="92" t="s">
        <v>116</v>
      </c>
      <c r="D10691" s="92" t="s">
        <v>115</v>
      </c>
      <c r="E10691">
        <v>22046</v>
      </c>
    </row>
    <row r="10692" spans="1:5" x14ac:dyDescent="0.25">
      <c r="A10692" s="92" t="s">
        <v>106</v>
      </c>
      <c r="B10692" s="92" t="s">
        <v>2</v>
      </c>
      <c r="C10692" s="92" t="s">
        <v>117</v>
      </c>
      <c r="D10692" s="92" t="s">
        <v>115</v>
      </c>
      <c r="E10692">
        <v>22000</v>
      </c>
    </row>
    <row r="10693" spans="1:5" x14ac:dyDescent="0.25">
      <c r="A10693" s="92" t="s">
        <v>106</v>
      </c>
      <c r="B10693" s="92" t="s">
        <v>2</v>
      </c>
      <c r="C10693" s="92" t="s">
        <v>118</v>
      </c>
      <c r="D10693" s="92" t="s">
        <v>115</v>
      </c>
      <c r="E10693">
        <v>29000</v>
      </c>
    </row>
    <row r="10694" spans="1:5" x14ac:dyDescent="0.25">
      <c r="A10694" s="92" t="s">
        <v>106</v>
      </c>
      <c r="B10694" s="92" t="s">
        <v>2</v>
      </c>
      <c r="C10694" s="92" t="s">
        <v>119</v>
      </c>
      <c r="D10694" s="92" t="s">
        <v>115</v>
      </c>
      <c r="E10694">
        <v>22000</v>
      </c>
    </row>
    <row r="10695" spans="1:5" x14ac:dyDescent="0.25">
      <c r="A10695" s="92" t="s">
        <v>106</v>
      </c>
      <c r="B10695" s="92" t="s">
        <v>2</v>
      </c>
      <c r="C10695" s="92" t="s">
        <v>120</v>
      </c>
      <c r="D10695" s="92" t="s">
        <v>115</v>
      </c>
      <c r="E10695">
        <v>22000</v>
      </c>
    </row>
    <row r="10696" spans="1:5" x14ac:dyDescent="0.25">
      <c r="A10696" s="92" t="s">
        <v>106</v>
      </c>
      <c r="B10696" s="92" t="s">
        <v>2</v>
      </c>
      <c r="C10696" s="92" t="s">
        <v>121</v>
      </c>
      <c r="D10696" s="92" t="s">
        <v>115</v>
      </c>
      <c r="E10696">
        <v>26000</v>
      </c>
    </row>
    <row r="10697" spans="1:5" x14ac:dyDescent="0.25">
      <c r="A10697" s="92" t="s">
        <v>106</v>
      </c>
      <c r="B10697" s="92" t="s">
        <v>2</v>
      </c>
      <c r="C10697" s="92" t="s">
        <v>122</v>
      </c>
      <c r="D10697" s="92" t="s">
        <v>115</v>
      </c>
      <c r="E10697">
        <v>22500</v>
      </c>
    </row>
    <row r="10698" spans="1:5" x14ac:dyDescent="0.25">
      <c r="A10698" s="92" t="s">
        <v>106</v>
      </c>
      <c r="B10698" s="92" t="s">
        <v>2</v>
      </c>
      <c r="C10698" s="92" t="s">
        <v>123</v>
      </c>
      <c r="D10698" s="92" t="s">
        <v>115</v>
      </c>
      <c r="E10698">
        <v>27150</v>
      </c>
    </row>
    <row r="10699" spans="1:5" x14ac:dyDescent="0.25">
      <c r="A10699" s="92" t="s">
        <v>106</v>
      </c>
      <c r="B10699" s="92" t="s">
        <v>2</v>
      </c>
      <c r="C10699" s="92" t="s">
        <v>124</v>
      </c>
      <c r="D10699" s="92" t="s">
        <v>115</v>
      </c>
      <c r="E10699">
        <v>25828</v>
      </c>
    </row>
    <row r="10700" spans="1:5" x14ac:dyDescent="0.25">
      <c r="A10700" s="92" t="s">
        <v>106</v>
      </c>
      <c r="B10700" s="92" t="s">
        <v>2</v>
      </c>
      <c r="C10700" s="92" t="s">
        <v>125</v>
      </c>
      <c r="D10700" s="92" t="s">
        <v>115</v>
      </c>
      <c r="E10700">
        <v>27000</v>
      </c>
    </row>
    <row r="10701" spans="1:5" x14ac:dyDescent="0.25">
      <c r="A10701" s="92" t="s">
        <v>106</v>
      </c>
      <c r="B10701" s="92" t="s">
        <v>2</v>
      </c>
      <c r="C10701" s="92" t="s">
        <v>126</v>
      </c>
      <c r="D10701" s="92" t="s">
        <v>115</v>
      </c>
      <c r="E10701">
        <v>30000</v>
      </c>
    </row>
    <row r="10702" spans="1:5" x14ac:dyDescent="0.25">
      <c r="A10702" s="92" t="s">
        <v>106</v>
      </c>
      <c r="B10702" s="92" t="s">
        <v>2</v>
      </c>
      <c r="C10702" s="92" t="s">
        <v>114</v>
      </c>
      <c r="D10702" s="92" t="s">
        <v>127</v>
      </c>
      <c r="E10702">
        <v>29500</v>
      </c>
    </row>
    <row r="10703" spans="1:5" x14ac:dyDescent="0.25">
      <c r="A10703" s="92" t="s">
        <v>106</v>
      </c>
      <c r="B10703" s="92" t="s">
        <v>2</v>
      </c>
      <c r="C10703" s="92" t="s">
        <v>116</v>
      </c>
      <c r="D10703" s="92" t="s">
        <v>127</v>
      </c>
      <c r="E10703">
        <v>29000</v>
      </c>
    </row>
    <row r="10704" spans="1:5" x14ac:dyDescent="0.25">
      <c r="A10704" s="92" t="s">
        <v>106</v>
      </c>
      <c r="B10704" s="92" t="s">
        <v>2</v>
      </c>
      <c r="C10704" s="92" t="s">
        <v>117</v>
      </c>
      <c r="D10704" s="92" t="s">
        <v>127</v>
      </c>
      <c r="E10704">
        <v>29500</v>
      </c>
    </row>
    <row r="10705" spans="1:5" x14ac:dyDescent="0.25">
      <c r="A10705" s="92" t="s">
        <v>106</v>
      </c>
      <c r="B10705" s="92" t="s">
        <v>2</v>
      </c>
      <c r="C10705" s="92" t="s">
        <v>118</v>
      </c>
      <c r="D10705" s="92" t="s">
        <v>127</v>
      </c>
      <c r="E10705">
        <v>30000</v>
      </c>
    </row>
    <row r="10706" spans="1:5" x14ac:dyDescent="0.25">
      <c r="A10706" s="92" t="s">
        <v>106</v>
      </c>
      <c r="B10706" s="92" t="s">
        <v>2</v>
      </c>
      <c r="C10706" s="92" t="s">
        <v>119</v>
      </c>
      <c r="D10706" s="92" t="s">
        <v>127</v>
      </c>
      <c r="E10706">
        <v>29000</v>
      </c>
    </row>
    <row r="10707" spans="1:5" x14ac:dyDescent="0.25">
      <c r="A10707" s="92" t="s">
        <v>106</v>
      </c>
      <c r="B10707" s="92" t="s">
        <v>2</v>
      </c>
      <c r="C10707" s="92" t="s">
        <v>120</v>
      </c>
      <c r="D10707" s="92" t="s">
        <v>127</v>
      </c>
      <c r="E10707">
        <v>29000</v>
      </c>
    </row>
    <row r="10708" spans="1:5" x14ac:dyDescent="0.25">
      <c r="A10708" s="92" t="s">
        <v>106</v>
      </c>
      <c r="B10708" s="92" t="s">
        <v>2</v>
      </c>
      <c r="C10708" s="92" t="s">
        <v>121</v>
      </c>
      <c r="D10708" s="92" t="s">
        <v>127</v>
      </c>
      <c r="E10708">
        <v>29000</v>
      </c>
    </row>
    <row r="10709" spans="1:5" x14ac:dyDescent="0.25">
      <c r="A10709" s="92" t="s">
        <v>106</v>
      </c>
      <c r="B10709" s="92" t="s">
        <v>2</v>
      </c>
      <c r="C10709" s="92" t="s">
        <v>122</v>
      </c>
      <c r="D10709" s="92" t="s">
        <v>127</v>
      </c>
      <c r="E10709">
        <v>29500</v>
      </c>
    </row>
    <row r="10710" spans="1:5" x14ac:dyDescent="0.25">
      <c r="A10710" s="92" t="s">
        <v>106</v>
      </c>
      <c r="B10710" s="92" t="s">
        <v>2</v>
      </c>
      <c r="C10710" s="92" t="s">
        <v>123</v>
      </c>
      <c r="D10710" s="92" t="s">
        <v>127</v>
      </c>
      <c r="E10710">
        <v>29500</v>
      </c>
    </row>
    <row r="10711" spans="1:5" x14ac:dyDescent="0.25">
      <c r="A10711" s="92" t="s">
        <v>106</v>
      </c>
      <c r="B10711" s="92" t="s">
        <v>2</v>
      </c>
      <c r="C10711" s="92" t="s">
        <v>124</v>
      </c>
      <c r="D10711" s="92" t="s">
        <v>127</v>
      </c>
      <c r="E10711">
        <v>30000</v>
      </c>
    </row>
    <row r="10712" spans="1:5" x14ac:dyDescent="0.25">
      <c r="A10712" s="92" t="s">
        <v>106</v>
      </c>
      <c r="B10712" s="92" t="s">
        <v>2</v>
      </c>
      <c r="C10712" s="92" t="s">
        <v>125</v>
      </c>
      <c r="D10712" s="92" t="s">
        <v>127</v>
      </c>
      <c r="E10712">
        <v>32000</v>
      </c>
    </row>
    <row r="10713" spans="1:5" x14ac:dyDescent="0.25">
      <c r="A10713" s="92" t="s">
        <v>106</v>
      </c>
      <c r="B10713" s="92" t="s">
        <v>2</v>
      </c>
      <c r="C10713" s="92" t="s">
        <v>126</v>
      </c>
      <c r="D10713" s="92" t="s">
        <v>127</v>
      </c>
      <c r="E10713">
        <v>29667</v>
      </c>
    </row>
    <row r="10714" spans="1:5" x14ac:dyDescent="0.25">
      <c r="A10714" s="92" t="s">
        <v>106</v>
      </c>
      <c r="B10714" s="92" t="s">
        <v>2</v>
      </c>
      <c r="C10714" s="92" t="s">
        <v>114</v>
      </c>
      <c r="D10714" s="92" t="s">
        <v>128</v>
      </c>
      <c r="E10714">
        <v>30000</v>
      </c>
    </row>
    <row r="10715" spans="1:5" x14ac:dyDescent="0.25">
      <c r="A10715" s="92" t="s">
        <v>106</v>
      </c>
      <c r="B10715" s="92" t="s">
        <v>2</v>
      </c>
      <c r="C10715" s="92" t="s">
        <v>116</v>
      </c>
      <c r="D10715" s="92" t="s">
        <v>128</v>
      </c>
      <c r="E10715">
        <v>29667</v>
      </c>
    </row>
    <row r="10716" spans="1:5" x14ac:dyDescent="0.25">
      <c r="A10716" s="92" t="s">
        <v>106</v>
      </c>
      <c r="B10716" s="92" t="s">
        <v>2</v>
      </c>
      <c r="C10716" s="92" t="s">
        <v>117</v>
      </c>
      <c r="D10716" s="92" t="s">
        <v>128</v>
      </c>
      <c r="E10716">
        <v>29500</v>
      </c>
    </row>
    <row r="10717" spans="1:5" x14ac:dyDescent="0.25">
      <c r="A10717" s="92" t="s">
        <v>106</v>
      </c>
      <c r="B10717" s="92" t="s">
        <v>2</v>
      </c>
      <c r="C10717" s="92" t="s">
        <v>118</v>
      </c>
      <c r="D10717" s="92" t="s">
        <v>128</v>
      </c>
      <c r="E10717">
        <v>30000</v>
      </c>
    </row>
    <row r="10718" spans="1:5" x14ac:dyDescent="0.25">
      <c r="A10718" s="92" t="s">
        <v>106</v>
      </c>
      <c r="B10718" s="92" t="s">
        <v>2</v>
      </c>
      <c r="C10718" s="92" t="s">
        <v>119</v>
      </c>
      <c r="D10718" s="92" t="s">
        <v>128</v>
      </c>
      <c r="E10718">
        <v>30000</v>
      </c>
    </row>
    <row r="10719" spans="1:5" x14ac:dyDescent="0.25">
      <c r="A10719" s="92" t="s">
        <v>106</v>
      </c>
      <c r="B10719" s="92" t="s">
        <v>2</v>
      </c>
      <c r="C10719" s="92" t="s">
        <v>120</v>
      </c>
      <c r="D10719" s="92" t="s">
        <v>128</v>
      </c>
      <c r="E10719">
        <v>30000</v>
      </c>
    </row>
    <row r="10720" spans="1:5" x14ac:dyDescent="0.25">
      <c r="A10720" s="92" t="s">
        <v>106</v>
      </c>
      <c r="B10720" s="92" t="s">
        <v>2</v>
      </c>
      <c r="C10720" s="92" t="s">
        <v>121</v>
      </c>
      <c r="D10720" s="92" t="s">
        <v>128</v>
      </c>
      <c r="E10720">
        <v>30500</v>
      </c>
    </row>
    <row r="10721" spans="1:5" x14ac:dyDescent="0.25">
      <c r="A10721" s="92" t="s">
        <v>106</v>
      </c>
      <c r="B10721" s="92" t="s">
        <v>2</v>
      </c>
      <c r="C10721" s="92" t="s">
        <v>122</v>
      </c>
      <c r="D10721" s="92" t="s">
        <v>128</v>
      </c>
      <c r="E10721">
        <v>30500</v>
      </c>
    </row>
    <row r="10722" spans="1:5" x14ac:dyDescent="0.25">
      <c r="A10722" s="92" t="s">
        <v>106</v>
      </c>
      <c r="B10722" s="92" t="s">
        <v>2</v>
      </c>
      <c r="C10722" s="92" t="s">
        <v>123</v>
      </c>
      <c r="D10722" s="92" t="s">
        <v>128</v>
      </c>
      <c r="E10722">
        <v>31000</v>
      </c>
    </row>
    <row r="10723" spans="1:5" x14ac:dyDescent="0.25">
      <c r="A10723" s="92" t="s">
        <v>106</v>
      </c>
      <c r="B10723" s="92" t="s">
        <v>2</v>
      </c>
      <c r="C10723" s="92" t="s">
        <v>124</v>
      </c>
      <c r="D10723" s="92" t="s">
        <v>128</v>
      </c>
      <c r="E10723">
        <v>36000</v>
      </c>
    </row>
    <row r="10724" spans="1:5" x14ac:dyDescent="0.25">
      <c r="A10724" s="92" t="s">
        <v>106</v>
      </c>
      <c r="B10724" s="92" t="s">
        <v>2</v>
      </c>
      <c r="C10724" s="92" t="s">
        <v>125</v>
      </c>
      <c r="D10724" s="92" t="s">
        <v>128</v>
      </c>
      <c r="E10724">
        <v>36000</v>
      </c>
    </row>
    <row r="10725" spans="1:5" x14ac:dyDescent="0.25">
      <c r="A10725" s="92" t="s">
        <v>106</v>
      </c>
      <c r="B10725" s="92" t="s">
        <v>2</v>
      </c>
      <c r="C10725" s="92" t="s">
        <v>126</v>
      </c>
      <c r="D10725" s="92" t="s">
        <v>128</v>
      </c>
      <c r="E10725">
        <v>28000</v>
      </c>
    </row>
    <row r="10726" spans="1:5" x14ac:dyDescent="0.25">
      <c r="A10726" s="92" t="s">
        <v>106</v>
      </c>
      <c r="B10726" s="92" t="s">
        <v>2</v>
      </c>
      <c r="C10726" s="92" t="s">
        <v>114</v>
      </c>
      <c r="D10726" s="92" t="s">
        <v>129</v>
      </c>
      <c r="E10726">
        <v>28000</v>
      </c>
    </row>
    <row r="10727" spans="1:5" x14ac:dyDescent="0.25">
      <c r="A10727" s="92" t="s">
        <v>106</v>
      </c>
      <c r="B10727" s="92" t="s">
        <v>2</v>
      </c>
      <c r="C10727" s="92" t="s">
        <v>116</v>
      </c>
      <c r="D10727" s="92" t="s">
        <v>129</v>
      </c>
      <c r="E10727">
        <v>26000</v>
      </c>
    </row>
    <row r="10728" spans="1:5" x14ac:dyDescent="0.25">
      <c r="A10728" s="92" t="s">
        <v>106</v>
      </c>
      <c r="B10728" s="92" t="s">
        <v>2</v>
      </c>
      <c r="C10728" s="92" t="s">
        <v>117</v>
      </c>
      <c r="D10728" s="92" t="s">
        <v>129</v>
      </c>
      <c r="E10728">
        <v>26600</v>
      </c>
    </row>
    <row r="10729" spans="1:5" x14ac:dyDescent="0.25">
      <c r="A10729" s="92" t="s">
        <v>106</v>
      </c>
      <c r="B10729" s="92" t="s">
        <v>2</v>
      </c>
      <c r="C10729" s="92" t="s">
        <v>118</v>
      </c>
      <c r="D10729" s="92" t="s">
        <v>129</v>
      </c>
      <c r="E10729">
        <v>26540</v>
      </c>
    </row>
    <row r="10730" spans="1:5" x14ac:dyDescent="0.25">
      <c r="A10730" s="92" t="s">
        <v>106</v>
      </c>
      <c r="B10730" s="92" t="s">
        <v>2</v>
      </c>
      <c r="C10730" s="92" t="s">
        <v>119</v>
      </c>
      <c r="D10730" s="92" t="s">
        <v>129</v>
      </c>
      <c r="E10730">
        <v>25000</v>
      </c>
    </row>
    <row r="10731" spans="1:5" x14ac:dyDescent="0.25">
      <c r="A10731" s="92" t="s">
        <v>106</v>
      </c>
      <c r="B10731" s="92" t="s">
        <v>2</v>
      </c>
      <c r="C10731" s="92" t="s">
        <v>120</v>
      </c>
      <c r="D10731" s="92" t="s">
        <v>129</v>
      </c>
      <c r="E10731">
        <v>25000</v>
      </c>
    </row>
    <row r="10732" spans="1:5" x14ac:dyDescent="0.25">
      <c r="A10732" s="92" t="s">
        <v>106</v>
      </c>
      <c r="B10732" s="92" t="s">
        <v>2</v>
      </c>
      <c r="C10732" s="92" t="s">
        <v>121</v>
      </c>
      <c r="D10732" s="92" t="s">
        <v>129</v>
      </c>
      <c r="E10732">
        <v>25200</v>
      </c>
    </row>
    <row r="10733" spans="1:5" x14ac:dyDescent="0.25">
      <c r="A10733" s="92" t="s">
        <v>106</v>
      </c>
      <c r="B10733" s="92" t="s">
        <v>2</v>
      </c>
      <c r="C10733" s="92" t="s">
        <v>122</v>
      </c>
      <c r="D10733" s="92" t="s">
        <v>129</v>
      </c>
      <c r="E10733">
        <v>25100</v>
      </c>
    </row>
    <row r="10734" spans="1:5" x14ac:dyDescent="0.25">
      <c r="A10734" s="92" t="s">
        <v>106</v>
      </c>
      <c r="B10734" s="92" t="s">
        <v>2</v>
      </c>
      <c r="C10734" s="92" t="s">
        <v>123</v>
      </c>
      <c r="D10734" s="92" t="s">
        <v>129</v>
      </c>
      <c r="E10734">
        <v>25150</v>
      </c>
    </row>
    <row r="10735" spans="1:5" x14ac:dyDescent="0.25">
      <c r="A10735" s="92" t="s">
        <v>106</v>
      </c>
      <c r="B10735" s="92" t="s">
        <v>2</v>
      </c>
      <c r="C10735" s="92" t="s">
        <v>124</v>
      </c>
      <c r="D10735" s="92" t="s">
        <v>129</v>
      </c>
      <c r="E10735">
        <v>25200</v>
      </c>
    </row>
    <row r="10736" spans="1:5" x14ac:dyDescent="0.25">
      <c r="A10736" s="92" t="s">
        <v>106</v>
      </c>
      <c r="B10736" s="92" t="s">
        <v>2</v>
      </c>
      <c r="C10736" s="92" t="s">
        <v>125</v>
      </c>
      <c r="D10736" s="92" t="s">
        <v>129</v>
      </c>
      <c r="E10736">
        <v>25270</v>
      </c>
    </row>
    <row r="10737" spans="1:5" x14ac:dyDescent="0.25">
      <c r="A10737" s="92" t="s">
        <v>106</v>
      </c>
      <c r="B10737" s="92" t="s">
        <v>2</v>
      </c>
      <c r="C10737" s="92" t="s">
        <v>126</v>
      </c>
      <c r="D10737" s="92" t="s">
        <v>129</v>
      </c>
      <c r="E10737">
        <v>25300</v>
      </c>
    </row>
    <row r="10738" spans="1:5" x14ac:dyDescent="0.25">
      <c r="A10738" s="92" t="s">
        <v>106</v>
      </c>
      <c r="B10738" s="92" t="s">
        <v>2</v>
      </c>
      <c r="C10738" s="92" t="s">
        <v>114</v>
      </c>
      <c r="D10738" s="92" t="s">
        <v>130</v>
      </c>
      <c r="E10738">
        <v>25350</v>
      </c>
    </row>
    <row r="10739" spans="1:5" x14ac:dyDescent="0.25">
      <c r="A10739" s="92" t="s">
        <v>106</v>
      </c>
      <c r="B10739" s="92" t="s">
        <v>2</v>
      </c>
      <c r="C10739" s="92" t="s">
        <v>116</v>
      </c>
      <c r="D10739" s="92" t="s">
        <v>130</v>
      </c>
      <c r="E10739">
        <v>25400</v>
      </c>
    </row>
    <row r="10740" spans="1:5" x14ac:dyDescent="0.25">
      <c r="A10740" s="92" t="s">
        <v>106</v>
      </c>
      <c r="B10740" s="92" t="s">
        <v>2</v>
      </c>
      <c r="C10740" s="92" t="s">
        <v>117</v>
      </c>
      <c r="D10740" s="92" t="s">
        <v>130</v>
      </c>
      <c r="E10740">
        <v>22500</v>
      </c>
    </row>
    <row r="10741" spans="1:5" x14ac:dyDescent="0.25">
      <c r="A10741" s="92" t="s">
        <v>106</v>
      </c>
      <c r="B10741" s="92" t="s">
        <v>2</v>
      </c>
      <c r="C10741" s="92" t="s">
        <v>118</v>
      </c>
      <c r="D10741" s="92" t="s">
        <v>130</v>
      </c>
      <c r="E10741">
        <v>22500</v>
      </c>
    </row>
    <row r="10742" spans="1:5" x14ac:dyDescent="0.25">
      <c r="A10742" s="92" t="s">
        <v>106</v>
      </c>
      <c r="B10742" s="92" t="s">
        <v>2</v>
      </c>
      <c r="C10742" s="92" t="s">
        <v>119</v>
      </c>
      <c r="D10742" s="92" t="s">
        <v>130</v>
      </c>
      <c r="E10742">
        <v>22500</v>
      </c>
    </row>
    <row r="10743" spans="1:5" x14ac:dyDescent="0.25">
      <c r="A10743" s="92" t="s">
        <v>106</v>
      </c>
      <c r="B10743" s="92" t="s">
        <v>2</v>
      </c>
      <c r="C10743" s="92" t="s">
        <v>120</v>
      </c>
      <c r="D10743" s="92" t="s">
        <v>130</v>
      </c>
      <c r="E10743">
        <v>22500</v>
      </c>
    </row>
    <row r="10744" spans="1:5" x14ac:dyDescent="0.25">
      <c r="A10744" s="92" t="s">
        <v>106</v>
      </c>
      <c r="B10744" s="92" t="s">
        <v>2</v>
      </c>
      <c r="C10744" s="92" t="s">
        <v>121</v>
      </c>
      <c r="D10744" s="92" t="s">
        <v>130</v>
      </c>
      <c r="E10744">
        <v>32500</v>
      </c>
    </row>
    <row r="10745" spans="1:5" x14ac:dyDescent="0.25">
      <c r="A10745" s="92" t="s">
        <v>106</v>
      </c>
      <c r="B10745" s="92" t="s">
        <v>2</v>
      </c>
      <c r="C10745" s="92" t="s">
        <v>122</v>
      </c>
      <c r="D10745" s="92" t="s">
        <v>130</v>
      </c>
      <c r="E10745">
        <v>32500</v>
      </c>
    </row>
    <row r="10746" spans="1:5" x14ac:dyDescent="0.25">
      <c r="A10746" s="92" t="s">
        <v>106</v>
      </c>
      <c r="B10746" s="92" t="s">
        <v>2</v>
      </c>
      <c r="C10746" s="92" t="s">
        <v>123</v>
      </c>
      <c r="D10746" s="92" t="s">
        <v>130</v>
      </c>
      <c r="E10746">
        <v>33700</v>
      </c>
    </row>
    <row r="10747" spans="1:5" x14ac:dyDescent="0.25">
      <c r="A10747" s="92" t="s">
        <v>106</v>
      </c>
      <c r="B10747" s="92" t="s">
        <v>2</v>
      </c>
      <c r="C10747" s="92" t="s">
        <v>124</v>
      </c>
      <c r="D10747" s="92" t="s">
        <v>130</v>
      </c>
      <c r="E10747">
        <v>33250</v>
      </c>
    </row>
    <row r="10748" spans="1:5" x14ac:dyDescent="0.25">
      <c r="A10748" s="92" t="s">
        <v>106</v>
      </c>
      <c r="B10748" s="92" t="s">
        <v>2</v>
      </c>
      <c r="C10748" s="92" t="s">
        <v>125</v>
      </c>
      <c r="D10748" s="92" t="s">
        <v>130</v>
      </c>
      <c r="E10748">
        <v>33200</v>
      </c>
    </row>
    <row r="10749" spans="1:5" x14ac:dyDescent="0.25">
      <c r="A10749" s="92" t="s">
        <v>106</v>
      </c>
      <c r="B10749" s="92" t="s">
        <v>2</v>
      </c>
      <c r="C10749" s="92" t="s">
        <v>126</v>
      </c>
      <c r="D10749" s="92" t="s">
        <v>130</v>
      </c>
      <c r="E10749">
        <v>33500</v>
      </c>
    </row>
    <row r="10750" spans="1:5" x14ac:dyDescent="0.25">
      <c r="A10750" s="92" t="s">
        <v>106</v>
      </c>
      <c r="B10750" s="92" t="s">
        <v>2</v>
      </c>
      <c r="C10750" s="92" t="s">
        <v>114</v>
      </c>
      <c r="D10750" s="92" t="s">
        <v>131</v>
      </c>
      <c r="E10750">
        <v>33700</v>
      </c>
    </row>
    <row r="10751" spans="1:5" x14ac:dyDescent="0.25">
      <c r="A10751" s="92" t="s">
        <v>106</v>
      </c>
      <c r="B10751" s="92" t="s">
        <v>2</v>
      </c>
      <c r="C10751" s="92" t="s">
        <v>116</v>
      </c>
      <c r="D10751" s="92" t="s">
        <v>131</v>
      </c>
      <c r="E10751">
        <v>33600</v>
      </c>
    </row>
    <row r="10752" spans="1:5" x14ac:dyDescent="0.25">
      <c r="A10752" s="92" t="s">
        <v>106</v>
      </c>
      <c r="B10752" s="92" t="s">
        <v>2</v>
      </c>
      <c r="C10752" s="92" t="s">
        <v>117</v>
      </c>
      <c r="D10752" s="92" t="s">
        <v>131</v>
      </c>
      <c r="E10752">
        <v>33200</v>
      </c>
    </row>
    <row r="10753" spans="1:5" x14ac:dyDescent="0.25">
      <c r="A10753" s="92" t="s">
        <v>106</v>
      </c>
      <c r="B10753" s="92" t="s">
        <v>2</v>
      </c>
      <c r="C10753" s="92" t="s">
        <v>118</v>
      </c>
      <c r="D10753" s="92" t="s">
        <v>131</v>
      </c>
      <c r="E10753">
        <v>33500</v>
      </c>
    </row>
    <row r="10754" spans="1:5" x14ac:dyDescent="0.25">
      <c r="A10754" s="92" t="s">
        <v>106</v>
      </c>
      <c r="B10754" s="92" t="s">
        <v>3</v>
      </c>
      <c r="C10754" s="92" t="s">
        <v>114</v>
      </c>
      <c r="D10754" s="92" t="s">
        <v>115</v>
      </c>
      <c r="E10754">
        <v>60</v>
      </c>
    </row>
    <row r="10755" spans="1:5" x14ac:dyDescent="0.25">
      <c r="A10755" s="92" t="s">
        <v>106</v>
      </c>
      <c r="B10755" s="92" t="s">
        <v>3</v>
      </c>
      <c r="C10755" s="92" t="s">
        <v>116</v>
      </c>
      <c r="D10755" s="92" t="s">
        <v>115</v>
      </c>
      <c r="E10755">
        <v>60</v>
      </c>
    </row>
    <row r="10756" spans="1:5" x14ac:dyDescent="0.25">
      <c r="A10756" s="92" t="s">
        <v>106</v>
      </c>
      <c r="B10756" s="92" t="s">
        <v>3</v>
      </c>
      <c r="C10756" s="92" t="s">
        <v>117</v>
      </c>
      <c r="D10756" s="92" t="s">
        <v>115</v>
      </c>
      <c r="E10756">
        <v>60</v>
      </c>
    </row>
    <row r="10757" spans="1:5" x14ac:dyDescent="0.25">
      <c r="A10757" s="92" t="s">
        <v>106</v>
      </c>
      <c r="B10757" s="92" t="s">
        <v>3</v>
      </c>
      <c r="C10757" s="92" t="s">
        <v>118</v>
      </c>
      <c r="D10757" s="92" t="s">
        <v>115</v>
      </c>
      <c r="E10757">
        <v>70</v>
      </c>
    </row>
    <row r="10758" spans="1:5" x14ac:dyDescent="0.25">
      <c r="A10758" s="92" t="s">
        <v>106</v>
      </c>
      <c r="B10758" s="92" t="s">
        <v>3</v>
      </c>
      <c r="C10758" s="92" t="s">
        <v>119</v>
      </c>
      <c r="D10758" s="92" t="s">
        <v>115</v>
      </c>
      <c r="E10758">
        <v>72</v>
      </c>
    </row>
    <row r="10759" spans="1:5" x14ac:dyDescent="0.25">
      <c r="A10759" s="92" t="s">
        <v>106</v>
      </c>
      <c r="B10759" s="92" t="s">
        <v>3</v>
      </c>
      <c r="C10759" s="92" t="s">
        <v>120</v>
      </c>
      <c r="D10759" s="92" t="s">
        <v>115</v>
      </c>
      <c r="E10759">
        <v>72</v>
      </c>
    </row>
    <row r="10760" spans="1:5" x14ac:dyDescent="0.25">
      <c r="A10760" s="92" t="s">
        <v>106</v>
      </c>
      <c r="B10760" s="92" t="s">
        <v>3</v>
      </c>
      <c r="C10760" s="92" t="s">
        <v>121</v>
      </c>
      <c r="D10760" s="92" t="s">
        <v>115</v>
      </c>
      <c r="E10760">
        <v>70</v>
      </c>
    </row>
    <row r="10761" spans="1:5" x14ac:dyDescent="0.25">
      <c r="A10761" s="92" t="s">
        <v>106</v>
      </c>
      <c r="B10761" s="92" t="s">
        <v>3</v>
      </c>
      <c r="C10761" s="92" t="s">
        <v>122</v>
      </c>
      <c r="D10761" s="92" t="s">
        <v>115</v>
      </c>
      <c r="E10761">
        <v>87</v>
      </c>
    </row>
    <row r="10762" spans="1:5" x14ac:dyDescent="0.25">
      <c r="A10762" s="92" t="s">
        <v>106</v>
      </c>
      <c r="B10762" s="92" t="s">
        <v>3</v>
      </c>
      <c r="C10762" s="92" t="s">
        <v>123</v>
      </c>
      <c r="D10762" s="92" t="s">
        <v>115</v>
      </c>
      <c r="E10762">
        <v>87</v>
      </c>
    </row>
    <row r="10763" spans="1:5" x14ac:dyDescent="0.25">
      <c r="A10763" s="92" t="s">
        <v>106</v>
      </c>
      <c r="B10763" s="92" t="s">
        <v>3</v>
      </c>
      <c r="C10763" s="92" t="s">
        <v>124</v>
      </c>
      <c r="D10763" s="92" t="s">
        <v>115</v>
      </c>
      <c r="E10763">
        <v>81</v>
      </c>
    </row>
    <row r="10764" spans="1:5" x14ac:dyDescent="0.25">
      <c r="A10764" s="92" t="s">
        <v>106</v>
      </c>
      <c r="B10764" s="92" t="s">
        <v>3</v>
      </c>
      <c r="C10764" s="92" t="s">
        <v>125</v>
      </c>
      <c r="D10764" s="92" t="s">
        <v>115</v>
      </c>
      <c r="E10764">
        <v>91</v>
      </c>
    </row>
    <row r="10765" spans="1:5" x14ac:dyDescent="0.25">
      <c r="A10765" s="92" t="s">
        <v>106</v>
      </c>
      <c r="B10765" s="92" t="s">
        <v>3</v>
      </c>
      <c r="C10765" s="92" t="s">
        <v>126</v>
      </c>
      <c r="D10765" s="92" t="s">
        <v>115</v>
      </c>
      <c r="E10765">
        <v>101</v>
      </c>
    </row>
    <row r="10766" spans="1:5" x14ac:dyDescent="0.25">
      <c r="A10766" s="92" t="s">
        <v>106</v>
      </c>
      <c r="B10766" s="92" t="s">
        <v>3</v>
      </c>
      <c r="C10766" s="92" t="s">
        <v>114</v>
      </c>
      <c r="D10766" s="92" t="s">
        <v>127</v>
      </c>
      <c r="E10766">
        <v>76</v>
      </c>
    </row>
    <row r="10767" spans="1:5" x14ac:dyDescent="0.25">
      <c r="A10767" s="92" t="s">
        <v>106</v>
      </c>
      <c r="B10767" s="92" t="s">
        <v>3</v>
      </c>
      <c r="C10767" s="92" t="s">
        <v>116</v>
      </c>
      <c r="D10767" s="92" t="s">
        <v>127</v>
      </c>
      <c r="E10767">
        <v>73</v>
      </c>
    </row>
    <row r="10768" spans="1:5" x14ac:dyDescent="0.25">
      <c r="A10768" s="92" t="s">
        <v>106</v>
      </c>
      <c r="B10768" s="92" t="s">
        <v>3</v>
      </c>
      <c r="C10768" s="92" t="s">
        <v>117</v>
      </c>
      <c r="D10768" s="92" t="s">
        <v>127</v>
      </c>
      <c r="E10768">
        <v>100</v>
      </c>
    </row>
    <row r="10769" spans="1:5" x14ac:dyDescent="0.25">
      <c r="A10769" s="92" t="s">
        <v>106</v>
      </c>
      <c r="B10769" s="92" t="s">
        <v>3</v>
      </c>
      <c r="C10769" s="92" t="s">
        <v>118</v>
      </c>
      <c r="D10769" s="92" t="s">
        <v>127</v>
      </c>
      <c r="E10769">
        <v>102</v>
      </c>
    </row>
    <row r="10770" spans="1:5" x14ac:dyDescent="0.25">
      <c r="A10770" s="92" t="s">
        <v>106</v>
      </c>
      <c r="B10770" s="92" t="s">
        <v>3</v>
      </c>
      <c r="C10770" s="92" t="s">
        <v>119</v>
      </c>
      <c r="D10770" s="92" t="s">
        <v>127</v>
      </c>
      <c r="E10770">
        <v>109</v>
      </c>
    </row>
    <row r="10771" spans="1:5" x14ac:dyDescent="0.25">
      <c r="A10771" s="92" t="s">
        <v>106</v>
      </c>
      <c r="B10771" s="92" t="s">
        <v>3</v>
      </c>
      <c r="C10771" s="92" t="s">
        <v>120</v>
      </c>
      <c r="D10771" s="92" t="s">
        <v>127</v>
      </c>
      <c r="E10771">
        <v>109</v>
      </c>
    </row>
    <row r="10772" spans="1:5" x14ac:dyDescent="0.25">
      <c r="A10772" s="92" t="s">
        <v>106</v>
      </c>
      <c r="B10772" s="92" t="s">
        <v>3</v>
      </c>
      <c r="C10772" s="92" t="s">
        <v>121</v>
      </c>
      <c r="D10772" s="92" t="s">
        <v>127</v>
      </c>
      <c r="E10772">
        <v>109</v>
      </c>
    </row>
    <row r="10773" spans="1:5" x14ac:dyDescent="0.25">
      <c r="A10773" s="92" t="s">
        <v>106</v>
      </c>
      <c r="B10773" s="92" t="s">
        <v>3</v>
      </c>
      <c r="C10773" s="92" t="s">
        <v>122</v>
      </c>
      <c r="D10773" s="92" t="s">
        <v>127</v>
      </c>
      <c r="E10773">
        <v>109</v>
      </c>
    </row>
    <row r="10774" spans="1:5" x14ac:dyDescent="0.25">
      <c r="A10774" s="92" t="s">
        <v>106</v>
      </c>
      <c r="B10774" s="92" t="s">
        <v>3</v>
      </c>
      <c r="C10774" s="92" t="s">
        <v>123</v>
      </c>
      <c r="D10774" s="92" t="s">
        <v>127</v>
      </c>
      <c r="E10774">
        <v>101</v>
      </c>
    </row>
    <row r="10775" spans="1:5" x14ac:dyDescent="0.25">
      <c r="A10775" s="92" t="s">
        <v>106</v>
      </c>
      <c r="B10775" s="92" t="s">
        <v>3</v>
      </c>
      <c r="C10775" s="92" t="s">
        <v>124</v>
      </c>
      <c r="D10775" s="92" t="s">
        <v>127</v>
      </c>
      <c r="E10775">
        <v>101</v>
      </c>
    </row>
    <row r="10776" spans="1:5" x14ac:dyDescent="0.25">
      <c r="A10776" s="92" t="s">
        <v>106</v>
      </c>
      <c r="B10776" s="92" t="s">
        <v>3</v>
      </c>
      <c r="C10776" s="92" t="s">
        <v>125</v>
      </c>
      <c r="D10776" s="92" t="s">
        <v>127</v>
      </c>
      <c r="E10776">
        <v>100</v>
      </c>
    </row>
    <row r="10777" spans="1:5" x14ac:dyDescent="0.25">
      <c r="A10777" s="92" t="s">
        <v>106</v>
      </c>
      <c r="B10777" s="92" t="s">
        <v>3</v>
      </c>
      <c r="C10777" s="92" t="s">
        <v>126</v>
      </c>
      <c r="D10777" s="92" t="s">
        <v>127</v>
      </c>
      <c r="E10777">
        <v>100</v>
      </c>
    </row>
    <row r="10778" spans="1:5" x14ac:dyDescent="0.25">
      <c r="A10778" s="92" t="s">
        <v>106</v>
      </c>
      <c r="B10778" s="92" t="s">
        <v>3</v>
      </c>
      <c r="C10778" s="92" t="s">
        <v>114</v>
      </c>
      <c r="D10778" s="92" t="s">
        <v>128</v>
      </c>
      <c r="E10778">
        <v>120</v>
      </c>
    </row>
    <row r="10779" spans="1:5" x14ac:dyDescent="0.25">
      <c r="A10779" s="92" t="s">
        <v>106</v>
      </c>
      <c r="B10779" s="92" t="s">
        <v>3</v>
      </c>
      <c r="C10779" s="92" t="s">
        <v>116</v>
      </c>
      <c r="D10779" s="92" t="s">
        <v>128</v>
      </c>
      <c r="E10779">
        <v>98</v>
      </c>
    </row>
    <row r="10780" spans="1:5" x14ac:dyDescent="0.25">
      <c r="A10780" s="92" t="s">
        <v>106</v>
      </c>
      <c r="B10780" s="92" t="s">
        <v>3</v>
      </c>
      <c r="C10780" s="92" t="s">
        <v>117</v>
      </c>
      <c r="D10780" s="92" t="s">
        <v>128</v>
      </c>
      <c r="E10780">
        <v>87</v>
      </c>
    </row>
    <row r="10781" spans="1:5" x14ac:dyDescent="0.25">
      <c r="A10781" s="92" t="s">
        <v>106</v>
      </c>
      <c r="B10781" s="92" t="s">
        <v>3</v>
      </c>
      <c r="C10781" s="92" t="s">
        <v>118</v>
      </c>
      <c r="D10781" s="92" t="s">
        <v>128</v>
      </c>
      <c r="E10781">
        <v>96</v>
      </c>
    </row>
    <row r="10782" spans="1:5" x14ac:dyDescent="0.25">
      <c r="A10782" s="92" t="s">
        <v>106</v>
      </c>
      <c r="B10782" s="92" t="s">
        <v>3</v>
      </c>
      <c r="C10782" s="92" t="s">
        <v>119</v>
      </c>
      <c r="D10782" s="92" t="s">
        <v>128</v>
      </c>
      <c r="E10782">
        <v>92</v>
      </c>
    </row>
    <row r="10783" spans="1:5" x14ac:dyDescent="0.25">
      <c r="A10783" s="92" t="s">
        <v>106</v>
      </c>
      <c r="B10783" s="92" t="s">
        <v>3</v>
      </c>
      <c r="C10783" s="92" t="s">
        <v>120</v>
      </c>
      <c r="D10783" s="92" t="s">
        <v>128</v>
      </c>
      <c r="E10783">
        <v>90</v>
      </c>
    </row>
    <row r="10784" spans="1:5" x14ac:dyDescent="0.25">
      <c r="A10784" s="92" t="s">
        <v>106</v>
      </c>
      <c r="B10784" s="92" t="s">
        <v>3</v>
      </c>
      <c r="C10784" s="92" t="s">
        <v>121</v>
      </c>
      <c r="D10784" s="92" t="s">
        <v>128</v>
      </c>
      <c r="E10784">
        <v>90</v>
      </c>
    </row>
    <row r="10785" spans="1:5" x14ac:dyDescent="0.25">
      <c r="A10785" s="92" t="s">
        <v>106</v>
      </c>
      <c r="B10785" s="92" t="s">
        <v>3</v>
      </c>
      <c r="C10785" s="92" t="s">
        <v>122</v>
      </c>
      <c r="D10785" s="92" t="s">
        <v>128</v>
      </c>
      <c r="E10785">
        <v>101</v>
      </c>
    </row>
    <row r="10786" spans="1:5" x14ac:dyDescent="0.25">
      <c r="A10786" s="92" t="s">
        <v>106</v>
      </c>
      <c r="B10786" s="92" t="s">
        <v>3</v>
      </c>
      <c r="C10786" s="92" t="s">
        <v>123</v>
      </c>
      <c r="D10786" s="92" t="s">
        <v>128</v>
      </c>
      <c r="E10786">
        <v>95</v>
      </c>
    </row>
    <row r="10787" spans="1:5" x14ac:dyDescent="0.25">
      <c r="A10787" s="92" t="s">
        <v>106</v>
      </c>
      <c r="B10787" s="92" t="s">
        <v>3</v>
      </c>
      <c r="C10787" s="92" t="s">
        <v>124</v>
      </c>
      <c r="D10787" s="92" t="s">
        <v>128</v>
      </c>
      <c r="E10787">
        <v>84</v>
      </c>
    </row>
    <row r="10788" spans="1:5" x14ac:dyDescent="0.25">
      <c r="A10788" s="92" t="s">
        <v>106</v>
      </c>
      <c r="B10788" s="92" t="s">
        <v>3</v>
      </c>
      <c r="C10788" s="92" t="s">
        <v>125</v>
      </c>
      <c r="D10788" s="92" t="s">
        <v>128</v>
      </c>
      <c r="E10788">
        <v>85</v>
      </c>
    </row>
    <row r="10789" spans="1:5" x14ac:dyDescent="0.25">
      <c r="A10789" s="92" t="s">
        <v>106</v>
      </c>
      <c r="B10789" s="92" t="s">
        <v>3</v>
      </c>
      <c r="C10789" s="92" t="s">
        <v>126</v>
      </c>
      <c r="D10789" s="92" t="s">
        <v>128</v>
      </c>
      <c r="E10789">
        <v>79</v>
      </c>
    </row>
    <row r="10790" spans="1:5" x14ac:dyDescent="0.25">
      <c r="A10790" s="92" t="s">
        <v>106</v>
      </c>
      <c r="B10790" s="92" t="s">
        <v>3</v>
      </c>
      <c r="C10790" s="92" t="s">
        <v>114</v>
      </c>
      <c r="D10790" s="92" t="s">
        <v>129</v>
      </c>
      <c r="E10790">
        <v>76</v>
      </c>
    </row>
    <row r="10791" spans="1:5" x14ac:dyDescent="0.25">
      <c r="A10791" s="92" t="s">
        <v>106</v>
      </c>
      <c r="B10791" s="92" t="s">
        <v>3</v>
      </c>
      <c r="C10791" s="92" t="s">
        <v>116</v>
      </c>
      <c r="D10791" s="92" t="s">
        <v>129</v>
      </c>
      <c r="E10791">
        <v>86</v>
      </c>
    </row>
    <row r="10792" spans="1:5" x14ac:dyDescent="0.25">
      <c r="A10792" s="92" t="s">
        <v>106</v>
      </c>
      <c r="B10792" s="92" t="s">
        <v>3</v>
      </c>
      <c r="C10792" s="92" t="s">
        <v>117</v>
      </c>
      <c r="D10792" s="92" t="s">
        <v>129</v>
      </c>
      <c r="E10792">
        <v>75</v>
      </c>
    </row>
    <row r="10793" spans="1:5" x14ac:dyDescent="0.25">
      <c r="A10793" s="92" t="s">
        <v>106</v>
      </c>
      <c r="B10793" s="92" t="s">
        <v>3</v>
      </c>
      <c r="C10793" s="92" t="s">
        <v>118</v>
      </c>
      <c r="D10793" s="92" t="s">
        <v>129</v>
      </c>
      <c r="E10793">
        <v>80</v>
      </c>
    </row>
    <row r="10794" spans="1:5" x14ac:dyDescent="0.25">
      <c r="A10794" s="92" t="s">
        <v>106</v>
      </c>
      <c r="B10794" s="92" t="s">
        <v>3</v>
      </c>
      <c r="C10794" s="92" t="s">
        <v>119</v>
      </c>
      <c r="D10794" s="92" t="s">
        <v>129</v>
      </c>
      <c r="E10794">
        <v>88</v>
      </c>
    </row>
    <row r="10795" spans="1:5" x14ac:dyDescent="0.25">
      <c r="A10795" s="92" t="s">
        <v>106</v>
      </c>
      <c r="B10795" s="92" t="s">
        <v>3</v>
      </c>
      <c r="C10795" s="92" t="s">
        <v>120</v>
      </c>
      <c r="D10795" s="92" t="s">
        <v>129</v>
      </c>
      <c r="E10795">
        <v>85</v>
      </c>
    </row>
    <row r="10796" spans="1:5" x14ac:dyDescent="0.25">
      <c r="A10796" s="92" t="s">
        <v>106</v>
      </c>
      <c r="B10796" s="92" t="s">
        <v>3</v>
      </c>
      <c r="C10796" s="92" t="s">
        <v>121</v>
      </c>
      <c r="D10796" s="92" t="s">
        <v>129</v>
      </c>
      <c r="E10796">
        <v>90</v>
      </c>
    </row>
    <row r="10797" spans="1:5" x14ac:dyDescent="0.25">
      <c r="A10797" s="92" t="s">
        <v>106</v>
      </c>
      <c r="B10797" s="92" t="s">
        <v>3</v>
      </c>
      <c r="C10797" s="92" t="s">
        <v>122</v>
      </c>
      <c r="D10797" s="92" t="s">
        <v>129</v>
      </c>
      <c r="E10797">
        <v>90</v>
      </c>
    </row>
    <row r="10798" spans="1:5" x14ac:dyDescent="0.25">
      <c r="A10798" s="92" t="s">
        <v>106</v>
      </c>
      <c r="B10798" s="92" t="s">
        <v>3</v>
      </c>
      <c r="C10798" s="92" t="s">
        <v>123</v>
      </c>
      <c r="D10798" s="92" t="s">
        <v>129</v>
      </c>
      <c r="E10798">
        <v>85</v>
      </c>
    </row>
    <row r="10799" spans="1:5" x14ac:dyDescent="0.25">
      <c r="A10799" s="92" t="s">
        <v>106</v>
      </c>
      <c r="B10799" s="92" t="s">
        <v>3</v>
      </c>
      <c r="C10799" s="92" t="s">
        <v>124</v>
      </c>
      <c r="D10799" s="92" t="s">
        <v>129</v>
      </c>
      <c r="E10799">
        <v>87</v>
      </c>
    </row>
    <row r="10800" spans="1:5" x14ac:dyDescent="0.25">
      <c r="A10800" s="92" t="s">
        <v>106</v>
      </c>
      <c r="B10800" s="92" t="s">
        <v>3</v>
      </c>
      <c r="C10800" s="92" t="s">
        <v>125</v>
      </c>
      <c r="D10800" s="92" t="s">
        <v>129</v>
      </c>
      <c r="E10800">
        <v>90</v>
      </c>
    </row>
    <row r="10801" spans="1:5" x14ac:dyDescent="0.25">
      <c r="A10801" s="92" t="s">
        <v>106</v>
      </c>
      <c r="B10801" s="92" t="s">
        <v>3</v>
      </c>
      <c r="C10801" s="92" t="s">
        <v>126</v>
      </c>
      <c r="D10801" s="92" t="s">
        <v>129</v>
      </c>
      <c r="E10801">
        <v>94</v>
      </c>
    </row>
    <row r="10802" spans="1:5" x14ac:dyDescent="0.25">
      <c r="A10802" s="92" t="s">
        <v>106</v>
      </c>
      <c r="B10802" s="92" t="s">
        <v>3</v>
      </c>
      <c r="C10802" s="92" t="s">
        <v>114</v>
      </c>
      <c r="D10802" s="92" t="s">
        <v>130</v>
      </c>
      <c r="E10802">
        <v>97</v>
      </c>
    </row>
    <row r="10803" spans="1:5" x14ac:dyDescent="0.25">
      <c r="A10803" s="92" t="s">
        <v>106</v>
      </c>
      <c r="B10803" s="92" t="s">
        <v>3</v>
      </c>
      <c r="C10803" s="92" t="s">
        <v>116</v>
      </c>
      <c r="D10803" s="92" t="s">
        <v>130</v>
      </c>
      <c r="E10803">
        <v>95</v>
      </c>
    </row>
    <row r="10804" spans="1:5" x14ac:dyDescent="0.25">
      <c r="A10804" s="92" t="s">
        <v>106</v>
      </c>
      <c r="B10804" s="92" t="s">
        <v>3</v>
      </c>
      <c r="C10804" s="92" t="s">
        <v>117</v>
      </c>
      <c r="D10804" s="92" t="s">
        <v>130</v>
      </c>
      <c r="E10804">
        <v>87</v>
      </c>
    </row>
    <row r="10805" spans="1:5" x14ac:dyDescent="0.25">
      <c r="A10805" s="92" t="s">
        <v>106</v>
      </c>
      <c r="B10805" s="92" t="s">
        <v>3</v>
      </c>
      <c r="C10805" s="92" t="s">
        <v>118</v>
      </c>
      <c r="D10805" s="92" t="s">
        <v>130</v>
      </c>
      <c r="E10805">
        <v>97</v>
      </c>
    </row>
    <row r="10806" spans="1:5" x14ac:dyDescent="0.25">
      <c r="A10806" s="92" t="s">
        <v>106</v>
      </c>
      <c r="B10806" s="92" t="s">
        <v>3</v>
      </c>
      <c r="C10806" s="92" t="s">
        <v>119</v>
      </c>
      <c r="D10806" s="92" t="s">
        <v>130</v>
      </c>
      <c r="E10806">
        <v>100</v>
      </c>
    </row>
    <row r="10807" spans="1:5" x14ac:dyDescent="0.25">
      <c r="A10807" s="92" t="s">
        <v>106</v>
      </c>
      <c r="B10807" s="92" t="s">
        <v>3</v>
      </c>
      <c r="C10807" s="92" t="s">
        <v>120</v>
      </c>
      <c r="D10807" s="92" t="s">
        <v>130</v>
      </c>
      <c r="E10807">
        <v>100</v>
      </c>
    </row>
    <row r="10808" spans="1:5" x14ac:dyDescent="0.25">
      <c r="A10808" s="92" t="s">
        <v>106</v>
      </c>
      <c r="B10808" s="92" t="s">
        <v>3</v>
      </c>
      <c r="C10808" s="92" t="s">
        <v>121</v>
      </c>
      <c r="D10808" s="92" t="s">
        <v>130</v>
      </c>
      <c r="E10808">
        <v>109</v>
      </c>
    </row>
    <row r="10809" spans="1:5" x14ac:dyDescent="0.25">
      <c r="A10809" s="92" t="s">
        <v>106</v>
      </c>
      <c r="B10809" s="92" t="s">
        <v>3</v>
      </c>
      <c r="C10809" s="92" t="s">
        <v>122</v>
      </c>
      <c r="D10809" s="92" t="s">
        <v>130</v>
      </c>
      <c r="E10809">
        <v>121</v>
      </c>
    </row>
    <row r="10810" spans="1:5" x14ac:dyDescent="0.25">
      <c r="A10810" s="92" t="s">
        <v>106</v>
      </c>
      <c r="B10810" s="92" t="s">
        <v>3</v>
      </c>
      <c r="C10810" s="92" t="s">
        <v>123</v>
      </c>
      <c r="D10810" s="92" t="s">
        <v>130</v>
      </c>
      <c r="E10810">
        <v>150</v>
      </c>
    </row>
    <row r="10811" spans="1:5" x14ac:dyDescent="0.25">
      <c r="A10811" s="92" t="s">
        <v>106</v>
      </c>
      <c r="B10811" s="92" t="s">
        <v>3</v>
      </c>
      <c r="C10811" s="92" t="s">
        <v>124</v>
      </c>
      <c r="D10811" s="92" t="s">
        <v>130</v>
      </c>
      <c r="E10811">
        <v>158</v>
      </c>
    </row>
    <row r="10812" spans="1:5" x14ac:dyDescent="0.25">
      <c r="A10812" s="92" t="s">
        <v>106</v>
      </c>
      <c r="B10812" s="92" t="s">
        <v>3</v>
      </c>
      <c r="C10812" s="92" t="s">
        <v>125</v>
      </c>
      <c r="D10812" s="92" t="s">
        <v>130</v>
      </c>
      <c r="E10812">
        <v>160</v>
      </c>
    </row>
    <row r="10813" spans="1:5" x14ac:dyDescent="0.25">
      <c r="A10813" s="92" t="s">
        <v>106</v>
      </c>
      <c r="B10813" s="92" t="s">
        <v>3</v>
      </c>
      <c r="C10813" s="92" t="s">
        <v>126</v>
      </c>
      <c r="D10813" s="92" t="s">
        <v>130</v>
      </c>
      <c r="E10813">
        <v>165</v>
      </c>
    </row>
    <row r="10814" spans="1:5" x14ac:dyDescent="0.25">
      <c r="A10814" s="92" t="s">
        <v>106</v>
      </c>
      <c r="B10814" s="92" t="s">
        <v>3</v>
      </c>
      <c r="C10814" s="92" t="s">
        <v>114</v>
      </c>
      <c r="D10814" s="92" t="s">
        <v>131</v>
      </c>
      <c r="E10814">
        <v>160</v>
      </c>
    </row>
    <row r="10815" spans="1:5" x14ac:dyDescent="0.25">
      <c r="A10815" s="92" t="s">
        <v>106</v>
      </c>
      <c r="B10815" s="92" t="s">
        <v>3</v>
      </c>
      <c r="C10815" s="92" t="s">
        <v>116</v>
      </c>
      <c r="D10815" s="92" t="s">
        <v>131</v>
      </c>
      <c r="E10815">
        <v>165</v>
      </c>
    </row>
    <row r="10816" spans="1:5" x14ac:dyDescent="0.25">
      <c r="A10816" s="92" t="s">
        <v>106</v>
      </c>
      <c r="B10816" s="92" t="s">
        <v>3</v>
      </c>
      <c r="C10816" s="92" t="s">
        <v>117</v>
      </c>
      <c r="D10816" s="92" t="s">
        <v>131</v>
      </c>
      <c r="E10816">
        <v>170</v>
      </c>
    </row>
    <row r="10817" spans="1:5" x14ac:dyDescent="0.25">
      <c r="A10817" s="92" t="s">
        <v>106</v>
      </c>
      <c r="B10817" s="92" t="s">
        <v>3</v>
      </c>
      <c r="C10817" s="92" t="s">
        <v>118</v>
      </c>
      <c r="D10817" s="92" t="s">
        <v>131</v>
      </c>
      <c r="E10817">
        <v>168</v>
      </c>
    </row>
    <row r="10818" spans="1:5" x14ac:dyDescent="0.25">
      <c r="A10818" s="92" t="s">
        <v>106</v>
      </c>
      <c r="B10818" s="92" t="s">
        <v>4</v>
      </c>
      <c r="C10818" s="92" t="s">
        <v>114</v>
      </c>
      <c r="D10818" s="92" t="s">
        <v>115</v>
      </c>
      <c r="E10818">
        <v>430</v>
      </c>
    </row>
    <row r="10819" spans="1:5" x14ac:dyDescent="0.25">
      <c r="A10819" s="92" t="s">
        <v>106</v>
      </c>
      <c r="B10819" s="92" t="s">
        <v>4</v>
      </c>
      <c r="C10819" s="92" t="s">
        <v>116</v>
      </c>
      <c r="D10819" s="92" t="s">
        <v>115</v>
      </c>
      <c r="E10819">
        <v>431</v>
      </c>
    </row>
    <row r="10820" spans="1:5" x14ac:dyDescent="0.25">
      <c r="A10820" s="92" t="s">
        <v>106</v>
      </c>
      <c r="B10820" s="92" t="s">
        <v>4</v>
      </c>
      <c r="C10820" s="92" t="s">
        <v>117</v>
      </c>
      <c r="D10820" s="92" t="s">
        <v>115</v>
      </c>
      <c r="E10820">
        <v>432</v>
      </c>
    </row>
    <row r="10821" spans="1:5" x14ac:dyDescent="0.25">
      <c r="A10821" s="92" t="s">
        <v>106</v>
      </c>
      <c r="B10821" s="92" t="s">
        <v>4</v>
      </c>
      <c r="C10821" s="92" t="s">
        <v>118</v>
      </c>
      <c r="D10821" s="92" t="s">
        <v>115</v>
      </c>
      <c r="E10821">
        <v>433</v>
      </c>
    </row>
    <row r="10822" spans="1:5" x14ac:dyDescent="0.25">
      <c r="A10822" s="92" t="s">
        <v>106</v>
      </c>
      <c r="B10822" s="92" t="s">
        <v>4</v>
      </c>
      <c r="C10822" s="92" t="s">
        <v>119</v>
      </c>
      <c r="D10822" s="92" t="s">
        <v>115</v>
      </c>
      <c r="E10822">
        <v>434</v>
      </c>
    </row>
    <row r="10823" spans="1:5" x14ac:dyDescent="0.25">
      <c r="A10823" s="92" t="s">
        <v>106</v>
      </c>
      <c r="B10823" s="92" t="s">
        <v>4</v>
      </c>
      <c r="C10823" s="92" t="s">
        <v>120</v>
      </c>
      <c r="D10823" s="92" t="s">
        <v>115</v>
      </c>
      <c r="E10823">
        <v>435</v>
      </c>
    </row>
    <row r="10824" spans="1:5" x14ac:dyDescent="0.25">
      <c r="A10824" s="92" t="s">
        <v>106</v>
      </c>
      <c r="B10824" s="92" t="s">
        <v>4</v>
      </c>
      <c r="C10824" s="92" t="s">
        <v>121</v>
      </c>
      <c r="D10824" s="92" t="s">
        <v>115</v>
      </c>
      <c r="E10824">
        <v>436</v>
      </c>
    </row>
    <row r="10825" spans="1:5" x14ac:dyDescent="0.25">
      <c r="A10825" s="92" t="s">
        <v>106</v>
      </c>
      <c r="B10825" s="92" t="s">
        <v>4</v>
      </c>
      <c r="C10825" s="92" t="s">
        <v>122</v>
      </c>
      <c r="D10825" s="92" t="s">
        <v>115</v>
      </c>
      <c r="E10825">
        <v>437</v>
      </c>
    </row>
    <row r="10826" spans="1:5" x14ac:dyDescent="0.25">
      <c r="A10826" s="92" t="s">
        <v>106</v>
      </c>
      <c r="B10826" s="92" t="s">
        <v>4</v>
      </c>
      <c r="C10826" s="92" t="s">
        <v>123</v>
      </c>
      <c r="D10826" s="92" t="s">
        <v>115</v>
      </c>
      <c r="E10826">
        <v>439</v>
      </c>
    </row>
    <row r="10827" spans="1:5" x14ac:dyDescent="0.25">
      <c r="A10827" s="92" t="s">
        <v>106</v>
      </c>
      <c r="B10827" s="92" t="s">
        <v>4</v>
      </c>
      <c r="C10827" s="92" t="s">
        <v>124</v>
      </c>
      <c r="D10827" s="92" t="s">
        <v>115</v>
      </c>
      <c r="E10827">
        <v>481</v>
      </c>
    </row>
    <row r="10828" spans="1:5" x14ac:dyDescent="0.25">
      <c r="A10828" s="92" t="s">
        <v>106</v>
      </c>
      <c r="B10828" s="92" t="s">
        <v>4</v>
      </c>
      <c r="C10828" s="92" t="s">
        <v>125</v>
      </c>
      <c r="D10828" s="92" t="s">
        <v>115</v>
      </c>
      <c r="E10828">
        <v>482</v>
      </c>
    </row>
    <row r="10829" spans="1:5" x14ac:dyDescent="0.25">
      <c r="A10829" s="92" t="s">
        <v>106</v>
      </c>
      <c r="B10829" s="92" t="s">
        <v>4</v>
      </c>
      <c r="C10829" s="92" t="s">
        <v>126</v>
      </c>
      <c r="D10829" s="92" t="s">
        <v>115</v>
      </c>
      <c r="E10829">
        <v>500</v>
      </c>
    </row>
    <row r="10830" spans="1:5" x14ac:dyDescent="0.25">
      <c r="A10830" s="92" t="s">
        <v>106</v>
      </c>
      <c r="B10830" s="92" t="s">
        <v>4</v>
      </c>
      <c r="C10830" s="92" t="s">
        <v>114</v>
      </c>
      <c r="D10830" s="92" t="s">
        <v>127</v>
      </c>
      <c r="E10830">
        <v>471</v>
      </c>
    </row>
    <row r="10831" spans="1:5" x14ac:dyDescent="0.25">
      <c r="A10831" s="92" t="s">
        <v>106</v>
      </c>
      <c r="B10831" s="92" t="s">
        <v>4</v>
      </c>
      <c r="C10831" s="92" t="s">
        <v>116</v>
      </c>
      <c r="D10831" s="92" t="s">
        <v>127</v>
      </c>
      <c r="E10831">
        <v>471</v>
      </c>
    </row>
    <row r="10832" spans="1:5" x14ac:dyDescent="0.25">
      <c r="A10832" s="92" t="s">
        <v>106</v>
      </c>
      <c r="B10832" s="92" t="s">
        <v>4</v>
      </c>
      <c r="C10832" s="92" t="s">
        <v>117</v>
      </c>
      <c r="D10832" s="92" t="s">
        <v>127</v>
      </c>
      <c r="E10832">
        <v>474</v>
      </c>
    </row>
    <row r="10833" spans="1:5" x14ac:dyDescent="0.25">
      <c r="A10833" s="92" t="s">
        <v>106</v>
      </c>
      <c r="B10833" s="92" t="s">
        <v>4</v>
      </c>
      <c r="C10833" s="92" t="s">
        <v>118</v>
      </c>
      <c r="D10833" s="92" t="s">
        <v>127</v>
      </c>
      <c r="E10833">
        <v>474</v>
      </c>
    </row>
    <row r="10834" spans="1:5" x14ac:dyDescent="0.25">
      <c r="A10834" s="92" t="s">
        <v>106</v>
      </c>
      <c r="B10834" s="92" t="s">
        <v>4</v>
      </c>
      <c r="C10834" s="92" t="s">
        <v>119</v>
      </c>
      <c r="D10834" s="92" t="s">
        <v>127</v>
      </c>
      <c r="E10834">
        <v>480</v>
      </c>
    </row>
    <row r="10835" spans="1:5" x14ac:dyDescent="0.25">
      <c r="A10835" s="92" t="s">
        <v>106</v>
      </c>
      <c r="B10835" s="92" t="s">
        <v>4</v>
      </c>
      <c r="C10835" s="92" t="s">
        <v>120</v>
      </c>
      <c r="D10835" s="92" t="s">
        <v>127</v>
      </c>
      <c r="E10835">
        <v>481</v>
      </c>
    </row>
    <row r="10836" spans="1:5" x14ac:dyDescent="0.25">
      <c r="A10836" s="92" t="s">
        <v>106</v>
      </c>
      <c r="B10836" s="92" t="s">
        <v>4</v>
      </c>
      <c r="C10836" s="92" t="s">
        <v>121</v>
      </c>
      <c r="D10836" s="92" t="s">
        <v>127</v>
      </c>
      <c r="E10836">
        <v>480</v>
      </c>
    </row>
    <row r="10837" spans="1:5" x14ac:dyDescent="0.25">
      <c r="A10837" s="92" t="s">
        <v>106</v>
      </c>
      <c r="B10837" s="92" t="s">
        <v>4</v>
      </c>
      <c r="C10837" s="92" t="s">
        <v>122</v>
      </c>
      <c r="D10837" s="92" t="s">
        <v>127</v>
      </c>
      <c r="E10837">
        <v>480</v>
      </c>
    </row>
    <row r="10838" spans="1:5" x14ac:dyDescent="0.25">
      <c r="A10838" s="92" t="s">
        <v>106</v>
      </c>
      <c r="B10838" s="92" t="s">
        <v>4</v>
      </c>
      <c r="C10838" s="92" t="s">
        <v>123</v>
      </c>
      <c r="D10838" s="92" t="s">
        <v>127</v>
      </c>
      <c r="E10838">
        <v>486</v>
      </c>
    </row>
    <row r="10839" spans="1:5" x14ac:dyDescent="0.25">
      <c r="A10839" s="92" t="s">
        <v>106</v>
      </c>
      <c r="B10839" s="92" t="s">
        <v>4</v>
      </c>
      <c r="C10839" s="92" t="s">
        <v>124</v>
      </c>
      <c r="D10839" s="92" t="s">
        <v>127</v>
      </c>
      <c r="E10839">
        <v>483</v>
      </c>
    </row>
    <row r="10840" spans="1:5" x14ac:dyDescent="0.25">
      <c r="A10840" s="92" t="s">
        <v>106</v>
      </c>
      <c r="B10840" s="92" t="s">
        <v>4</v>
      </c>
      <c r="C10840" s="92" t="s">
        <v>125</v>
      </c>
      <c r="D10840" s="92" t="s">
        <v>127</v>
      </c>
      <c r="E10840">
        <v>450</v>
      </c>
    </row>
    <row r="10841" spans="1:5" x14ac:dyDescent="0.25">
      <c r="A10841" s="92" t="s">
        <v>106</v>
      </c>
      <c r="B10841" s="92" t="s">
        <v>4</v>
      </c>
      <c r="C10841" s="92" t="s">
        <v>126</v>
      </c>
      <c r="D10841" s="92" t="s">
        <v>127</v>
      </c>
      <c r="E10841">
        <v>450</v>
      </c>
    </row>
    <row r="10842" spans="1:5" x14ac:dyDescent="0.25">
      <c r="A10842" s="92" t="s">
        <v>106</v>
      </c>
      <c r="B10842" s="92" t="s">
        <v>4</v>
      </c>
      <c r="C10842" s="92" t="s">
        <v>114</v>
      </c>
      <c r="D10842" s="92" t="s">
        <v>128</v>
      </c>
      <c r="E10842">
        <v>451</v>
      </c>
    </row>
    <row r="10843" spans="1:5" x14ac:dyDescent="0.25">
      <c r="A10843" s="92" t="s">
        <v>106</v>
      </c>
      <c r="B10843" s="92" t="s">
        <v>4</v>
      </c>
      <c r="C10843" s="92" t="s">
        <v>116</v>
      </c>
      <c r="D10843" s="92" t="s">
        <v>128</v>
      </c>
      <c r="E10843">
        <v>451</v>
      </c>
    </row>
    <row r="10844" spans="1:5" x14ac:dyDescent="0.25">
      <c r="A10844" s="92" t="s">
        <v>106</v>
      </c>
      <c r="B10844" s="92" t="s">
        <v>4</v>
      </c>
      <c r="C10844" s="92" t="s">
        <v>117</v>
      </c>
      <c r="D10844" s="92" t="s">
        <v>128</v>
      </c>
      <c r="E10844">
        <v>400</v>
      </c>
    </row>
    <row r="10845" spans="1:5" x14ac:dyDescent="0.25">
      <c r="A10845" s="92" t="s">
        <v>106</v>
      </c>
      <c r="B10845" s="92" t="s">
        <v>4</v>
      </c>
      <c r="C10845" s="92" t="s">
        <v>118</v>
      </c>
      <c r="D10845" s="92" t="s">
        <v>128</v>
      </c>
      <c r="E10845">
        <v>420</v>
      </c>
    </row>
    <row r="10846" spans="1:5" x14ac:dyDescent="0.25">
      <c r="A10846" s="92" t="s">
        <v>106</v>
      </c>
      <c r="B10846" s="92" t="s">
        <v>4</v>
      </c>
      <c r="C10846" s="92" t="s">
        <v>119</v>
      </c>
      <c r="D10846" s="92" t="s">
        <v>128</v>
      </c>
      <c r="E10846">
        <v>411</v>
      </c>
    </row>
    <row r="10847" spans="1:5" x14ac:dyDescent="0.25">
      <c r="A10847" s="92" t="s">
        <v>106</v>
      </c>
      <c r="B10847" s="92" t="s">
        <v>4</v>
      </c>
      <c r="C10847" s="92" t="s">
        <v>120</v>
      </c>
      <c r="D10847" s="92" t="s">
        <v>128</v>
      </c>
      <c r="E10847">
        <v>410</v>
      </c>
    </row>
    <row r="10848" spans="1:5" x14ac:dyDescent="0.25">
      <c r="A10848" s="92" t="s">
        <v>106</v>
      </c>
      <c r="B10848" s="92" t="s">
        <v>4</v>
      </c>
      <c r="C10848" s="92" t="s">
        <v>121</v>
      </c>
      <c r="D10848" s="92" t="s">
        <v>128</v>
      </c>
      <c r="E10848">
        <v>400</v>
      </c>
    </row>
    <row r="10849" spans="1:5" x14ac:dyDescent="0.25">
      <c r="A10849" s="92" t="s">
        <v>106</v>
      </c>
      <c r="B10849" s="92" t="s">
        <v>4</v>
      </c>
      <c r="C10849" s="92" t="s">
        <v>122</v>
      </c>
      <c r="D10849" s="92" t="s">
        <v>128</v>
      </c>
      <c r="E10849">
        <v>400</v>
      </c>
    </row>
    <row r="10850" spans="1:5" x14ac:dyDescent="0.25">
      <c r="A10850" s="92" t="s">
        <v>106</v>
      </c>
      <c r="B10850" s="92" t="s">
        <v>4</v>
      </c>
      <c r="C10850" s="92" t="s">
        <v>123</v>
      </c>
      <c r="D10850" s="92" t="s">
        <v>128</v>
      </c>
      <c r="E10850">
        <v>410</v>
      </c>
    </row>
    <row r="10851" spans="1:5" x14ac:dyDescent="0.25">
      <c r="A10851" s="92" t="s">
        <v>106</v>
      </c>
      <c r="B10851" s="92" t="s">
        <v>4</v>
      </c>
      <c r="C10851" s="92" t="s">
        <v>124</v>
      </c>
      <c r="D10851" s="92" t="s">
        <v>128</v>
      </c>
      <c r="E10851">
        <v>400</v>
      </c>
    </row>
    <row r="10852" spans="1:5" x14ac:dyDescent="0.25">
      <c r="A10852" s="92" t="s">
        <v>106</v>
      </c>
      <c r="B10852" s="92" t="s">
        <v>4</v>
      </c>
      <c r="C10852" s="92" t="s">
        <v>125</v>
      </c>
      <c r="D10852" s="92" t="s">
        <v>128</v>
      </c>
      <c r="E10852">
        <v>400</v>
      </c>
    </row>
    <row r="10853" spans="1:5" x14ac:dyDescent="0.25">
      <c r="A10853" s="92" t="s">
        <v>106</v>
      </c>
      <c r="B10853" s="92" t="s">
        <v>4</v>
      </c>
      <c r="C10853" s="92" t="s">
        <v>126</v>
      </c>
      <c r="D10853" s="92" t="s">
        <v>128</v>
      </c>
      <c r="E10853">
        <v>400</v>
      </c>
    </row>
    <row r="10854" spans="1:5" x14ac:dyDescent="0.25">
      <c r="A10854" s="92" t="s">
        <v>106</v>
      </c>
      <c r="B10854" s="92" t="s">
        <v>4</v>
      </c>
      <c r="C10854" s="92" t="s">
        <v>114</v>
      </c>
      <c r="D10854" s="92" t="s">
        <v>129</v>
      </c>
      <c r="E10854">
        <v>387</v>
      </c>
    </row>
    <row r="10855" spans="1:5" x14ac:dyDescent="0.25">
      <c r="A10855" s="92" t="s">
        <v>106</v>
      </c>
      <c r="B10855" s="92" t="s">
        <v>4</v>
      </c>
      <c r="C10855" s="92" t="s">
        <v>116</v>
      </c>
      <c r="D10855" s="92" t="s">
        <v>129</v>
      </c>
      <c r="E10855">
        <v>400</v>
      </c>
    </row>
    <row r="10856" spans="1:5" x14ac:dyDescent="0.25">
      <c r="A10856" s="92" t="s">
        <v>106</v>
      </c>
      <c r="B10856" s="92" t="s">
        <v>4</v>
      </c>
      <c r="C10856" s="92" t="s">
        <v>117</v>
      </c>
      <c r="D10856" s="92" t="s">
        <v>129</v>
      </c>
      <c r="E10856">
        <v>400</v>
      </c>
    </row>
    <row r="10857" spans="1:5" x14ac:dyDescent="0.25">
      <c r="A10857" s="92" t="s">
        <v>106</v>
      </c>
      <c r="B10857" s="92" t="s">
        <v>4</v>
      </c>
      <c r="C10857" s="92" t="s">
        <v>118</v>
      </c>
      <c r="D10857" s="92" t="s">
        <v>129</v>
      </c>
      <c r="E10857">
        <v>405</v>
      </c>
    </row>
    <row r="10858" spans="1:5" x14ac:dyDescent="0.25">
      <c r="A10858" s="92" t="s">
        <v>106</v>
      </c>
      <c r="B10858" s="92" t="s">
        <v>4</v>
      </c>
      <c r="C10858" s="92" t="s">
        <v>119</v>
      </c>
      <c r="D10858" s="92" t="s">
        <v>129</v>
      </c>
      <c r="E10858">
        <v>390</v>
      </c>
    </row>
    <row r="10859" spans="1:5" x14ac:dyDescent="0.25">
      <c r="A10859" s="92" t="s">
        <v>106</v>
      </c>
      <c r="B10859" s="92" t="s">
        <v>4</v>
      </c>
      <c r="C10859" s="92" t="s">
        <v>120</v>
      </c>
      <c r="D10859" s="92" t="s">
        <v>129</v>
      </c>
      <c r="E10859">
        <v>400</v>
      </c>
    </row>
    <row r="10860" spans="1:5" x14ac:dyDescent="0.25">
      <c r="A10860" s="92" t="s">
        <v>106</v>
      </c>
      <c r="B10860" s="92" t="s">
        <v>4</v>
      </c>
      <c r="C10860" s="92" t="s">
        <v>121</v>
      </c>
      <c r="D10860" s="92" t="s">
        <v>129</v>
      </c>
      <c r="E10860">
        <v>400</v>
      </c>
    </row>
    <row r="10861" spans="1:5" x14ac:dyDescent="0.25">
      <c r="A10861" s="92" t="s">
        <v>106</v>
      </c>
      <c r="B10861" s="92" t="s">
        <v>4</v>
      </c>
      <c r="C10861" s="92" t="s">
        <v>122</v>
      </c>
      <c r="D10861" s="92" t="s">
        <v>129</v>
      </c>
      <c r="E10861">
        <v>410</v>
      </c>
    </row>
    <row r="10862" spans="1:5" x14ac:dyDescent="0.25">
      <c r="A10862" s="92" t="s">
        <v>106</v>
      </c>
      <c r="B10862" s="92" t="s">
        <v>4</v>
      </c>
      <c r="C10862" s="92" t="s">
        <v>123</v>
      </c>
      <c r="D10862" s="92" t="s">
        <v>129</v>
      </c>
      <c r="E10862">
        <v>408</v>
      </c>
    </row>
    <row r="10863" spans="1:5" x14ac:dyDescent="0.25">
      <c r="A10863" s="92" t="s">
        <v>106</v>
      </c>
      <c r="B10863" s="92" t="s">
        <v>4</v>
      </c>
      <c r="C10863" s="92" t="s">
        <v>124</v>
      </c>
      <c r="D10863" s="92" t="s">
        <v>129</v>
      </c>
      <c r="E10863">
        <v>420</v>
      </c>
    </row>
    <row r="10864" spans="1:5" x14ac:dyDescent="0.25">
      <c r="A10864" s="92" t="s">
        <v>106</v>
      </c>
      <c r="B10864" s="92" t="s">
        <v>4</v>
      </c>
      <c r="C10864" s="92" t="s">
        <v>125</v>
      </c>
      <c r="D10864" s="92" t="s">
        <v>129</v>
      </c>
      <c r="E10864">
        <v>430</v>
      </c>
    </row>
    <row r="10865" spans="1:5" x14ac:dyDescent="0.25">
      <c r="A10865" s="92" t="s">
        <v>106</v>
      </c>
      <c r="B10865" s="92" t="s">
        <v>4</v>
      </c>
      <c r="C10865" s="92" t="s">
        <v>126</v>
      </c>
      <c r="D10865" s="92" t="s">
        <v>129</v>
      </c>
      <c r="E10865">
        <v>437</v>
      </c>
    </row>
    <row r="10866" spans="1:5" x14ac:dyDescent="0.25">
      <c r="A10866" s="92" t="s">
        <v>106</v>
      </c>
      <c r="B10866" s="92" t="s">
        <v>4</v>
      </c>
      <c r="C10866" s="92" t="s">
        <v>114</v>
      </c>
      <c r="D10866" s="92" t="s">
        <v>130</v>
      </c>
      <c r="E10866">
        <v>430</v>
      </c>
    </row>
    <row r="10867" spans="1:5" x14ac:dyDescent="0.25">
      <c r="A10867" s="92" t="s">
        <v>106</v>
      </c>
      <c r="B10867" s="92" t="s">
        <v>4</v>
      </c>
      <c r="C10867" s="92" t="s">
        <v>116</v>
      </c>
      <c r="D10867" s="92" t="s">
        <v>130</v>
      </c>
      <c r="E10867">
        <v>415</v>
      </c>
    </row>
    <row r="10868" spans="1:5" x14ac:dyDescent="0.25">
      <c r="A10868" s="92" t="s">
        <v>106</v>
      </c>
      <c r="B10868" s="92" t="s">
        <v>4</v>
      </c>
      <c r="C10868" s="92" t="s">
        <v>117</v>
      </c>
      <c r="D10868" s="92" t="s">
        <v>130</v>
      </c>
      <c r="E10868">
        <v>430</v>
      </c>
    </row>
    <row r="10869" spans="1:5" x14ac:dyDescent="0.25">
      <c r="A10869" s="92" t="s">
        <v>106</v>
      </c>
      <c r="B10869" s="92" t="s">
        <v>4</v>
      </c>
      <c r="C10869" s="92" t="s">
        <v>118</v>
      </c>
      <c r="D10869" s="92" t="s">
        <v>130</v>
      </c>
      <c r="E10869">
        <v>470</v>
      </c>
    </row>
    <row r="10870" spans="1:5" x14ac:dyDescent="0.25">
      <c r="A10870" s="92" t="s">
        <v>106</v>
      </c>
      <c r="B10870" s="92" t="s">
        <v>4</v>
      </c>
      <c r="C10870" s="92" t="s">
        <v>119</v>
      </c>
      <c r="D10870" s="92" t="s">
        <v>130</v>
      </c>
      <c r="E10870">
        <v>495</v>
      </c>
    </row>
    <row r="10871" spans="1:5" x14ac:dyDescent="0.25">
      <c r="A10871" s="92" t="s">
        <v>106</v>
      </c>
      <c r="B10871" s="92" t="s">
        <v>4</v>
      </c>
      <c r="C10871" s="92" t="s">
        <v>120</v>
      </c>
      <c r="D10871" s="92" t="s">
        <v>130</v>
      </c>
      <c r="E10871">
        <v>498</v>
      </c>
    </row>
    <row r="10872" spans="1:5" x14ac:dyDescent="0.25">
      <c r="A10872" s="92" t="s">
        <v>106</v>
      </c>
      <c r="B10872" s="92" t="s">
        <v>4</v>
      </c>
      <c r="C10872" s="92" t="s">
        <v>121</v>
      </c>
      <c r="D10872" s="92" t="s">
        <v>130</v>
      </c>
      <c r="E10872">
        <v>500</v>
      </c>
    </row>
    <row r="10873" spans="1:5" x14ac:dyDescent="0.25">
      <c r="A10873" s="92" t="s">
        <v>106</v>
      </c>
      <c r="B10873" s="92" t="s">
        <v>4</v>
      </c>
      <c r="C10873" s="92" t="s">
        <v>122</v>
      </c>
      <c r="D10873" s="92" t="s">
        <v>130</v>
      </c>
      <c r="E10873">
        <v>500</v>
      </c>
    </row>
    <row r="10874" spans="1:5" x14ac:dyDescent="0.25">
      <c r="A10874" s="92" t="s">
        <v>106</v>
      </c>
      <c r="B10874" s="92" t="s">
        <v>4</v>
      </c>
      <c r="C10874" s="92" t="s">
        <v>123</v>
      </c>
      <c r="D10874" s="92" t="s">
        <v>130</v>
      </c>
      <c r="E10874">
        <v>560</v>
      </c>
    </row>
    <row r="10875" spans="1:5" x14ac:dyDescent="0.25">
      <c r="A10875" s="92" t="s">
        <v>106</v>
      </c>
      <c r="B10875" s="92" t="s">
        <v>4</v>
      </c>
      <c r="C10875" s="92" t="s">
        <v>124</v>
      </c>
      <c r="D10875" s="92" t="s">
        <v>130</v>
      </c>
      <c r="E10875">
        <v>578</v>
      </c>
    </row>
    <row r="10876" spans="1:5" x14ac:dyDescent="0.25">
      <c r="A10876" s="92" t="s">
        <v>106</v>
      </c>
      <c r="B10876" s="92" t="s">
        <v>4</v>
      </c>
      <c r="C10876" s="92" t="s">
        <v>125</v>
      </c>
      <c r="D10876" s="92" t="s">
        <v>130</v>
      </c>
      <c r="E10876">
        <v>600</v>
      </c>
    </row>
    <row r="10877" spans="1:5" x14ac:dyDescent="0.25">
      <c r="A10877" s="92" t="s">
        <v>106</v>
      </c>
      <c r="B10877" s="92" t="s">
        <v>4</v>
      </c>
      <c r="C10877" s="92" t="s">
        <v>126</v>
      </c>
      <c r="D10877" s="92" t="s">
        <v>130</v>
      </c>
      <c r="E10877">
        <v>651</v>
      </c>
    </row>
    <row r="10878" spans="1:5" x14ac:dyDescent="0.25">
      <c r="A10878" s="92" t="s">
        <v>106</v>
      </c>
      <c r="B10878" s="92" t="s">
        <v>4</v>
      </c>
      <c r="C10878" s="92" t="s">
        <v>114</v>
      </c>
      <c r="D10878" s="92" t="s">
        <v>131</v>
      </c>
      <c r="E10878">
        <v>680</v>
      </c>
    </row>
    <row r="10879" spans="1:5" x14ac:dyDescent="0.25">
      <c r="A10879" s="92" t="s">
        <v>106</v>
      </c>
      <c r="B10879" s="92" t="s">
        <v>4</v>
      </c>
      <c r="C10879" s="92" t="s">
        <v>116</v>
      </c>
      <c r="D10879" s="92" t="s">
        <v>131</v>
      </c>
      <c r="E10879">
        <v>700</v>
      </c>
    </row>
    <row r="10880" spans="1:5" x14ac:dyDescent="0.25">
      <c r="A10880" s="92" t="s">
        <v>106</v>
      </c>
      <c r="B10880" s="92" t="s">
        <v>4</v>
      </c>
      <c r="C10880" s="92" t="s">
        <v>117</v>
      </c>
      <c r="D10880" s="92" t="s">
        <v>131</v>
      </c>
      <c r="E10880">
        <v>700</v>
      </c>
    </row>
    <row r="10881" spans="1:5" x14ac:dyDescent="0.25">
      <c r="A10881" s="92" t="s">
        <v>106</v>
      </c>
      <c r="B10881" s="92" t="s">
        <v>4</v>
      </c>
      <c r="C10881" s="92" t="s">
        <v>118</v>
      </c>
      <c r="D10881" s="92" t="s">
        <v>131</v>
      </c>
      <c r="E10881">
        <v>724</v>
      </c>
    </row>
    <row r="10882" spans="1:5" x14ac:dyDescent="0.25">
      <c r="A10882" s="92" t="s">
        <v>107</v>
      </c>
      <c r="B10882" s="92" t="s">
        <v>0</v>
      </c>
      <c r="C10882" s="92" t="s">
        <v>114</v>
      </c>
      <c r="D10882" s="92" t="s">
        <v>115</v>
      </c>
      <c r="E10882">
        <v>50</v>
      </c>
    </row>
    <row r="10883" spans="1:5" x14ac:dyDescent="0.25">
      <c r="A10883" s="92" t="s">
        <v>107</v>
      </c>
      <c r="B10883" s="92" t="s">
        <v>0</v>
      </c>
      <c r="C10883" s="92" t="s">
        <v>116</v>
      </c>
      <c r="D10883" s="92" t="s">
        <v>115</v>
      </c>
      <c r="E10883">
        <v>50</v>
      </c>
    </row>
    <row r="10884" spans="1:5" x14ac:dyDescent="0.25">
      <c r="A10884" s="92" t="s">
        <v>107</v>
      </c>
      <c r="B10884" s="92" t="s">
        <v>0</v>
      </c>
      <c r="C10884" s="92" t="s">
        <v>117</v>
      </c>
      <c r="D10884" s="92" t="s">
        <v>115</v>
      </c>
      <c r="E10884">
        <v>58</v>
      </c>
    </row>
    <row r="10885" spans="1:5" x14ac:dyDescent="0.25">
      <c r="A10885" s="92" t="s">
        <v>107</v>
      </c>
      <c r="B10885" s="92" t="s">
        <v>0</v>
      </c>
      <c r="C10885" s="92" t="s">
        <v>118</v>
      </c>
      <c r="D10885" s="92" t="s">
        <v>115</v>
      </c>
      <c r="E10885">
        <v>56</v>
      </c>
    </row>
    <row r="10886" spans="1:5" x14ac:dyDescent="0.25">
      <c r="A10886" s="92" t="s">
        <v>107</v>
      </c>
      <c r="B10886" s="92" t="s">
        <v>0</v>
      </c>
      <c r="C10886" s="92" t="s">
        <v>119</v>
      </c>
      <c r="D10886" s="92" t="s">
        <v>115</v>
      </c>
      <c r="E10886">
        <v>60</v>
      </c>
    </row>
    <row r="10887" spans="1:5" x14ac:dyDescent="0.25">
      <c r="A10887" s="92" t="s">
        <v>107</v>
      </c>
      <c r="B10887" s="92" t="s">
        <v>0</v>
      </c>
      <c r="C10887" s="92" t="s">
        <v>120</v>
      </c>
      <c r="D10887" s="92" t="s">
        <v>115</v>
      </c>
      <c r="E10887">
        <v>60</v>
      </c>
    </row>
    <row r="10888" spans="1:5" x14ac:dyDescent="0.25">
      <c r="A10888" s="92" t="s">
        <v>107</v>
      </c>
      <c r="B10888" s="92" t="s">
        <v>0</v>
      </c>
      <c r="C10888" s="92" t="s">
        <v>121</v>
      </c>
      <c r="D10888" s="92" t="s">
        <v>115</v>
      </c>
      <c r="E10888">
        <v>59</v>
      </c>
    </row>
    <row r="10889" spans="1:5" x14ac:dyDescent="0.25">
      <c r="A10889" s="92" t="s">
        <v>107</v>
      </c>
      <c r="B10889" s="92" t="s">
        <v>0</v>
      </c>
      <c r="C10889" s="92" t="s">
        <v>122</v>
      </c>
      <c r="D10889" s="92" t="s">
        <v>115</v>
      </c>
      <c r="E10889">
        <v>60</v>
      </c>
    </row>
    <row r="10890" spans="1:5" x14ac:dyDescent="0.25">
      <c r="A10890" s="92" t="s">
        <v>107</v>
      </c>
      <c r="B10890" s="92" t="s">
        <v>0</v>
      </c>
      <c r="C10890" s="92" t="s">
        <v>123</v>
      </c>
      <c r="D10890" s="92" t="s">
        <v>115</v>
      </c>
      <c r="E10890">
        <v>57</v>
      </c>
    </row>
    <row r="10891" spans="1:5" x14ac:dyDescent="0.25">
      <c r="A10891" s="92" t="s">
        <v>107</v>
      </c>
      <c r="B10891" s="92" t="s">
        <v>0</v>
      </c>
      <c r="C10891" s="92" t="s">
        <v>124</v>
      </c>
      <c r="D10891" s="92" t="s">
        <v>115</v>
      </c>
      <c r="E10891">
        <v>59</v>
      </c>
    </row>
    <row r="10892" spans="1:5" x14ac:dyDescent="0.25">
      <c r="A10892" s="92" t="s">
        <v>107</v>
      </c>
      <c r="B10892" s="92" t="s">
        <v>0</v>
      </c>
      <c r="C10892" s="92" t="s">
        <v>125</v>
      </c>
      <c r="D10892" s="92" t="s">
        <v>115</v>
      </c>
      <c r="E10892">
        <v>75</v>
      </c>
    </row>
    <row r="10893" spans="1:5" x14ac:dyDescent="0.25">
      <c r="A10893" s="92" t="s">
        <v>107</v>
      </c>
      <c r="B10893" s="92" t="s">
        <v>0</v>
      </c>
      <c r="C10893" s="92" t="s">
        <v>126</v>
      </c>
      <c r="D10893" s="92" t="s">
        <v>115</v>
      </c>
      <c r="E10893">
        <v>81</v>
      </c>
    </row>
    <row r="10894" spans="1:5" x14ac:dyDescent="0.25">
      <c r="A10894" s="92" t="s">
        <v>107</v>
      </c>
      <c r="B10894" s="92" t="s">
        <v>0</v>
      </c>
      <c r="C10894" s="92" t="s">
        <v>114</v>
      </c>
      <c r="D10894" s="92" t="s">
        <v>127</v>
      </c>
      <c r="E10894">
        <v>75</v>
      </c>
    </row>
    <row r="10895" spans="1:5" x14ac:dyDescent="0.25">
      <c r="A10895" s="92" t="s">
        <v>107</v>
      </c>
      <c r="B10895" s="92" t="s">
        <v>0</v>
      </c>
      <c r="C10895" s="92" t="s">
        <v>116</v>
      </c>
      <c r="D10895" s="92" t="s">
        <v>127</v>
      </c>
      <c r="E10895">
        <v>100</v>
      </c>
    </row>
    <row r="10896" spans="1:5" x14ac:dyDescent="0.25">
      <c r="A10896" s="92" t="s">
        <v>107</v>
      </c>
      <c r="B10896" s="92" t="s">
        <v>0</v>
      </c>
      <c r="C10896" s="92" t="s">
        <v>117</v>
      </c>
      <c r="D10896" s="92" t="s">
        <v>127</v>
      </c>
      <c r="E10896">
        <v>101</v>
      </c>
    </row>
    <row r="10897" spans="1:5" x14ac:dyDescent="0.25">
      <c r="A10897" s="92" t="s">
        <v>107</v>
      </c>
      <c r="B10897" s="92" t="s">
        <v>0</v>
      </c>
      <c r="C10897" s="92" t="s">
        <v>118</v>
      </c>
      <c r="D10897" s="92" t="s">
        <v>127</v>
      </c>
      <c r="E10897">
        <v>101</v>
      </c>
    </row>
    <row r="10898" spans="1:5" x14ac:dyDescent="0.25">
      <c r="A10898" s="92" t="s">
        <v>107</v>
      </c>
      <c r="B10898" s="92" t="s">
        <v>0</v>
      </c>
      <c r="C10898" s="92" t="s">
        <v>119</v>
      </c>
      <c r="D10898" s="92" t="s">
        <v>127</v>
      </c>
      <c r="E10898">
        <v>100</v>
      </c>
    </row>
    <row r="10899" spans="1:5" x14ac:dyDescent="0.25">
      <c r="A10899" s="92" t="s">
        <v>107</v>
      </c>
      <c r="B10899" s="92" t="s">
        <v>0</v>
      </c>
      <c r="C10899" s="92" t="s">
        <v>120</v>
      </c>
      <c r="D10899" s="92" t="s">
        <v>127</v>
      </c>
      <c r="E10899">
        <v>100</v>
      </c>
    </row>
    <row r="10900" spans="1:5" x14ac:dyDescent="0.25">
      <c r="A10900" s="92" t="s">
        <v>107</v>
      </c>
      <c r="B10900" s="92" t="s">
        <v>0</v>
      </c>
      <c r="C10900" s="92" t="s">
        <v>121</v>
      </c>
      <c r="D10900" s="92" t="s">
        <v>127</v>
      </c>
      <c r="E10900">
        <v>110</v>
      </c>
    </row>
    <row r="10901" spans="1:5" x14ac:dyDescent="0.25">
      <c r="A10901" s="92" t="s">
        <v>107</v>
      </c>
      <c r="B10901" s="92" t="s">
        <v>0</v>
      </c>
      <c r="C10901" s="92" t="s">
        <v>122</v>
      </c>
      <c r="D10901" s="92" t="s">
        <v>127</v>
      </c>
      <c r="E10901">
        <v>106</v>
      </c>
    </row>
    <row r="10902" spans="1:5" x14ac:dyDescent="0.25">
      <c r="A10902" s="92" t="s">
        <v>107</v>
      </c>
      <c r="B10902" s="92" t="s">
        <v>0</v>
      </c>
      <c r="C10902" s="92" t="s">
        <v>123</v>
      </c>
      <c r="D10902" s="92" t="s">
        <v>127</v>
      </c>
      <c r="E10902">
        <v>100</v>
      </c>
    </row>
    <row r="10903" spans="1:5" x14ac:dyDescent="0.25">
      <c r="A10903" s="92" t="s">
        <v>107</v>
      </c>
      <c r="B10903" s="92" t="s">
        <v>0</v>
      </c>
      <c r="C10903" s="92" t="s">
        <v>124</v>
      </c>
      <c r="D10903" s="92" t="s">
        <v>127</v>
      </c>
      <c r="E10903">
        <v>100</v>
      </c>
    </row>
    <row r="10904" spans="1:5" x14ac:dyDescent="0.25">
      <c r="A10904" s="92" t="s">
        <v>107</v>
      </c>
      <c r="B10904" s="92" t="s">
        <v>0</v>
      </c>
      <c r="C10904" s="92" t="s">
        <v>125</v>
      </c>
      <c r="D10904" s="92" t="s">
        <v>127</v>
      </c>
      <c r="E10904">
        <v>95</v>
      </c>
    </row>
    <row r="10905" spans="1:5" x14ac:dyDescent="0.25">
      <c r="A10905" s="92" t="s">
        <v>107</v>
      </c>
      <c r="B10905" s="92" t="s">
        <v>0</v>
      </c>
      <c r="C10905" s="92" t="s">
        <v>126</v>
      </c>
      <c r="D10905" s="92" t="s">
        <v>127</v>
      </c>
      <c r="E10905">
        <v>150</v>
      </c>
    </row>
    <row r="10906" spans="1:5" x14ac:dyDescent="0.25">
      <c r="A10906" s="92" t="s">
        <v>107</v>
      </c>
      <c r="B10906" s="92" t="s">
        <v>0</v>
      </c>
      <c r="C10906" s="92" t="s">
        <v>114</v>
      </c>
      <c r="D10906" s="92" t="s">
        <v>128</v>
      </c>
      <c r="E10906">
        <v>160</v>
      </c>
    </row>
    <row r="10907" spans="1:5" x14ac:dyDescent="0.25">
      <c r="A10907" s="92" t="s">
        <v>107</v>
      </c>
      <c r="B10907" s="92" t="s">
        <v>0</v>
      </c>
      <c r="C10907" s="92" t="s">
        <v>116</v>
      </c>
      <c r="D10907" s="92" t="s">
        <v>128</v>
      </c>
      <c r="E10907">
        <v>150</v>
      </c>
    </row>
    <row r="10908" spans="1:5" x14ac:dyDescent="0.25">
      <c r="A10908" s="92" t="s">
        <v>107</v>
      </c>
      <c r="B10908" s="92" t="s">
        <v>0</v>
      </c>
      <c r="C10908" s="92" t="s">
        <v>117</v>
      </c>
      <c r="D10908" s="92" t="s">
        <v>128</v>
      </c>
      <c r="E10908">
        <v>145</v>
      </c>
    </row>
    <row r="10909" spans="1:5" x14ac:dyDescent="0.25">
      <c r="A10909" s="92" t="s">
        <v>107</v>
      </c>
      <c r="B10909" s="92" t="s">
        <v>0</v>
      </c>
      <c r="C10909" s="92" t="s">
        <v>118</v>
      </c>
      <c r="D10909" s="92" t="s">
        <v>128</v>
      </c>
      <c r="E10909">
        <v>150</v>
      </c>
    </row>
    <row r="10910" spans="1:5" x14ac:dyDescent="0.25">
      <c r="A10910" s="92" t="s">
        <v>107</v>
      </c>
      <c r="B10910" s="92" t="s">
        <v>0</v>
      </c>
      <c r="C10910" s="92" t="s">
        <v>119</v>
      </c>
      <c r="D10910" s="92" t="s">
        <v>128</v>
      </c>
      <c r="E10910">
        <v>151</v>
      </c>
    </row>
    <row r="10911" spans="1:5" x14ac:dyDescent="0.25">
      <c r="A10911" s="92" t="s">
        <v>107</v>
      </c>
      <c r="B10911" s="92" t="s">
        <v>0</v>
      </c>
      <c r="C10911" s="92" t="s">
        <v>120</v>
      </c>
      <c r="D10911" s="92" t="s">
        <v>128</v>
      </c>
      <c r="E10911">
        <v>150</v>
      </c>
    </row>
    <row r="10912" spans="1:5" x14ac:dyDescent="0.25">
      <c r="A10912" s="92" t="s">
        <v>107</v>
      </c>
      <c r="B10912" s="92" t="s">
        <v>0</v>
      </c>
      <c r="C10912" s="92" t="s">
        <v>121</v>
      </c>
      <c r="D10912" s="92" t="s">
        <v>128</v>
      </c>
      <c r="E10912">
        <v>160</v>
      </c>
    </row>
    <row r="10913" spans="1:5" x14ac:dyDescent="0.25">
      <c r="A10913" s="92" t="s">
        <v>107</v>
      </c>
      <c r="B10913" s="92" t="s">
        <v>0</v>
      </c>
      <c r="C10913" s="92" t="s">
        <v>122</v>
      </c>
      <c r="D10913" s="92" t="s">
        <v>128</v>
      </c>
      <c r="E10913">
        <v>176</v>
      </c>
    </row>
    <row r="10914" spans="1:5" x14ac:dyDescent="0.25">
      <c r="A10914" s="92" t="s">
        <v>107</v>
      </c>
      <c r="B10914" s="92" t="s">
        <v>0</v>
      </c>
      <c r="C10914" s="92" t="s">
        <v>123</v>
      </c>
      <c r="D10914" s="92" t="s">
        <v>128</v>
      </c>
      <c r="E10914">
        <v>180</v>
      </c>
    </row>
    <row r="10915" spans="1:5" x14ac:dyDescent="0.25">
      <c r="A10915" s="92" t="s">
        <v>107</v>
      </c>
      <c r="B10915" s="92" t="s">
        <v>0</v>
      </c>
      <c r="C10915" s="92" t="s">
        <v>124</v>
      </c>
      <c r="D10915" s="92" t="s">
        <v>128</v>
      </c>
      <c r="E10915">
        <v>150</v>
      </c>
    </row>
    <row r="10916" spans="1:5" x14ac:dyDescent="0.25">
      <c r="A10916" s="92" t="s">
        <v>107</v>
      </c>
      <c r="B10916" s="92" t="s">
        <v>0</v>
      </c>
      <c r="C10916" s="92" t="s">
        <v>125</v>
      </c>
      <c r="D10916" s="92" t="s">
        <v>128</v>
      </c>
      <c r="E10916">
        <v>160</v>
      </c>
    </row>
    <row r="10917" spans="1:5" x14ac:dyDescent="0.25">
      <c r="A10917" s="92" t="s">
        <v>107</v>
      </c>
      <c r="B10917" s="92" t="s">
        <v>0</v>
      </c>
      <c r="C10917" s="92" t="s">
        <v>126</v>
      </c>
      <c r="D10917" s="92" t="s">
        <v>128</v>
      </c>
      <c r="E10917">
        <v>150</v>
      </c>
    </row>
    <row r="10918" spans="1:5" x14ac:dyDescent="0.25">
      <c r="A10918" s="92" t="s">
        <v>107</v>
      </c>
      <c r="B10918" s="92" t="s">
        <v>0</v>
      </c>
      <c r="C10918" s="92" t="s">
        <v>114</v>
      </c>
      <c r="D10918" s="92" t="s">
        <v>129</v>
      </c>
      <c r="E10918">
        <v>145</v>
      </c>
    </row>
    <row r="10919" spans="1:5" x14ac:dyDescent="0.25">
      <c r="A10919" s="92" t="s">
        <v>107</v>
      </c>
      <c r="B10919" s="92" t="s">
        <v>0</v>
      </c>
      <c r="C10919" s="92" t="s">
        <v>116</v>
      </c>
      <c r="D10919" s="92" t="s">
        <v>129</v>
      </c>
      <c r="E10919">
        <v>155</v>
      </c>
    </row>
    <row r="10920" spans="1:5" x14ac:dyDescent="0.25">
      <c r="A10920" s="92" t="s">
        <v>107</v>
      </c>
      <c r="B10920" s="92" t="s">
        <v>0</v>
      </c>
      <c r="C10920" s="92" t="s">
        <v>117</v>
      </c>
      <c r="D10920" s="92" t="s">
        <v>129</v>
      </c>
      <c r="E10920">
        <v>200</v>
      </c>
    </row>
    <row r="10921" spans="1:5" x14ac:dyDescent="0.25">
      <c r="A10921" s="92" t="s">
        <v>107</v>
      </c>
      <c r="B10921" s="92" t="s">
        <v>0</v>
      </c>
      <c r="C10921" s="92" t="s">
        <v>118</v>
      </c>
      <c r="D10921" s="92" t="s">
        <v>129</v>
      </c>
      <c r="E10921">
        <v>195</v>
      </c>
    </row>
    <row r="10922" spans="1:5" x14ac:dyDescent="0.25">
      <c r="A10922" s="92" t="s">
        <v>107</v>
      </c>
      <c r="B10922" s="92" t="s">
        <v>0</v>
      </c>
      <c r="C10922" s="92" t="s">
        <v>119</v>
      </c>
      <c r="D10922" s="92" t="s">
        <v>129</v>
      </c>
      <c r="E10922">
        <v>220</v>
      </c>
    </row>
    <row r="10923" spans="1:5" x14ac:dyDescent="0.25">
      <c r="A10923" s="92" t="s">
        <v>107</v>
      </c>
      <c r="B10923" s="92" t="s">
        <v>0</v>
      </c>
      <c r="C10923" s="92" t="s">
        <v>120</v>
      </c>
      <c r="D10923" s="92" t="s">
        <v>129</v>
      </c>
      <c r="E10923">
        <v>210</v>
      </c>
    </row>
    <row r="10924" spans="1:5" x14ac:dyDescent="0.25">
      <c r="A10924" s="92" t="s">
        <v>107</v>
      </c>
      <c r="B10924" s="92" t="s">
        <v>0</v>
      </c>
      <c r="C10924" s="92" t="s">
        <v>121</v>
      </c>
      <c r="D10924" s="92" t="s">
        <v>129</v>
      </c>
      <c r="E10924">
        <v>200</v>
      </c>
    </row>
    <row r="10925" spans="1:5" x14ac:dyDescent="0.25">
      <c r="A10925" s="92" t="s">
        <v>107</v>
      </c>
      <c r="B10925" s="92" t="s">
        <v>0</v>
      </c>
      <c r="C10925" s="92" t="s">
        <v>122</v>
      </c>
      <c r="D10925" s="92" t="s">
        <v>129</v>
      </c>
      <c r="E10925">
        <v>205</v>
      </c>
    </row>
    <row r="10926" spans="1:5" x14ac:dyDescent="0.25">
      <c r="A10926" s="92" t="s">
        <v>107</v>
      </c>
      <c r="B10926" s="92" t="s">
        <v>0</v>
      </c>
      <c r="C10926" s="92" t="s">
        <v>123</v>
      </c>
      <c r="D10926" s="92" t="s">
        <v>129</v>
      </c>
      <c r="E10926">
        <v>210</v>
      </c>
    </row>
    <row r="10927" spans="1:5" x14ac:dyDescent="0.25">
      <c r="A10927" s="92" t="s">
        <v>107</v>
      </c>
      <c r="B10927" s="92" t="s">
        <v>0</v>
      </c>
      <c r="C10927" s="92" t="s">
        <v>124</v>
      </c>
      <c r="D10927" s="92" t="s">
        <v>129</v>
      </c>
      <c r="E10927">
        <v>220</v>
      </c>
    </row>
    <row r="10928" spans="1:5" x14ac:dyDescent="0.25">
      <c r="A10928" s="92" t="s">
        <v>107</v>
      </c>
      <c r="B10928" s="92" t="s">
        <v>0</v>
      </c>
      <c r="C10928" s="92" t="s">
        <v>125</v>
      </c>
      <c r="D10928" s="92" t="s">
        <v>129</v>
      </c>
      <c r="E10928">
        <v>230</v>
      </c>
    </row>
    <row r="10929" spans="1:5" x14ac:dyDescent="0.25">
      <c r="A10929" s="92" t="s">
        <v>107</v>
      </c>
      <c r="B10929" s="92" t="s">
        <v>0</v>
      </c>
      <c r="C10929" s="92" t="s">
        <v>126</v>
      </c>
      <c r="D10929" s="92" t="s">
        <v>129</v>
      </c>
      <c r="E10929">
        <v>243</v>
      </c>
    </row>
    <row r="10930" spans="1:5" x14ac:dyDescent="0.25">
      <c r="A10930" s="92" t="s">
        <v>107</v>
      </c>
      <c r="B10930" s="92" t="s">
        <v>0</v>
      </c>
      <c r="C10930" s="92" t="s">
        <v>114</v>
      </c>
      <c r="D10930" s="92" t="s">
        <v>130</v>
      </c>
      <c r="E10930">
        <v>245</v>
      </c>
    </row>
    <row r="10931" spans="1:5" x14ac:dyDescent="0.25">
      <c r="A10931" s="92" t="s">
        <v>107</v>
      </c>
      <c r="B10931" s="92" t="s">
        <v>0</v>
      </c>
      <c r="C10931" s="92" t="s">
        <v>116</v>
      </c>
      <c r="D10931" s="92" t="s">
        <v>130</v>
      </c>
      <c r="E10931">
        <v>248</v>
      </c>
    </row>
    <row r="10932" spans="1:5" x14ac:dyDescent="0.25">
      <c r="A10932" s="92" t="s">
        <v>107</v>
      </c>
      <c r="B10932" s="92" t="s">
        <v>0</v>
      </c>
      <c r="C10932" s="92" t="s">
        <v>117</v>
      </c>
      <c r="D10932" s="92" t="s">
        <v>130</v>
      </c>
      <c r="E10932">
        <v>257</v>
      </c>
    </row>
    <row r="10933" spans="1:5" x14ac:dyDescent="0.25">
      <c r="A10933" s="92" t="s">
        <v>107</v>
      </c>
      <c r="B10933" s="92" t="s">
        <v>0</v>
      </c>
      <c r="C10933" s="92" t="s">
        <v>118</v>
      </c>
      <c r="D10933" s="92" t="s">
        <v>130</v>
      </c>
      <c r="E10933">
        <v>257</v>
      </c>
    </row>
    <row r="10934" spans="1:5" x14ac:dyDescent="0.25">
      <c r="A10934" s="92" t="s">
        <v>107</v>
      </c>
      <c r="B10934" s="92" t="s">
        <v>0</v>
      </c>
      <c r="C10934" s="92" t="s">
        <v>119</v>
      </c>
      <c r="D10934" s="92" t="s">
        <v>130</v>
      </c>
      <c r="E10934">
        <v>260</v>
      </c>
    </row>
    <row r="10935" spans="1:5" x14ac:dyDescent="0.25">
      <c r="A10935" s="92" t="s">
        <v>107</v>
      </c>
      <c r="B10935" s="92" t="s">
        <v>0</v>
      </c>
      <c r="C10935" s="92" t="s">
        <v>120</v>
      </c>
      <c r="D10935" s="92" t="s">
        <v>130</v>
      </c>
      <c r="E10935">
        <v>264</v>
      </c>
    </row>
    <row r="10936" spans="1:5" x14ac:dyDescent="0.25">
      <c r="A10936" s="92" t="s">
        <v>107</v>
      </c>
      <c r="B10936" s="92" t="s">
        <v>0</v>
      </c>
      <c r="C10936" s="92" t="s">
        <v>121</v>
      </c>
      <c r="D10936" s="92" t="s">
        <v>130</v>
      </c>
      <c r="E10936">
        <v>294</v>
      </c>
    </row>
    <row r="10937" spans="1:5" x14ac:dyDescent="0.25">
      <c r="A10937" s="92" t="s">
        <v>107</v>
      </c>
      <c r="B10937" s="92" t="s">
        <v>0</v>
      </c>
      <c r="C10937" s="92" t="s">
        <v>122</v>
      </c>
      <c r="D10937" s="92" t="s">
        <v>130</v>
      </c>
      <c r="E10937">
        <v>311</v>
      </c>
    </row>
    <row r="10938" spans="1:5" x14ac:dyDescent="0.25">
      <c r="A10938" s="92" t="s">
        <v>107</v>
      </c>
      <c r="B10938" s="92" t="s">
        <v>0</v>
      </c>
      <c r="C10938" s="92" t="s">
        <v>123</v>
      </c>
      <c r="D10938" s="92" t="s">
        <v>130</v>
      </c>
      <c r="E10938">
        <v>350</v>
      </c>
    </row>
    <row r="10939" spans="1:5" x14ac:dyDescent="0.25">
      <c r="A10939" s="92" t="s">
        <v>107</v>
      </c>
      <c r="B10939" s="92" t="s">
        <v>0</v>
      </c>
      <c r="C10939" s="92" t="s">
        <v>124</v>
      </c>
      <c r="D10939" s="92" t="s">
        <v>130</v>
      </c>
      <c r="E10939">
        <v>355</v>
      </c>
    </row>
    <row r="10940" spans="1:5" x14ac:dyDescent="0.25">
      <c r="A10940" s="92" t="s">
        <v>107</v>
      </c>
      <c r="B10940" s="92" t="s">
        <v>0</v>
      </c>
      <c r="C10940" s="92" t="s">
        <v>125</v>
      </c>
      <c r="D10940" s="92" t="s">
        <v>130</v>
      </c>
      <c r="E10940">
        <v>350</v>
      </c>
    </row>
    <row r="10941" spans="1:5" x14ac:dyDescent="0.25">
      <c r="A10941" s="92" t="s">
        <v>107</v>
      </c>
      <c r="B10941" s="92" t="s">
        <v>0</v>
      </c>
      <c r="C10941" s="92" t="s">
        <v>126</v>
      </c>
      <c r="D10941" s="92" t="s">
        <v>130</v>
      </c>
      <c r="E10941">
        <v>400</v>
      </c>
    </row>
    <row r="10942" spans="1:5" x14ac:dyDescent="0.25">
      <c r="A10942" s="92" t="s">
        <v>107</v>
      </c>
      <c r="B10942" s="92" t="s">
        <v>0</v>
      </c>
      <c r="C10942" s="92" t="s">
        <v>114</v>
      </c>
      <c r="D10942" s="92" t="s">
        <v>131</v>
      </c>
      <c r="E10942">
        <v>421</v>
      </c>
    </row>
    <row r="10943" spans="1:5" x14ac:dyDescent="0.25">
      <c r="A10943" s="92" t="s">
        <v>107</v>
      </c>
      <c r="B10943" s="92" t="s">
        <v>0</v>
      </c>
      <c r="C10943" s="92" t="s">
        <v>116</v>
      </c>
      <c r="D10943" s="92" t="s">
        <v>131</v>
      </c>
      <c r="E10943">
        <v>451</v>
      </c>
    </row>
    <row r="10944" spans="1:5" x14ac:dyDescent="0.25">
      <c r="A10944" s="92" t="s">
        <v>107</v>
      </c>
      <c r="B10944" s="92" t="s">
        <v>0</v>
      </c>
      <c r="C10944" s="92" t="s">
        <v>117</v>
      </c>
      <c r="D10944" s="92" t="s">
        <v>131</v>
      </c>
      <c r="E10944">
        <v>497</v>
      </c>
    </row>
    <row r="10945" spans="1:5" x14ac:dyDescent="0.25">
      <c r="A10945" s="92" t="s">
        <v>107</v>
      </c>
      <c r="B10945" s="92" t="s">
        <v>0</v>
      </c>
      <c r="C10945" s="92" t="s">
        <v>118</v>
      </c>
      <c r="D10945" s="92" t="s">
        <v>131</v>
      </c>
      <c r="E10945">
        <v>500</v>
      </c>
    </row>
    <row r="10946" spans="1:5" x14ac:dyDescent="0.25">
      <c r="A10946" s="92" t="s">
        <v>107</v>
      </c>
      <c r="B10946" s="92" t="s">
        <v>1</v>
      </c>
      <c r="C10946" s="92" t="s">
        <v>114</v>
      </c>
      <c r="D10946" s="92" t="s">
        <v>115</v>
      </c>
      <c r="E10946">
        <v>1438</v>
      </c>
    </row>
    <row r="10947" spans="1:5" x14ac:dyDescent="0.25">
      <c r="A10947" s="92" t="s">
        <v>107</v>
      </c>
      <c r="B10947" s="92" t="s">
        <v>1</v>
      </c>
      <c r="C10947" s="92" t="s">
        <v>116</v>
      </c>
      <c r="D10947" s="92" t="s">
        <v>115</v>
      </c>
      <c r="E10947">
        <v>1490</v>
      </c>
    </row>
    <row r="10948" spans="1:5" x14ac:dyDescent="0.25">
      <c r="A10948" s="92" t="s">
        <v>107</v>
      </c>
      <c r="B10948" s="92" t="s">
        <v>1</v>
      </c>
      <c r="C10948" s="92" t="s">
        <v>117</v>
      </c>
      <c r="D10948" s="92" t="s">
        <v>115</v>
      </c>
      <c r="E10948">
        <v>1402</v>
      </c>
    </row>
    <row r="10949" spans="1:5" x14ac:dyDescent="0.25">
      <c r="A10949" s="92" t="s">
        <v>107</v>
      </c>
      <c r="B10949" s="92" t="s">
        <v>1</v>
      </c>
      <c r="C10949" s="92" t="s">
        <v>118</v>
      </c>
      <c r="D10949" s="92" t="s">
        <v>115</v>
      </c>
      <c r="E10949">
        <v>1562</v>
      </c>
    </row>
    <row r="10950" spans="1:5" x14ac:dyDescent="0.25">
      <c r="A10950" s="92" t="s">
        <v>107</v>
      </c>
      <c r="B10950" s="92" t="s">
        <v>1</v>
      </c>
      <c r="C10950" s="92" t="s">
        <v>119</v>
      </c>
      <c r="D10950" s="92" t="s">
        <v>115</v>
      </c>
      <c r="E10950">
        <v>1522</v>
      </c>
    </row>
    <row r="10951" spans="1:5" x14ac:dyDescent="0.25">
      <c r="A10951" s="92" t="s">
        <v>107</v>
      </c>
      <c r="B10951" s="92" t="s">
        <v>1</v>
      </c>
      <c r="C10951" s="92" t="s">
        <v>120</v>
      </c>
      <c r="D10951" s="92" t="s">
        <v>115</v>
      </c>
      <c r="E10951">
        <v>1562</v>
      </c>
    </row>
    <row r="10952" spans="1:5" x14ac:dyDescent="0.25">
      <c r="A10952" s="92" t="s">
        <v>107</v>
      </c>
      <c r="B10952" s="92" t="s">
        <v>1</v>
      </c>
      <c r="C10952" s="92" t="s">
        <v>121</v>
      </c>
      <c r="D10952" s="92" t="s">
        <v>115</v>
      </c>
      <c r="E10952">
        <v>1556</v>
      </c>
    </row>
    <row r="10953" spans="1:5" x14ac:dyDescent="0.25">
      <c r="A10953" s="92" t="s">
        <v>107</v>
      </c>
      <c r="B10953" s="92" t="s">
        <v>1</v>
      </c>
      <c r="C10953" s="92" t="s">
        <v>122</v>
      </c>
      <c r="D10953" s="92" t="s">
        <v>115</v>
      </c>
      <c r="E10953">
        <v>1500</v>
      </c>
    </row>
    <row r="10954" spans="1:5" x14ac:dyDescent="0.25">
      <c r="A10954" s="92" t="s">
        <v>107</v>
      </c>
      <c r="B10954" s="92" t="s">
        <v>1</v>
      </c>
      <c r="C10954" s="92" t="s">
        <v>123</v>
      </c>
      <c r="D10954" s="92" t="s">
        <v>115</v>
      </c>
      <c r="E10954">
        <v>1550</v>
      </c>
    </row>
    <row r="10955" spans="1:5" x14ac:dyDescent="0.25">
      <c r="A10955" s="92" t="s">
        <v>107</v>
      </c>
      <c r="B10955" s="92" t="s">
        <v>1</v>
      </c>
      <c r="C10955" s="92" t="s">
        <v>124</v>
      </c>
      <c r="D10955" s="92" t="s">
        <v>115</v>
      </c>
      <c r="E10955">
        <v>1566</v>
      </c>
    </row>
    <row r="10956" spans="1:5" x14ac:dyDescent="0.25">
      <c r="A10956" s="92" t="s">
        <v>107</v>
      </c>
      <c r="B10956" s="92" t="s">
        <v>1</v>
      </c>
      <c r="C10956" s="92" t="s">
        <v>125</v>
      </c>
      <c r="D10956" s="92" t="s">
        <v>115</v>
      </c>
      <c r="E10956">
        <v>1500</v>
      </c>
    </row>
    <row r="10957" spans="1:5" x14ac:dyDescent="0.25">
      <c r="A10957" s="92" t="s">
        <v>107</v>
      </c>
      <c r="B10957" s="92" t="s">
        <v>1</v>
      </c>
      <c r="C10957" s="92" t="s">
        <v>126</v>
      </c>
      <c r="D10957" s="92" t="s">
        <v>115</v>
      </c>
      <c r="E10957">
        <v>1801</v>
      </c>
    </row>
    <row r="10958" spans="1:5" x14ac:dyDescent="0.25">
      <c r="A10958" s="92" t="s">
        <v>107</v>
      </c>
      <c r="B10958" s="92" t="s">
        <v>1</v>
      </c>
      <c r="C10958" s="92" t="s">
        <v>114</v>
      </c>
      <c r="D10958" s="92" t="s">
        <v>127</v>
      </c>
      <c r="E10958">
        <v>1744</v>
      </c>
    </row>
    <row r="10959" spans="1:5" x14ac:dyDescent="0.25">
      <c r="A10959" s="92" t="s">
        <v>107</v>
      </c>
      <c r="B10959" s="92" t="s">
        <v>1</v>
      </c>
      <c r="C10959" s="92" t="s">
        <v>116</v>
      </c>
      <c r="D10959" s="92" t="s">
        <v>127</v>
      </c>
      <c r="E10959">
        <v>1467</v>
      </c>
    </row>
    <row r="10960" spans="1:5" x14ac:dyDescent="0.25">
      <c r="A10960" s="92" t="s">
        <v>107</v>
      </c>
      <c r="B10960" s="92" t="s">
        <v>1</v>
      </c>
      <c r="C10960" s="92" t="s">
        <v>117</v>
      </c>
      <c r="D10960" s="92" t="s">
        <v>127</v>
      </c>
      <c r="E10960">
        <v>1429</v>
      </c>
    </row>
    <row r="10961" spans="1:5" x14ac:dyDescent="0.25">
      <c r="A10961" s="92" t="s">
        <v>107</v>
      </c>
      <c r="B10961" s="92" t="s">
        <v>1</v>
      </c>
      <c r="C10961" s="92" t="s">
        <v>118</v>
      </c>
      <c r="D10961" s="92" t="s">
        <v>127</v>
      </c>
      <c r="E10961">
        <v>1573</v>
      </c>
    </row>
    <row r="10962" spans="1:5" x14ac:dyDescent="0.25">
      <c r="A10962" s="92" t="s">
        <v>107</v>
      </c>
      <c r="B10962" s="92" t="s">
        <v>1</v>
      </c>
      <c r="C10962" s="92" t="s">
        <v>119</v>
      </c>
      <c r="D10962" s="92" t="s">
        <v>127</v>
      </c>
      <c r="E10962">
        <v>1582</v>
      </c>
    </row>
    <row r="10963" spans="1:5" x14ac:dyDescent="0.25">
      <c r="A10963" s="92" t="s">
        <v>107</v>
      </c>
      <c r="B10963" s="92" t="s">
        <v>1</v>
      </c>
      <c r="C10963" s="92" t="s">
        <v>120</v>
      </c>
      <c r="D10963" s="92" t="s">
        <v>127</v>
      </c>
      <c r="E10963">
        <v>1500</v>
      </c>
    </row>
    <row r="10964" spans="1:5" x14ac:dyDescent="0.25">
      <c r="A10964" s="92" t="s">
        <v>107</v>
      </c>
      <c r="B10964" s="92" t="s">
        <v>1</v>
      </c>
      <c r="C10964" s="92" t="s">
        <v>121</v>
      </c>
      <c r="D10964" s="92" t="s">
        <v>127</v>
      </c>
      <c r="E10964">
        <v>1575</v>
      </c>
    </row>
    <row r="10965" spans="1:5" x14ac:dyDescent="0.25">
      <c r="A10965" s="92" t="s">
        <v>107</v>
      </c>
      <c r="B10965" s="92" t="s">
        <v>1</v>
      </c>
      <c r="C10965" s="92" t="s">
        <v>122</v>
      </c>
      <c r="D10965" s="92" t="s">
        <v>127</v>
      </c>
      <c r="E10965">
        <v>1550</v>
      </c>
    </row>
    <row r="10966" spans="1:5" x14ac:dyDescent="0.25">
      <c r="A10966" s="92" t="s">
        <v>107</v>
      </c>
      <c r="B10966" s="92" t="s">
        <v>1</v>
      </c>
      <c r="C10966" s="92" t="s">
        <v>123</v>
      </c>
      <c r="D10966" s="92" t="s">
        <v>127</v>
      </c>
      <c r="E10966">
        <v>1520</v>
      </c>
    </row>
    <row r="10967" spans="1:5" x14ac:dyDescent="0.25">
      <c r="A10967" s="92" t="s">
        <v>107</v>
      </c>
      <c r="B10967" s="92" t="s">
        <v>1</v>
      </c>
      <c r="C10967" s="92" t="s">
        <v>124</v>
      </c>
      <c r="D10967" s="92" t="s">
        <v>127</v>
      </c>
      <c r="E10967">
        <v>1483</v>
      </c>
    </row>
    <row r="10968" spans="1:5" x14ac:dyDescent="0.25">
      <c r="A10968" s="92" t="s">
        <v>107</v>
      </c>
      <c r="B10968" s="92" t="s">
        <v>1</v>
      </c>
      <c r="C10968" s="92" t="s">
        <v>125</v>
      </c>
      <c r="D10968" s="92" t="s">
        <v>127</v>
      </c>
      <c r="E10968">
        <v>1700</v>
      </c>
    </row>
    <row r="10969" spans="1:5" x14ac:dyDescent="0.25">
      <c r="A10969" s="92" t="s">
        <v>107</v>
      </c>
      <c r="B10969" s="92" t="s">
        <v>1</v>
      </c>
      <c r="C10969" s="92" t="s">
        <v>126</v>
      </c>
      <c r="D10969" s="92" t="s">
        <v>127</v>
      </c>
      <c r="E10969">
        <v>1762</v>
      </c>
    </row>
    <row r="10970" spans="1:5" x14ac:dyDescent="0.25">
      <c r="A10970" s="92" t="s">
        <v>107</v>
      </c>
      <c r="B10970" s="92" t="s">
        <v>1</v>
      </c>
      <c r="C10970" s="92" t="s">
        <v>114</v>
      </c>
      <c r="D10970" s="92" t="s">
        <v>128</v>
      </c>
      <c r="E10970">
        <v>1785</v>
      </c>
    </row>
    <row r="10971" spans="1:5" x14ac:dyDescent="0.25">
      <c r="A10971" s="92" t="s">
        <v>107</v>
      </c>
      <c r="B10971" s="92" t="s">
        <v>1</v>
      </c>
      <c r="C10971" s="92" t="s">
        <v>116</v>
      </c>
      <c r="D10971" s="92" t="s">
        <v>128</v>
      </c>
      <c r="E10971">
        <v>1767</v>
      </c>
    </row>
    <row r="10972" spans="1:5" x14ac:dyDescent="0.25">
      <c r="A10972" s="92" t="s">
        <v>107</v>
      </c>
      <c r="B10972" s="92" t="s">
        <v>1</v>
      </c>
      <c r="C10972" s="92" t="s">
        <v>117</v>
      </c>
      <c r="D10972" s="92" t="s">
        <v>128</v>
      </c>
      <c r="E10972">
        <v>1710</v>
      </c>
    </row>
    <row r="10973" spans="1:5" x14ac:dyDescent="0.25">
      <c r="A10973" s="92" t="s">
        <v>107</v>
      </c>
      <c r="B10973" s="92" t="s">
        <v>1</v>
      </c>
      <c r="C10973" s="92" t="s">
        <v>118</v>
      </c>
      <c r="D10973" s="92" t="s">
        <v>128</v>
      </c>
      <c r="E10973">
        <v>1800</v>
      </c>
    </row>
    <row r="10974" spans="1:5" x14ac:dyDescent="0.25">
      <c r="A10974" s="92" t="s">
        <v>107</v>
      </c>
      <c r="B10974" s="92" t="s">
        <v>1</v>
      </c>
      <c r="C10974" s="92" t="s">
        <v>119</v>
      </c>
      <c r="D10974" s="92" t="s">
        <v>128</v>
      </c>
      <c r="E10974">
        <v>1867</v>
      </c>
    </row>
    <row r="10975" spans="1:5" x14ac:dyDescent="0.25">
      <c r="A10975" s="92" t="s">
        <v>107</v>
      </c>
      <c r="B10975" s="92" t="s">
        <v>1</v>
      </c>
      <c r="C10975" s="92" t="s">
        <v>120</v>
      </c>
      <c r="D10975" s="92" t="s">
        <v>128</v>
      </c>
      <c r="E10975">
        <v>1850</v>
      </c>
    </row>
    <row r="10976" spans="1:5" x14ac:dyDescent="0.25">
      <c r="A10976" s="92" t="s">
        <v>107</v>
      </c>
      <c r="B10976" s="92" t="s">
        <v>1</v>
      </c>
      <c r="C10976" s="92" t="s">
        <v>121</v>
      </c>
      <c r="D10976" s="92" t="s">
        <v>128</v>
      </c>
      <c r="E10976">
        <v>1900</v>
      </c>
    </row>
    <row r="10977" spans="1:5" x14ac:dyDescent="0.25">
      <c r="A10977" s="92" t="s">
        <v>107</v>
      </c>
      <c r="B10977" s="92" t="s">
        <v>1</v>
      </c>
      <c r="C10977" s="92" t="s">
        <v>122</v>
      </c>
      <c r="D10977" s="92" t="s">
        <v>128</v>
      </c>
      <c r="E10977">
        <v>1980</v>
      </c>
    </row>
    <row r="10978" spans="1:5" x14ac:dyDescent="0.25">
      <c r="A10978" s="92" t="s">
        <v>107</v>
      </c>
      <c r="B10978" s="92" t="s">
        <v>1</v>
      </c>
      <c r="C10978" s="92" t="s">
        <v>123</v>
      </c>
      <c r="D10978" s="92" t="s">
        <v>128</v>
      </c>
      <c r="E10978">
        <v>1985</v>
      </c>
    </row>
    <row r="10979" spans="1:5" x14ac:dyDescent="0.25">
      <c r="A10979" s="92" t="s">
        <v>107</v>
      </c>
      <c r="B10979" s="92" t="s">
        <v>1</v>
      </c>
      <c r="C10979" s="92" t="s">
        <v>124</v>
      </c>
      <c r="D10979" s="92" t="s">
        <v>128</v>
      </c>
      <c r="E10979">
        <v>1822</v>
      </c>
    </row>
    <row r="10980" spans="1:5" x14ac:dyDescent="0.25">
      <c r="A10980" s="92" t="s">
        <v>107</v>
      </c>
      <c r="B10980" s="92" t="s">
        <v>1</v>
      </c>
      <c r="C10980" s="92" t="s">
        <v>125</v>
      </c>
      <c r="D10980" s="92" t="s">
        <v>128</v>
      </c>
      <c r="E10980">
        <v>1850</v>
      </c>
    </row>
    <row r="10981" spans="1:5" x14ac:dyDescent="0.25">
      <c r="A10981" s="92" t="s">
        <v>107</v>
      </c>
      <c r="B10981" s="92" t="s">
        <v>1</v>
      </c>
      <c r="C10981" s="92" t="s">
        <v>126</v>
      </c>
      <c r="D10981" s="92" t="s">
        <v>128</v>
      </c>
      <c r="E10981">
        <v>1943</v>
      </c>
    </row>
    <row r="10982" spans="1:5" x14ac:dyDescent="0.25">
      <c r="A10982" s="92" t="s">
        <v>107</v>
      </c>
      <c r="B10982" s="92" t="s">
        <v>1</v>
      </c>
      <c r="C10982" s="92" t="s">
        <v>114</v>
      </c>
      <c r="D10982" s="92" t="s">
        <v>129</v>
      </c>
      <c r="E10982">
        <v>1888</v>
      </c>
    </row>
    <row r="10983" spans="1:5" x14ac:dyDescent="0.25">
      <c r="A10983" s="92" t="s">
        <v>107</v>
      </c>
      <c r="B10983" s="92" t="s">
        <v>1</v>
      </c>
      <c r="C10983" s="92" t="s">
        <v>116</v>
      </c>
      <c r="D10983" s="92" t="s">
        <v>129</v>
      </c>
      <c r="E10983">
        <v>1890</v>
      </c>
    </row>
    <row r="10984" spans="1:5" x14ac:dyDescent="0.25">
      <c r="A10984" s="92" t="s">
        <v>107</v>
      </c>
      <c r="B10984" s="92" t="s">
        <v>1</v>
      </c>
      <c r="C10984" s="92" t="s">
        <v>117</v>
      </c>
      <c r="D10984" s="92" t="s">
        <v>129</v>
      </c>
      <c r="E10984">
        <v>1862</v>
      </c>
    </row>
    <row r="10985" spans="1:5" x14ac:dyDescent="0.25">
      <c r="A10985" s="92" t="s">
        <v>107</v>
      </c>
      <c r="B10985" s="92" t="s">
        <v>1</v>
      </c>
      <c r="C10985" s="92" t="s">
        <v>118</v>
      </c>
      <c r="D10985" s="92" t="s">
        <v>129</v>
      </c>
      <c r="E10985">
        <v>1870</v>
      </c>
    </row>
    <row r="10986" spans="1:5" x14ac:dyDescent="0.25">
      <c r="A10986" s="92" t="s">
        <v>107</v>
      </c>
      <c r="B10986" s="92" t="s">
        <v>1</v>
      </c>
      <c r="C10986" s="92" t="s">
        <v>119</v>
      </c>
      <c r="D10986" s="92" t="s">
        <v>129</v>
      </c>
      <c r="E10986">
        <v>1700</v>
      </c>
    </row>
    <row r="10987" spans="1:5" x14ac:dyDescent="0.25">
      <c r="A10987" s="92" t="s">
        <v>107</v>
      </c>
      <c r="B10987" s="92" t="s">
        <v>1</v>
      </c>
      <c r="C10987" s="92" t="s">
        <v>120</v>
      </c>
      <c r="D10987" s="92" t="s">
        <v>129</v>
      </c>
      <c r="E10987">
        <v>1750</v>
      </c>
    </row>
    <row r="10988" spans="1:5" x14ac:dyDescent="0.25">
      <c r="A10988" s="92" t="s">
        <v>107</v>
      </c>
      <c r="B10988" s="92" t="s">
        <v>1</v>
      </c>
      <c r="C10988" s="92" t="s">
        <v>121</v>
      </c>
      <c r="D10988" s="92" t="s">
        <v>129</v>
      </c>
      <c r="E10988">
        <v>1720</v>
      </c>
    </row>
    <row r="10989" spans="1:5" x14ac:dyDescent="0.25">
      <c r="A10989" s="92" t="s">
        <v>107</v>
      </c>
      <c r="B10989" s="92" t="s">
        <v>1</v>
      </c>
      <c r="C10989" s="92" t="s">
        <v>122</v>
      </c>
      <c r="D10989" s="92" t="s">
        <v>129</v>
      </c>
      <c r="E10989">
        <v>1730</v>
      </c>
    </row>
    <row r="10990" spans="1:5" x14ac:dyDescent="0.25">
      <c r="A10990" s="92" t="s">
        <v>107</v>
      </c>
      <c r="B10990" s="92" t="s">
        <v>1</v>
      </c>
      <c r="C10990" s="92" t="s">
        <v>123</v>
      </c>
      <c r="D10990" s="92" t="s">
        <v>129</v>
      </c>
      <c r="E10990">
        <v>1745</v>
      </c>
    </row>
    <row r="10991" spans="1:5" x14ac:dyDescent="0.25">
      <c r="A10991" s="92" t="s">
        <v>107</v>
      </c>
      <c r="B10991" s="92" t="s">
        <v>1</v>
      </c>
      <c r="C10991" s="92" t="s">
        <v>124</v>
      </c>
      <c r="D10991" s="92" t="s">
        <v>129</v>
      </c>
      <c r="E10991">
        <v>1750</v>
      </c>
    </row>
    <row r="10992" spans="1:5" x14ac:dyDescent="0.25">
      <c r="A10992" s="92" t="s">
        <v>107</v>
      </c>
      <c r="B10992" s="92" t="s">
        <v>1</v>
      </c>
      <c r="C10992" s="92" t="s">
        <v>125</v>
      </c>
      <c r="D10992" s="92" t="s">
        <v>129</v>
      </c>
      <c r="E10992">
        <v>1755</v>
      </c>
    </row>
    <row r="10993" spans="1:5" x14ac:dyDescent="0.25">
      <c r="A10993" s="92" t="s">
        <v>107</v>
      </c>
      <c r="B10993" s="92" t="s">
        <v>1</v>
      </c>
      <c r="C10993" s="92" t="s">
        <v>126</v>
      </c>
      <c r="D10993" s="92" t="s">
        <v>129</v>
      </c>
      <c r="E10993">
        <v>1795</v>
      </c>
    </row>
    <row r="10994" spans="1:5" x14ac:dyDescent="0.25">
      <c r="A10994" s="92" t="s">
        <v>107</v>
      </c>
      <c r="B10994" s="92" t="s">
        <v>1</v>
      </c>
      <c r="C10994" s="92" t="s">
        <v>114</v>
      </c>
      <c r="D10994" s="92" t="s">
        <v>130</v>
      </c>
      <c r="E10994">
        <v>1800</v>
      </c>
    </row>
    <row r="10995" spans="1:5" x14ac:dyDescent="0.25">
      <c r="A10995" s="92" t="s">
        <v>107</v>
      </c>
      <c r="B10995" s="92" t="s">
        <v>1</v>
      </c>
      <c r="C10995" s="92" t="s">
        <v>116</v>
      </c>
      <c r="D10995" s="92" t="s">
        <v>130</v>
      </c>
      <c r="E10995">
        <v>1830</v>
      </c>
    </row>
    <row r="10996" spans="1:5" x14ac:dyDescent="0.25">
      <c r="A10996" s="92" t="s">
        <v>107</v>
      </c>
      <c r="B10996" s="92" t="s">
        <v>1</v>
      </c>
      <c r="C10996" s="92" t="s">
        <v>117</v>
      </c>
      <c r="D10996" s="92" t="s">
        <v>130</v>
      </c>
      <c r="E10996">
        <v>1875</v>
      </c>
    </row>
    <row r="10997" spans="1:5" x14ac:dyDescent="0.25">
      <c r="A10997" s="92" t="s">
        <v>107</v>
      </c>
      <c r="B10997" s="92" t="s">
        <v>1</v>
      </c>
      <c r="C10997" s="92" t="s">
        <v>118</v>
      </c>
      <c r="D10997" s="92" t="s">
        <v>130</v>
      </c>
      <c r="E10997">
        <v>1875</v>
      </c>
    </row>
    <row r="10998" spans="1:5" x14ac:dyDescent="0.25">
      <c r="A10998" s="92" t="s">
        <v>107</v>
      </c>
      <c r="B10998" s="92" t="s">
        <v>1</v>
      </c>
      <c r="C10998" s="92" t="s">
        <v>119</v>
      </c>
      <c r="D10998" s="92" t="s">
        <v>130</v>
      </c>
      <c r="E10998">
        <v>1900</v>
      </c>
    </row>
    <row r="10999" spans="1:5" x14ac:dyDescent="0.25">
      <c r="A10999" s="92" t="s">
        <v>107</v>
      </c>
      <c r="B10999" s="92" t="s">
        <v>1</v>
      </c>
      <c r="C10999" s="92" t="s">
        <v>120</v>
      </c>
      <c r="D10999" s="92" t="s">
        <v>130</v>
      </c>
      <c r="E10999">
        <v>1920</v>
      </c>
    </row>
    <row r="11000" spans="1:5" x14ac:dyDescent="0.25">
      <c r="A11000" s="92" t="s">
        <v>107</v>
      </c>
      <c r="B11000" s="92" t="s">
        <v>1</v>
      </c>
      <c r="C11000" s="92" t="s">
        <v>121</v>
      </c>
      <c r="D11000" s="92" t="s">
        <v>130</v>
      </c>
      <c r="E11000">
        <v>2000</v>
      </c>
    </row>
    <row r="11001" spans="1:5" x14ac:dyDescent="0.25">
      <c r="A11001" s="92" t="s">
        <v>107</v>
      </c>
      <c r="B11001" s="92" t="s">
        <v>1</v>
      </c>
      <c r="C11001" s="92" t="s">
        <v>122</v>
      </c>
      <c r="D11001" s="92" t="s">
        <v>130</v>
      </c>
      <c r="E11001">
        <v>2075</v>
      </c>
    </row>
    <row r="11002" spans="1:5" x14ac:dyDescent="0.25">
      <c r="A11002" s="92" t="s">
        <v>107</v>
      </c>
      <c r="B11002" s="92" t="s">
        <v>1</v>
      </c>
      <c r="C11002" s="92" t="s">
        <v>123</v>
      </c>
      <c r="D11002" s="92" t="s">
        <v>130</v>
      </c>
      <c r="E11002">
        <v>2135</v>
      </c>
    </row>
    <row r="11003" spans="1:5" x14ac:dyDescent="0.25">
      <c r="A11003" s="92" t="s">
        <v>107</v>
      </c>
      <c r="B11003" s="92" t="s">
        <v>1</v>
      </c>
      <c r="C11003" s="92" t="s">
        <v>124</v>
      </c>
      <c r="D11003" s="92" t="s">
        <v>130</v>
      </c>
      <c r="E11003">
        <v>2172</v>
      </c>
    </row>
    <row r="11004" spans="1:5" x14ac:dyDescent="0.25">
      <c r="A11004" s="92" t="s">
        <v>107</v>
      </c>
      <c r="B11004" s="92" t="s">
        <v>1</v>
      </c>
      <c r="C11004" s="92" t="s">
        <v>125</v>
      </c>
      <c r="D11004" s="92" t="s">
        <v>130</v>
      </c>
      <c r="E11004">
        <v>2196</v>
      </c>
    </row>
    <row r="11005" spans="1:5" x14ac:dyDescent="0.25">
      <c r="A11005" s="92" t="s">
        <v>107</v>
      </c>
      <c r="B11005" s="92" t="s">
        <v>1</v>
      </c>
      <c r="C11005" s="92" t="s">
        <v>126</v>
      </c>
      <c r="D11005" s="92" t="s">
        <v>130</v>
      </c>
      <c r="E11005">
        <v>2251</v>
      </c>
    </row>
    <row r="11006" spans="1:5" x14ac:dyDescent="0.25">
      <c r="A11006" s="92" t="s">
        <v>107</v>
      </c>
      <c r="B11006" s="92" t="s">
        <v>1</v>
      </c>
      <c r="C11006" s="92" t="s">
        <v>114</v>
      </c>
      <c r="D11006" s="92" t="s">
        <v>131</v>
      </c>
      <c r="E11006">
        <v>2300</v>
      </c>
    </row>
    <row r="11007" spans="1:5" x14ac:dyDescent="0.25">
      <c r="A11007" s="92" t="s">
        <v>107</v>
      </c>
      <c r="B11007" s="92" t="s">
        <v>1</v>
      </c>
      <c r="C11007" s="92" t="s">
        <v>116</v>
      </c>
      <c r="D11007" s="92" t="s">
        <v>131</v>
      </c>
      <c r="E11007">
        <v>2330</v>
      </c>
    </row>
    <row r="11008" spans="1:5" x14ac:dyDescent="0.25">
      <c r="A11008" s="92" t="s">
        <v>107</v>
      </c>
      <c r="B11008" s="92" t="s">
        <v>1</v>
      </c>
      <c r="C11008" s="92" t="s">
        <v>117</v>
      </c>
      <c r="D11008" s="92" t="s">
        <v>131</v>
      </c>
      <c r="E11008">
        <v>2358</v>
      </c>
    </row>
    <row r="11009" spans="1:5" x14ac:dyDescent="0.25">
      <c r="A11009" s="92" t="s">
        <v>107</v>
      </c>
      <c r="B11009" s="92" t="s">
        <v>1</v>
      </c>
      <c r="C11009" s="92" t="s">
        <v>118</v>
      </c>
      <c r="D11009" s="92" t="s">
        <v>131</v>
      </c>
      <c r="E11009">
        <v>2352</v>
      </c>
    </row>
    <row r="11010" spans="1:5" x14ac:dyDescent="0.25">
      <c r="A11010" s="92" t="s">
        <v>107</v>
      </c>
      <c r="B11010" s="92" t="s">
        <v>2</v>
      </c>
      <c r="C11010" s="92" t="s">
        <v>114</v>
      </c>
      <c r="D11010" s="92" t="s">
        <v>115</v>
      </c>
      <c r="E11010">
        <v>25000</v>
      </c>
    </row>
    <row r="11011" spans="1:5" x14ac:dyDescent="0.25">
      <c r="A11011" s="92" t="s">
        <v>107</v>
      </c>
      <c r="B11011" s="92" t="s">
        <v>2</v>
      </c>
      <c r="C11011" s="92" t="s">
        <v>116</v>
      </c>
      <c r="D11011" s="92" t="s">
        <v>115</v>
      </c>
      <c r="E11011">
        <v>25000</v>
      </c>
    </row>
    <row r="11012" spans="1:5" x14ac:dyDescent="0.25">
      <c r="A11012" s="92" t="s">
        <v>107</v>
      </c>
      <c r="B11012" s="92" t="s">
        <v>2</v>
      </c>
      <c r="C11012" s="92" t="s">
        <v>117</v>
      </c>
      <c r="D11012" s="92" t="s">
        <v>115</v>
      </c>
      <c r="E11012">
        <v>25000</v>
      </c>
    </row>
    <row r="11013" spans="1:5" x14ac:dyDescent="0.25">
      <c r="A11013" s="92" t="s">
        <v>107</v>
      </c>
      <c r="B11013" s="92" t="s">
        <v>2</v>
      </c>
      <c r="C11013" s="92" t="s">
        <v>118</v>
      </c>
      <c r="D11013" s="92" t="s">
        <v>115</v>
      </c>
      <c r="E11013">
        <v>25000</v>
      </c>
    </row>
    <row r="11014" spans="1:5" x14ac:dyDescent="0.25">
      <c r="A11014" s="92" t="s">
        <v>107</v>
      </c>
      <c r="B11014" s="92" t="s">
        <v>2</v>
      </c>
      <c r="C11014" s="92" t="s">
        <v>119</v>
      </c>
      <c r="D11014" s="92" t="s">
        <v>115</v>
      </c>
      <c r="E11014">
        <v>25000</v>
      </c>
    </row>
    <row r="11015" spans="1:5" x14ac:dyDescent="0.25">
      <c r="A11015" s="92" t="s">
        <v>107</v>
      </c>
      <c r="B11015" s="92" t="s">
        <v>2</v>
      </c>
      <c r="C11015" s="92" t="s">
        <v>120</v>
      </c>
      <c r="D11015" s="92" t="s">
        <v>115</v>
      </c>
      <c r="E11015">
        <v>25000</v>
      </c>
    </row>
    <row r="11016" spans="1:5" x14ac:dyDescent="0.25">
      <c r="A11016" s="92" t="s">
        <v>107</v>
      </c>
      <c r="B11016" s="92" t="s">
        <v>2</v>
      </c>
      <c r="C11016" s="92" t="s">
        <v>121</v>
      </c>
      <c r="D11016" s="92" t="s">
        <v>115</v>
      </c>
      <c r="E11016">
        <v>25000</v>
      </c>
    </row>
    <row r="11017" spans="1:5" x14ac:dyDescent="0.25">
      <c r="A11017" s="92" t="s">
        <v>107</v>
      </c>
      <c r="B11017" s="92" t="s">
        <v>2</v>
      </c>
      <c r="C11017" s="92" t="s">
        <v>122</v>
      </c>
      <c r="D11017" s="92" t="s">
        <v>115</v>
      </c>
      <c r="E11017">
        <v>25052</v>
      </c>
    </row>
    <row r="11018" spans="1:5" x14ac:dyDescent="0.25">
      <c r="A11018" s="92" t="s">
        <v>107</v>
      </c>
      <c r="B11018" s="92" t="s">
        <v>2</v>
      </c>
      <c r="C11018" s="92" t="s">
        <v>123</v>
      </c>
      <c r="D11018" s="92" t="s">
        <v>115</v>
      </c>
      <c r="E11018">
        <v>25052</v>
      </c>
    </row>
    <row r="11019" spans="1:5" x14ac:dyDescent="0.25">
      <c r="A11019" s="92" t="s">
        <v>107</v>
      </c>
      <c r="B11019" s="92" t="s">
        <v>2</v>
      </c>
      <c r="C11019" s="92" t="s">
        <v>124</v>
      </c>
      <c r="D11019" s="92" t="s">
        <v>115</v>
      </c>
      <c r="E11019">
        <v>25052</v>
      </c>
    </row>
    <row r="11020" spans="1:5" x14ac:dyDescent="0.25">
      <c r="A11020" s="92" t="s">
        <v>107</v>
      </c>
      <c r="B11020" s="92" t="s">
        <v>2</v>
      </c>
      <c r="C11020" s="92" t="s">
        <v>125</v>
      </c>
      <c r="D11020" s="92" t="s">
        <v>115</v>
      </c>
      <c r="E11020">
        <v>35000</v>
      </c>
    </row>
    <row r="11021" spans="1:5" x14ac:dyDescent="0.25">
      <c r="A11021" s="92" t="s">
        <v>107</v>
      </c>
      <c r="B11021" s="92" t="s">
        <v>2</v>
      </c>
      <c r="C11021" s="92" t="s">
        <v>126</v>
      </c>
      <c r="D11021" s="92" t="s">
        <v>115</v>
      </c>
      <c r="E11021">
        <v>35000</v>
      </c>
    </row>
    <row r="11022" spans="1:5" x14ac:dyDescent="0.25">
      <c r="A11022" s="92" t="s">
        <v>107</v>
      </c>
      <c r="B11022" s="92" t="s">
        <v>2</v>
      </c>
      <c r="C11022" s="92" t="s">
        <v>114</v>
      </c>
      <c r="D11022" s="92" t="s">
        <v>127</v>
      </c>
      <c r="E11022">
        <v>35000</v>
      </c>
    </row>
    <row r="11023" spans="1:5" x14ac:dyDescent="0.25">
      <c r="A11023" s="92" t="s">
        <v>107</v>
      </c>
      <c r="B11023" s="92" t="s">
        <v>2</v>
      </c>
      <c r="C11023" s="92" t="s">
        <v>116</v>
      </c>
      <c r="D11023" s="92" t="s">
        <v>127</v>
      </c>
      <c r="E11023">
        <v>35000</v>
      </c>
    </row>
    <row r="11024" spans="1:5" x14ac:dyDescent="0.25">
      <c r="A11024" s="92" t="s">
        <v>107</v>
      </c>
      <c r="B11024" s="92" t="s">
        <v>2</v>
      </c>
      <c r="C11024" s="92" t="s">
        <v>117</v>
      </c>
      <c r="D11024" s="92" t="s">
        <v>127</v>
      </c>
      <c r="E11024">
        <v>35540</v>
      </c>
    </row>
    <row r="11025" spans="1:5" x14ac:dyDescent="0.25">
      <c r="A11025" s="92" t="s">
        <v>107</v>
      </c>
      <c r="B11025" s="92" t="s">
        <v>2</v>
      </c>
      <c r="C11025" s="92" t="s">
        <v>118</v>
      </c>
      <c r="D11025" s="92" t="s">
        <v>127</v>
      </c>
      <c r="E11025">
        <v>35000</v>
      </c>
    </row>
    <row r="11026" spans="1:5" x14ac:dyDescent="0.25">
      <c r="A11026" s="92" t="s">
        <v>107</v>
      </c>
      <c r="B11026" s="92" t="s">
        <v>2</v>
      </c>
      <c r="C11026" s="92" t="s">
        <v>119</v>
      </c>
      <c r="D11026" s="92" t="s">
        <v>127</v>
      </c>
      <c r="E11026">
        <v>40000</v>
      </c>
    </row>
    <row r="11027" spans="1:5" x14ac:dyDescent="0.25">
      <c r="A11027" s="92" t="s">
        <v>107</v>
      </c>
      <c r="B11027" s="92" t="s">
        <v>2</v>
      </c>
      <c r="C11027" s="92" t="s">
        <v>120</v>
      </c>
      <c r="D11027" s="92" t="s">
        <v>127</v>
      </c>
      <c r="E11027">
        <v>40550</v>
      </c>
    </row>
    <row r="11028" spans="1:5" x14ac:dyDescent="0.25">
      <c r="A11028" s="92" t="s">
        <v>107</v>
      </c>
      <c r="B11028" s="92" t="s">
        <v>2</v>
      </c>
      <c r="C11028" s="92" t="s">
        <v>121</v>
      </c>
      <c r="D11028" s="92" t="s">
        <v>127</v>
      </c>
      <c r="E11028">
        <v>30500</v>
      </c>
    </row>
    <row r="11029" spans="1:5" x14ac:dyDescent="0.25">
      <c r="A11029" s="92" t="s">
        <v>107</v>
      </c>
      <c r="B11029" s="92" t="s">
        <v>2</v>
      </c>
      <c r="C11029" s="92" t="s">
        <v>122</v>
      </c>
      <c r="D11029" s="92" t="s">
        <v>127</v>
      </c>
      <c r="E11029">
        <v>29000</v>
      </c>
    </row>
    <row r="11030" spans="1:5" x14ac:dyDescent="0.25">
      <c r="A11030" s="92" t="s">
        <v>107</v>
      </c>
      <c r="B11030" s="92" t="s">
        <v>2</v>
      </c>
      <c r="C11030" s="92" t="s">
        <v>123</v>
      </c>
      <c r="D11030" s="92" t="s">
        <v>127</v>
      </c>
      <c r="E11030">
        <v>29000</v>
      </c>
    </row>
    <row r="11031" spans="1:5" x14ac:dyDescent="0.25">
      <c r="A11031" s="92" t="s">
        <v>107</v>
      </c>
      <c r="B11031" s="92" t="s">
        <v>2</v>
      </c>
      <c r="C11031" s="92" t="s">
        <v>124</v>
      </c>
      <c r="D11031" s="92" t="s">
        <v>127</v>
      </c>
      <c r="E11031">
        <v>29000</v>
      </c>
    </row>
    <row r="11032" spans="1:5" x14ac:dyDescent="0.25">
      <c r="A11032" s="92" t="s">
        <v>107</v>
      </c>
      <c r="B11032" s="92" t="s">
        <v>2</v>
      </c>
      <c r="C11032" s="92" t="s">
        <v>125</v>
      </c>
      <c r="D11032" s="92" t="s">
        <v>127</v>
      </c>
      <c r="E11032">
        <v>29000</v>
      </c>
    </row>
    <row r="11033" spans="1:5" x14ac:dyDescent="0.25">
      <c r="A11033" s="92" t="s">
        <v>107</v>
      </c>
      <c r="B11033" s="92" t="s">
        <v>2</v>
      </c>
      <c r="C11033" s="92" t="s">
        <v>126</v>
      </c>
      <c r="D11033" s="92" t="s">
        <v>127</v>
      </c>
      <c r="E11033">
        <v>25000</v>
      </c>
    </row>
    <row r="11034" spans="1:5" x14ac:dyDescent="0.25">
      <c r="A11034" s="92" t="s">
        <v>107</v>
      </c>
      <c r="B11034" s="92" t="s">
        <v>2</v>
      </c>
      <c r="C11034" s="92" t="s">
        <v>114</v>
      </c>
      <c r="D11034" s="92" t="s">
        <v>128</v>
      </c>
      <c r="E11034">
        <v>26000</v>
      </c>
    </row>
    <row r="11035" spans="1:5" x14ac:dyDescent="0.25">
      <c r="A11035" s="92" t="s">
        <v>107</v>
      </c>
      <c r="B11035" s="92" t="s">
        <v>2</v>
      </c>
      <c r="C11035" s="92" t="s">
        <v>116</v>
      </c>
      <c r="D11035" s="92" t="s">
        <v>128</v>
      </c>
      <c r="E11035">
        <v>26000</v>
      </c>
    </row>
    <row r="11036" spans="1:5" x14ac:dyDescent="0.25">
      <c r="A11036" s="92" t="s">
        <v>107</v>
      </c>
      <c r="B11036" s="92" t="s">
        <v>2</v>
      </c>
      <c r="C11036" s="92" t="s">
        <v>117</v>
      </c>
      <c r="D11036" s="92" t="s">
        <v>128</v>
      </c>
      <c r="E11036">
        <v>25000</v>
      </c>
    </row>
    <row r="11037" spans="1:5" x14ac:dyDescent="0.25">
      <c r="A11037" s="92" t="s">
        <v>107</v>
      </c>
      <c r="B11037" s="92" t="s">
        <v>2</v>
      </c>
      <c r="C11037" s="92" t="s">
        <v>118</v>
      </c>
      <c r="D11037" s="92" t="s">
        <v>128</v>
      </c>
      <c r="E11037">
        <v>25500</v>
      </c>
    </row>
    <row r="11038" spans="1:5" x14ac:dyDescent="0.25">
      <c r="A11038" s="92" t="s">
        <v>107</v>
      </c>
      <c r="B11038" s="92" t="s">
        <v>2</v>
      </c>
      <c r="C11038" s="92" t="s">
        <v>119</v>
      </c>
      <c r="D11038" s="92" t="s">
        <v>128</v>
      </c>
      <c r="E11038">
        <v>26000</v>
      </c>
    </row>
    <row r="11039" spans="1:5" x14ac:dyDescent="0.25">
      <c r="A11039" s="92" t="s">
        <v>107</v>
      </c>
      <c r="B11039" s="92" t="s">
        <v>2</v>
      </c>
      <c r="C11039" s="92" t="s">
        <v>120</v>
      </c>
      <c r="D11039" s="92" t="s">
        <v>128</v>
      </c>
      <c r="E11039">
        <v>26000</v>
      </c>
    </row>
    <row r="11040" spans="1:5" x14ac:dyDescent="0.25">
      <c r="A11040" s="92" t="s">
        <v>107</v>
      </c>
      <c r="B11040" s="92" t="s">
        <v>2</v>
      </c>
      <c r="C11040" s="92" t="s">
        <v>121</v>
      </c>
      <c r="D11040" s="92" t="s">
        <v>128</v>
      </c>
      <c r="E11040">
        <v>26000</v>
      </c>
    </row>
    <row r="11041" spans="1:5" x14ac:dyDescent="0.25">
      <c r="A11041" s="92" t="s">
        <v>107</v>
      </c>
      <c r="B11041" s="92" t="s">
        <v>2</v>
      </c>
      <c r="C11041" s="92" t="s">
        <v>122</v>
      </c>
      <c r="D11041" s="92" t="s">
        <v>128</v>
      </c>
      <c r="E11041">
        <v>26000</v>
      </c>
    </row>
    <row r="11042" spans="1:5" x14ac:dyDescent="0.25">
      <c r="A11042" s="92" t="s">
        <v>107</v>
      </c>
      <c r="B11042" s="92" t="s">
        <v>2</v>
      </c>
      <c r="C11042" s="92" t="s">
        <v>123</v>
      </c>
      <c r="D11042" s="92" t="s">
        <v>128</v>
      </c>
      <c r="E11042">
        <v>26000</v>
      </c>
    </row>
    <row r="11043" spans="1:5" x14ac:dyDescent="0.25">
      <c r="A11043" s="92" t="s">
        <v>107</v>
      </c>
      <c r="B11043" s="92" t="s">
        <v>2</v>
      </c>
      <c r="C11043" s="92" t="s">
        <v>124</v>
      </c>
      <c r="D11043" s="92" t="s">
        <v>128</v>
      </c>
      <c r="E11043">
        <v>25000</v>
      </c>
    </row>
    <row r="11044" spans="1:5" x14ac:dyDescent="0.25">
      <c r="A11044" s="92" t="s">
        <v>107</v>
      </c>
      <c r="B11044" s="92" t="s">
        <v>2</v>
      </c>
      <c r="C11044" s="92" t="s">
        <v>125</v>
      </c>
      <c r="D11044" s="92" t="s">
        <v>128</v>
      </c>
      <c r="E11044">
        <v>25500</v>
      </c>
    </row>
    <row r="11045" spans="1:5" x14ac:dyDescent="0.25">
      <c r="A11045" s="92" t="s">
        <v>107</v>
      </c>
      <c r="B11045" s="92" t="s">
        <v>2</v>
      </c>
      <c r="C11045" s="92" t="s">
        <v>126</v>
      </c>
      <c r="D11045" s="92" t="s">
        <v>128</v>
      </c>
      <c r="E11045">
        <v>25000</v>
      </c>
    </row>
    <row r="11046" spans="1:5" x14ac:dyDescent="0.25">
      <c r="A11046" s="92" t="s">
        <v>107</v>
      </c>
      <c r="B11046" s="92" t="s">
        <v>2</v>
      </c>
      <c r="C11046" s="92" t="s">
        <v>114</v>
      </c>
      <c r="D11046" s="92" t="s">
        <v>129</v>
      </c>
      <c r="E11046">
        <v>26000</v>
      </c>
    </row>
    <row r="11047" spans="1:5" x14ac:dyDescent="0.25">
      <c r="A11047" s="92" t="s">
        <v>107</v>
      </c>
      <c r="B11047" s="92" t="s">
        <v>2</v>
      </c>
      <c r="C11047" s="92" t="s">
        <v>116</v>
      </c>
      <c r="D11047" s="92" t="s">
        <v>129</v>
      </c>
      <c r="E11047">
        <v>25500</v>
      </c>
    </row>
    <row r="11048" spans="1:5" x14ac:dyDescent="0.25">
      <c r="A11048" s="92" t="s">
        <v>107</v>
      </c>
      <c r="B11048" s="92" t="s">
        <v>2</v>
      </c>
      <c r="C11048" s="92" t="s">
        <v>117</v>
      </c>
      <c r="D11048" s="92" t="s">
        <v>129</v>
      </c>
      <c r="E11048">
        <v>26000</v>
      </c>
    </row>
    <row r="11049" spans="1:5" x14ac:dyDescent="0.25">
      <c r="A11049" s="92" t="s">
        <v>107</v>
      </c>
      <c r="B11049" s="92" t="s">
        <v>2</v>
      </c>
      <c r="C11049" s="92" t="s">
        <v>118</v>
      </c>
      <c r="D11049" s="92" t="s">
        <v>129</v>
      </c>
      <c r="E11049">
        <v>26000</v>
      </c>
    </row>
    <row r="11050" spans="1:5" x14ac:dyDescent="0.25">
      <c r="A11050" s="92" t="s">
        <v>107</v>
      </c>
      <c r="B11050" s="92" t="s">
        <v>2</v>
      </c>
      <c r="C11050" s="92" t="s">
        <v>119</v>
      </c>
      <c r="D11050" s="92" t="s">
        <v>129</v>
      </c>
      <c r="E11050">
        <v>26250</v>
      </c>
    </row>
    <row r="11051" spans="1:5" x14ac:dyDescent="0.25">
      <c r="A11051" s="92" t="s">
        <v>107</v>
      </c>
      <c r="B11051" s="92" t="s">
        <v>2</v>
      </c>
      <c r="C11051" s="92" t="s">
        <v>120</v>
      </c>
      <c r="D11051" s="92" t="s">
        <v>129</v>
      </c>
      <c r="E11051">
        <v>26100</v>
      </c>
    </row>
    <row r="11052" spans="1:5" x14ac:dyDescent="0.25">
      <c r="A11052" s="92" t="s">
        <v>107</v>
      </c>
      <c r="B11052" s="92" t="s">
        <v>2</v>
      </c>
      <c r="C11052" s="92" t="s">
        <v>121</v>
      </c>
      <c r="D11052" s="92" t="s">
        <v>129</v>
      </c>
      <c r="E11052">
        <v>26050</v>
      </c>
    </row>
    <row r="11053" spans="1:5" x14ac:dyDescent="0.25">
      <c r="A11053" s="92" t="s">
        <v>107</v>
      </c>
      <c r="B11053" s="92" t="s">
        <v>2</v>
      </c>
      <c r="C11053" s="92" t="s">
        <v>122</v>
      </c>
      <c r="D11053" s="92" t="s">
        <v>129</v>
      </c>
      <c r="E11053">
        <v>26100</v>
      </c>
    </row>
    <row r="11054" spans="1:5" x14ac:dyDescent="0.25">
      <c r="A11054" s="92" t="s">
        <v>107</v>
      </c>
      <c r="B11054" s="92" t="s">
        <v>2</v>
      </c>
      <c r="C11054" s="92" t="s">
        <v>123</v>
      </c>
      <c r="D11054" s="92" t="s">
        <v>129</v>
      </c>
      <c r="E11054">
        <v>26200</v>
      </c>
    </row>
    <row r="11055" spans="1:5" x14ac:dyDescent="0.25">
      <c r="A11055" s="92" t="s">
        <v>107</v>
      </c>
      <c r="B11055" s="92" t="s">
        <v>2</v>
      </c>
      <c r="C11055" s="92" t="s">
        <v>124</v>
      </c>
      <c r="D11055" s="92" t="s">
        <v>129</v>
      </c>
      <c r="E11055">
        <v>26230</v>
      </c>
    </row>
    <row r="11056" spans="1:5" x14ac:dyDescent="0.25">
      <c r="A11056" s="92" t="s">
        <v>107</v>
      </c>
      <c r="B11056" s="92" t="s">
        <v>2</v>
      </c>
      <c r="C11056" s="92" t="s">
        <v>125</v>
      </c>
      <c r="D11056" s="92" t="s">
        <v>129</v>
      </c>
      <c r="E11056">
        <v>26250</v>
      </c>
    </row>
    <row r="11057" spans="1:5" x14ac:dyDescent="0.25">
      <c r="A11057" s="92" t="s">
        <v>107</v>
      </c>
      <c r="B11057" s="92" t="s">
        <v>2</v>
      </c>
      <c r="C11057" s="92" t="s">
        <v>126</v>
      </c>
      <c r="D11057" s="92" t="s">
        <v>129</v>
      </c>
      <c r="E11057">
        <v>26420</v>
      </c>
    </row>
    <row r="11058" spans="1:5" x14ac:dyDescent="0.25">
      <c r="A11058" s="92" t="s">
        <v>107</v>
      </c>
      <c r="B11058" s="92" t="s">
        <v>2</v>
      </c>
      <c r="C11058" s="92" t="s">
        <v>114</v>
      </c>
      <c r="D11058" s="92" t="s">
        <v>130</v>
      </c>
      <c r="E11058">
        <v>26450</v>
      </c>
    </row>
    <row r="11059" spans="1:5" x14ac:dyDescent="0.25">
      <c r="A11059" s="92" t="s">
        <v>107</v>
      </c>
      <c r="B11059" s="92" t="s">
        <v>2</v>
      </c>
      <c r="C11059" s="92" t="s">
        <v>116</v>
      </c>
      <c r="D11059" s="92" t="s">
        <v>130</v>
      </c>
      <c r="E11059">
        <v>26500</v>
      </c>
    </row>
    <row r="11060" spans="1:5" x14ac:dyDescent="0.25">
      <c r="A11060" s="92" t="s">
        <v>107</v>
      </c>
      <c r="B11060" s="92" t="s">
        <v>2</v>
      </c>
      <c r="C11060" s="92" t="s">
        <v>117</v>
      </c>
      <c r="D11060" s="92" t="s">
        <v>130</v>
      </c>
      <c r="E11060">
        <v>27000</v>
      </c>
    </row>
    <row r="11061" spans="1:5" x14ac:dyDescent="0.25">
      <c r="A11061" s="92" t="s">
        <v>107</v>
      </c>
      <c r="B11061" s="92" t="s">
        <v>2</v>
      </c>
      <c r="C11061" s="92" t="s">
        <v>118</v>
      </c>
      <c r="D11061" s="92" t="s">
        <v>130</v>
      </c>
      <c r="E11061">
        <v>27000</v>
      </c>
    </row>
    <row r="11062" spans="1:5" x14ac:dyDescent="0.25">
      <c r="A11062" s="92" t="s">
        <v>107</v>
      </c>
      <c r="B11062" s="92" t="s">
        <v>2</v>
      </c>
      <c r="C11062" s="92" t="s">
        <v>119</v>
      </c>
      <c r="D11062" s="92" t="s">
        <v>130</v>
      </c>
      <c r="E11062">
        <v>27000</v>
      </c>
    </row>
    <row r="11063" spans="1:5" x14ac:dyDescent="0.25">
      <c r="A11063" s="92" t="s">
        <v>107</v>
      </c>
      <c r="B11063" s="92" t="s">
        <v>2</v>
      </c>
      <c r="C11063" s="92" t="s">
        <v>120</v>
      </c>
      <c r="D11063" s="92" t="s">
        <v>130</v>
      </c>
      <c r="E11063">
        <v>27000</v>
      </c>
    </row>
    <row r="11064" spans="1:5" x14ac:dyDescent="0.25">
      <c r="A11064" s="92" t="s">
        <v>107</v>
      </c>
      <c r="B11064" s="92" t="s">
        <v>2</v>
      </c>
      <c r="C11064" s="92" t="s">
        <v>121</v>
      </c>
      <c r="D11064" s="92" t="s">
        <v>130</v>
      </c>
      <c r="E11064">
        <v>36000</v>
      </c>
    </row>
    <row r="11065" spans="1:5" x14ac:dyDescent="0.25">
      <c r="A11065" s="92" t="s">
        <v>107</v>
      </c>
      <c r="B11065" s="92" t="s">
        <v>2</v>
      </c>
      <c r="C11065" s="92" t="s">
        <v>122</v>
      </c>
      <c r="D11065" s="92" t="s">
        <v>130</v>
      </c>
      <c r="E11065">
        <v>36000</v>
      </c>
    </row>
    <row r="11066" spans="1:5" x14ac:dyDescent="0.25">
      <c r="A11066" s="92" t="s">
        <v>107</v>
      </c>
      <c r="B11066" s="92" t="s">
        <v>2</v>
      </c>
      <c r="C11066" s="92" t="s">
        <v>123</v>
      </c>
      <c r="D11066" s="92" t="s">
        <v>130</v>
      </c>
      <c r="E11066">
        <v>36150</v>
      </c>
    </row>
    <row r="11067" spans="1:5" x14ac:dyDescent="0.25">
      <c r="A11067" s="92" t="s">
        <v>107</v>
      </c>
      <c r="B11067" s="92" t="s">
        <v>2</v>
      </c>
      <c r="C11067" s="92" t="s">
        <v>124</v>
      </c>
      <c r="D11067" s="92" t="s">
        <v>130</v>
      </c>
      <c r="E11067">
        <v>35000</v>
      </c>
    </row>
    <row r="11068" spans="1:5" x14ac:dyDescent="0.25">
      <c r="A11068" s="92" t="s">
        <v>107</v>
      </c>
      <c r="B11068" s="92" t="s">
        <v>2</v>
      </c>
      <c r="C11068" s="92" t="s">
        <v>125</v>
      </c>
      <c r="D11068" s="92" t="s">
        <v>130</v>
      </c>
      <c r="E11068">
        <v>35250</v>
      </c>
    </row>
    <row r="11069" spans="1:5" x14ac:dyDescent="0.25">
      <c r="A11069" s="92" t="s">
        <v>107</v>
      </c>
      <c r="B11069" s="92" t="s">
        <v>2</v>
      </c>
      <c r="C11069" s="92" t="s">
        <v>126</v>
      </c>
      <c r="D11069" s="92" t="s">
        <v>130</v>
      </c>
      <c r="E11069">
        <v>35450</v>
      </c>
    </row>
    <row r="11070" spans="1:5" x14ac:dyDescent="0.25">
      <c r="A11070" s="92" t="s">
        <v>107</v>
      </c>
      <c r="B11070" s="92" t="s">
        <v>2</v>
      </c>
      <c r="C11070" s="92" t="s">
        <v>114</v>
      </c>
      <c r="D11070" s="92" t="s">
        <v>131</v>
      </c>
      <c r="E11070">
        <v>35500</v>
      </c>
    </row>
    <row r="11071" spans="1:5" x14ac:dyDescent="0.25">
      <c r="A11071" s="92" t="s">
        <v>107</v>
      </c>
      <c r="B11071" s="92" t="s">
        <v>2</v>
      </c>
      <c r="C11071" s="92" t="s">
        <v>116</v>
      </c>
      <c r="D11071" s="92" t="s">
        <v>131</v>
      </c>
      <c r="E11071">
        <v>35500</v>
      </c>
    </row>
    <row r="11072" spans="1:5" x14ac:dyDescent="0.25">
      <c r="A11072" s="92" t="s">
        <v>107</v>
      </c>
      <c r="B11072" s="92" t="s">
        <v>2</v>
      </c>
      <c r="C11072" s="92" t="s">
        <v>117</v>
      </c>
      <c r="D11072" s="92" t="s">
        <v>131</v>
      </c>
      <c r="E11072">
        <v>35600</v>
      </c>
    </row>
    <row r="11073" spans="1:5" x14ac:dyDescent="0.25">
      <c r="A11073" s="92" t="s">
        <v>107</v>
      </c>
      <c r="B11073" s="92" t="s">
        <v>2</v>
      </c>
      <c r="C11073" s="92" t="s">
        <v>118</v>
      </c>
      <c r="D11073" s="92" t="s">
        <v>131</v>
      </c>
      <c r="E11073">
        <v>35700</v>
      </c>
    </row>
    <row r="11074" spans="1:5" x14ac:dyDescent="0.25">
      <c r="A11074" s="92" t="s">
        <v>107</v>
      </c>
      <c r="B11074" s="92" t="s">
        <v>3</v>
      </c>
      <c r="C11074" s="92" t="s">
        <v>114</v>
      </c>
      <c r="D11074" s="92" t="s">
        <v>115</v>
      </c>
      <c r="E11074">
        <v>65</v>
      </c>
    </row>
    <row r="11075" spans="1:5" x14ac:dyDescent="0.25">
      <c r="A11075" s="92" t="s">
        <v>107</v>
      </c>
      <c r="B11075" s="92" t="s">
        <v>3</v>
      </c>
      <c r="C11075" s="92" t="s">
        <v>116</v>
      </c>
      <c r="D11075" s="92" t="s">
        <v>115</v>
      </c>
      <c r="E11075">
        <v>62</v>
      </c>
    </row>
    <row r="11076" spans="1:5" x14ac:dyDescent="0.25">
      <c r="A11076" s="92" t="s">
        <v>107</v>
      </c>
      <c r="B11076" s="92" t="s">
        <v>3</v>
      </c>
      <c r="C11076" s="92" t="s">
        <v>117</v>
      </c>
      <c r="D11076" s="92" t="s">
        <v>115</v>
      </c>
      <c r="E11076">
        <v>60</v>
      </c>
    </row>
    <row r="11077" spans="1:5" x14ac:dyDescent="0.25">
      <c r="A11077" s="92" t="s">
        <v>107</v>
      </c>
      <c r="B11077" s="92" t="s">
        <v>3</v>
      </c>
      <c r="C11077" s="92" t="s">
        <v>118</v>
      </c>
      <c r="D11077" s="92" t="s">
        <v>115</v>
      </c>
      <c r="E11077">
        <v>69</v>
      </c>
    </row>
    <row r="11078" spans="1:5" x14ac:dyDescent="0.25">
      <c r="A11078" s="92" t="s">
        <v>107</v>
      </c>
      <c r="B11078" s="92" t="s">
        <v>3</v>
      </c>
      <c r="C11078" s="92" t="s">
        <v>119</v>
      </c>
      <c r="D11078" s="92" t="s">
        <v>115</v>
      </c>
      <c r="E11078">
        <v>67</v>
      </c>
    </row>
    <row r="11079" spans="1:5" x14ac:dyDescent="0.25">
      <c r="A11079" s="92" t="s">
        <v>107</v>
      </c>
      <c r="B11079" s="92" t="s">
        <v>3</v>
      </c>
      <c r="C11079" s="92" t="s">
        <v>120</v>
      </c>
      <c r="D11079" s="92" t="s">
        <v>115</v>
      </c>
      <c r="E11079">
        <v>75</v>
      </c>
    </row>
    <row r="11080" spans="1:5" x14ac:dyDescent="0.25">
      <c r="A11080" s="92" t="s">
        <v>107</v>
      </c>
      <c r="B11080" s="92" t="s">
        <v>3</v>
      </c>
      <c r="C11080" s="92" t="s">
        <v>121</v>
      </c>
      <c r="D11080" s="92" t="s">
        <v>115</v>
      </c>
      <c r="E11080">
        <v>75</v>
      </c>
    </row>
    <row r="11081" spans="1:5" x14ac:dyDescent="0.25">
      <c r="A11081" s="92" t="s">
        <v>107</v>
      </c>
      <c r="B11081" s="92" t="s">
        <v>3</v>
      </c>
      <c r="C11081" s="92" t="s">
        <v>122</v>
      </c>
      <c r="D11081" s="92" t="s">
        <v>115</v>
      </c>
      <c r="E11081">
        <v>75</v>
      </c>
    </row>
    <row r="11082" spans="1:5" x14ac:dyDescent="0.25">
      <c r="A11082" s="92" t="s">
        <v>107</v>
      </c>
      <c r="B11082" s="92" t="s">
        <v>3</v>
      </c>
      <c r="C11082" s="92" t="s">
        <v>123</v>
      </c>
      <c r="D11082" s="92" t="s">
        <v>115</v>
      </c>
      <c r="E11082">
        <v>75</v>
      </c>
    </row>
    <row r="11083" spans="1:5" x14ac:dyDescent="0.25">
      <c r="A11083" s="92" t="s">
        <v>107</v>
      </c>
      <c r="B11083" s="92" t="s">
        <v>3</v>
      </c>
      <c r="C11083" s="92" t="s">
        <v>124</v>
      </c>
      <c r="D11083" s="92" t="s">
        <v>115</v>
      </c>
      <c r="E11083">
        <v>99</v>
      </c>
    </row>
    <row r="11084" spans="1:5" x14ac:dyDescent="0.25">
      <c r="A11084" s="92" t="s">
        <v>107</v>
      </c>
      <c r="B11084" s="92" t="s">
        <v>3</v>
      </c>
      <c r="C11084" s="92" t="s">
        <v>125</v>
      </c>
      <c r="D11084" s="92" t="s">
        <v>115</v>
      </c>
      <c r="E11084">
        <v>99</v>
      </c>
    </row>
    <row r="11085" spans="1:5" x14ac:dyDescent="0.25">
      <c r="A11085" s="92" t="s">
        <v>107</v>
      </c>
      <c r="B11085" s="92" t="s">
        <v>3</v>
      </c>
      <c r="C11085" s="92" t="s">
        <v>126</v>
      </c>
      <c r="D11085" s="92" t="s">
        <v>115</v>
      </c>
      <c r="E11085">
        <v>116</v>
      </c>
    </row>
    <row r="11086" spans="1:5" x14ac:dyDescent="0.25">
      <c r="A11086" s="92" t="s">
        <v>107</v>
      </c>
      <c r="B11086" s="92" t="s">
        <v>3</v>
      </c>
      <c r="C11086" s="92" t="s">
        <v>114</v>
      </c>
      <c r="D11086" s="92" t="s">
        <v>127</v>
      </c>
      <c r="E11086">
        <v>100</v>
      </c>
    </row>
    <row r="11087" spans="1:5" x14ac:dyDescent="0.25">
      <c r="A11087" s="92" t="s">
        <v>107</v>
      </c>
      <c r="B11087" s="92" t="s">
        <v>3</v>
      </c>
      <c r="C11087" s="92" t="s">
        <v>116</v>
      </c>
      <c r="D11087" s="92" t="s">
        <v>127</v>
      </c>
      <c r="E11087">
        <v>104</v>
      </c>
    </row>
    <row r="11088" spans="1:5" x14ac:dyDescent="0.25">
      <c r="A11088" s="92" t="s">
        <v>107</v>
      </c>
      <c r="B11088" s="92" t="s">
        <v>3</v>
      </c>
      <c r="C11088" s="92" t="s">
        <v>117</v>
      </c>
      <c r="D11088" s="92" t="s">
        <v>127</v>
      </c>
      <c r="E11088">
        <v>109</v>
      </c>
    </row>
    <row r="11089" spans="1:5" x14ac:dyDescent="0.25">
      <c r="A11089" s="92" t="s">
        <v>107</v>
      </c>
      <c r="B11089" s="92" t="s">
        <v>3</v>
      </c>
      <c r="C11089" s="92" t="s">
        <v>118</v>
      </c>
      <c r="D11089" s="92" t="s">
        <v>127</v>
      </c>
      <c r="E11089">
        <v>109</v>
      </c>
    </row>
    <row r="11090" spans="1:5" x14ac:dyDescent="0.25">
      <c r="A11090" s="92" t="s">
        <v>107</v>
      </c>
      <c r="B11090" s="92" t="s">
        <v>3</v>
      </c>
      <c r="C11090" s="92" t="s">
        <v>119</v>
      </c>
      <c r="D11090" s="92" t="s">
        <v>127</v>
      </c>
      <c r="E11090">
        <v>113</v>
      </c>
    </row>
    <row r="11091" spans="1:5" x14ac:dyDescent="0.25">
      <c r="A11091" s="92" t="s">
        <v>107</v>
      </c>
      <c r="B11091" s="92" t="s">
        <v>3</v>
      </c>
      <c r="C11091" s="92" t="s">
        <v>120</v>
      </c>
      <c r="D11091" s="92" t="s">
        <v>127</v>
      </c>
      <c r="E11091">
        <v>116</v>
      </c>
    </row>
    <row r="11092" spans="1:5" x14ac:dyDescent="0.25">
      <c r="A11092" s="92" t="s">
        <v>107</v>
      </c>
      <c r="B11092" s="92" t="s">
        <v>3</v>
      </c>
      <c r="C11092" s="92" t="s">
        <v>121</v>
      </c>
      <c r="D11092" s="92" t="s">
        <v>127</v>
      </c>
      <c r="E11092">
        <v>114</v>
      </c>
    </row>
    <row r="11093" spans="1:5" x14ac:dyDescent="0.25">
      <c r="A11093" s="92" t="s">
        <v>107</v>
      </c>
      <c r="B11093" s="92" t="s">
        <v>3</v>
      </c>
      <c r="C11093" s="92" t="s">
        <v>122</v>
      </c>
      <c r="D11093" s="92" t="s">
        <v>127</v>
      </c>
      <c r="E11093">
        <v>113</v>
      </c>
    </row>
    <row r="11094" spans="1:5" x14ac:dyDescent="0.25">
      <c r="A11094" s="92" t="s">
        <v>107</v>
      </c>
      <c r="B11094" s="92" t="s">
        <v>3</v>
      </c>
      <c r="C11094" s="92" t="s">
        <v>123</v>
      </c>
      <c r="D11094" s="92" t="s">
        <v>127</v>
      </c>
      <c r="E11094">
        <v>113</v>
      </c>
    </row>
    <row r="11095" spans="1:5" x14ac:dyDescent="0.25">
      <c r="A11095" s="92" t="s">
        <v>107</v>
      </c>
      <c r="B11095" s="92" t="s">
        <v>3</v>
      </c>
      <c r="C11095" s="92" t="s">
        <v>124</v>
      </c>
      <c r="D11095" s="92" t="s">
        <v>127</v>
      </c>
      <c r="E11095">
        <v>113</v>
      </c>
    </row>
    <row r="11096" spans="1:5" x14ac:dyDescent="0.25">
      <c r="A11096" s="92" t="s">
        <v>107</v>
      </c>
      <c r="B11096" s="92" t="s">
        <v>3</v>
      </c>
      <c r="C11096" s="92" t="s">
        <v>125</v>
      </c>
      <c r="D11096" s="92" t="s">
        <v>127</v>
      </c>
      <c r="E11096">
        <v>109</v>
      </c>
    </row>
    <row r="11097" spans="1:5" x14ac:dyDescent="0.25">
      <c r="A11097" s="92" t="s">
        <v>107</v>
      </c>
      <c r="B11097" s="92" t="s">
        <v>3</v>
      </c>
      <c r="C11097" s="92" t="s">
        <v>126</v>
      </c>
      <c r="D11097" s="92" t="s">
        <v>127</v>
      </c>
      <c r="E11097">
        <v>129</v>
      </c>
    </row>
    <row r="11098" spans="1:5" x14ac:dyDescent="0.25">
      <c r="A11098" s="92" t="s">
        <v>107</v>
      </c>
      <c r="B11098" s="92" t="s">
        <v>3</v>
      </c>
      <c r="C11098" s="92" t="s">
        <v>114</v>
      </c>
      <c r="D11098" s="92" t="s">
        <v>128</v>
      </c>
      <c r="E11098">
        <v>141</v>
      </c>
    </row>
    <row r="11099" spans="1:5" x14ac:dyDescent="0.25">
      <c r="A11099" s="92" t="s">
        <v>107</v>
      </c>
      <c r="B11099" s="92" t="s">
        <v>3</v>
      </c>
      <c r="C11099" s="92" t="s">
        <v>116</v>
      </c>
      <c r="D11099" s="92" t="s">
        <v>128</v>
      </c>
      <c r="E11099">
        <v>130</v>
      </c>
    </row>
    <row r="11100" spans="1:5" x14ac:dyDescent="0.25">
      <c r="A11100" s="92" t="s">
        <v>107</v>
      </c>
      <c r="B11100" s="92" t="s">
        <v>3</v>
      </c>
      <c r="C11100" s="92" t="s">
        <v>117</v>
      </c>
      <c r="D11100" s="92" t="s">
        <v>128</v>
      </c>
      <c r="E11100">
        <v>129</v>
      </c>
    </row>
    <row r="11101" spans="1:5" x14ac:dyDescent="0.25">
      <c r="A11101" s="92" t="s">
        <v>107</v>
      </c>
      <c r="B11101" s="92" t="s">
        <v>3</v>
      </c>
      <c r="C11101" s="92" t="s">
        <v>118</v>
      </c>
      <c r="D11101" s="92" t="s">
        <v>128</v>
      </c>
      <c r="E11101">
        <v>130</v>
      </c>
    </row>
    <row r="11102" spans="1:5" x14ac:dyDescent="0.25">
      <c r="A11102" s="92" t="s">
        <v>107</v>
      </c>
      <c r="B11102" s="92" t="s">
        <v>3</v>
      </c>
      <c r="C11102" s="92" t="s">
        <v>119</v>
      </c>
      <c r="D11102" s="92" t="s">
        <v>128</v>
      </c>
      <c r="E11102">
        <v>129</v>
      </c>
    </row>
    <row r="11103" spans="1:5" x14ac:dyDescent="0.25">
      <c r="A11103" s="92" t="s">
        <v>107</v>
      </c>
      <c r="B11103" s="92" t="s">
        <v>3</v>
      </c>
      <c r="C11103" s="92" t="s">
        <v>120</v>
      </c>
      <c r="D11103" s="92" t="s">
        <v>128</v>
      </c>
      <c r="E11103">
        <v>130</v>
      </c>
    </row>
    <row r="11104" spans="1:5" x14ac:dyDescent="0.25">
      <c r="A11104" s="92" t="s">
        <v>107</v>
      </c>
      <c r="B11104" s="92" t="s">
        <v>3</v>
      </c>
      <c r="C11104" s="92" t="s">
        <v>121</v>
      </c>
      <c r="D11104" s="92" t="s">
        <v>128</v>
      </c>
      <c r="E11104">
        <v>130</v>
      </c>
    </row>
    <row r="11105" spans="1:5" x14ac:dyDescent="0.25">
      <c r="A11105" s="92" t="s">
        <v>107</v>
      </c>
      <c r="B11105" s="92" t="s">
        <v>3</v>
      </c>
      <c r="C11105" s="92" t="s">
        <v>122</v>
      </c>
      <c r="D11105" s="92" t="s">
        <v>128</v>
      </c>
      <c r="E11105">
        <v>143</v>
      </c>
    </row>
    <row r="11106" spans="1:5" x14ac:dyDescent="0.25">
      <c r="A11106" s="92" t="s">
        <v>107</v>
      </c>
      <c r="B11106" s="92" t="s">
        <v>3</v>
      </c>
      <c r="C11106" s="92" t="s">
        <v>123</v>
      </c>
      <c r="D11106" s="92" t="s">
        <v>128</v>
      </c>
      <c r="E11106">
        <v>146</v>
      </c>
    </row>
    <row r="11107" spans="1:5" x14ac:dyDescent="0.25">
      <c r="A11107" s="92" t="s">
        <v>107</v>
      </c>
      <c r="B11107" s="92" t="s">
        <v>3</v>
      </c>
      <c r="C11107" s="92" t="s">
        <v>124</v>
      </c>
      <c r="D11107" s="92" t="s">
        <v>128</v>
      </c>
      <c r="E11107">
        <v>185</v>
      </c>
    </row>
    <row r="11108" spans="1:5" x14ac:dyDescent="0.25">
      <c r="A11108" s="92" t="s">
        <v>107</v>
      </c>
      <c r="B11108" s="92" t="s">
        <v>3</v>
      </c>
      <c r="C11108" s="92" t="s">
        <v>125</v>
      </c>
      <c r="D11108" s="92" t="s">
        <v>128</v>
      </c>
      <c r="E11108">
        <v>180</v>
      </c>
    </row>
    <row r="11109" spans="1:5" x14ac:dyDescent="0.25">
      <c r="A11109" s="92" t="s">
        <v>107</v>
      </c>
      <c r="B11109" s="92" t="s">
        <v>3</v>
      </c>
      <c r="C11109" s="92" t="s">
        <v>126</v>
      </c>
      <c r="D11109" s="92" t="s">
        <v>128</v>
      </c>
      <c r="E11109">
        <v>165</v>
      </c>
    </row>
    <row r="11110" spans="1:5" x14ac:dyDescent="0.25">
      <c r="A11110" s="92" t="s">
        <v>107</v>
      </c>
      <c r="B11110" s="92" t="s">
        <v>3</v>
      </c>
      <c r="C11110" s="92" t="s">
        <v>114</v>
      </c>
      <c r="D11110" s="92" t="s">
        <v>129</v>
      </c>
      <c r="E11110">
        <v>162</v>
      </c>
    </row>
    <row r="11111" spans="1:5" x14ac:dyDescent="0.25">
      <c r="A11111" s="92" t="s">
        <v>107</v>
      </c>
      <c r="B11111" s="92" t="s">
        <v>3</v>
      </c>
      <c r="C11111" s="92" t="s">
        <v>116</v>
      </c>
      <c r="D11111" s="92" t="s">
        <v>129</v>
      </c>
      <c r="E11111">
        <v>165</v>
      </c>
    </row>
    <row r="11112" spans="1:5" x14ac:dyDescent="0.25">
      <c r="A11112" s="92" t="s">
        <v>107</v>
      </c>
      <c r="B11112" s="92" t="s">
        <v>3</v>
      </c>
      <c r="C11112" s="92" t="s">
        <v>117</v>
      </c>
      <c r="D11112" s="92" t="s">
        <v>129</v>
      </c>
      <c r="E11112">
        <v>163</v>
      </c>
    </row>
    <row r="11113" spans="1:5" x14ac:dyDescent="0.25">
      <c r="A11113" s="92" t="s">
        <v>107</v>
      </c>
      <c r="B11113" s="92" t="s">
        <v>3</v>
      </c>
      <c r="C11113" s="92" t="s">
        <v>118</v>
      </c>
      <c r="D11113" s="92" t="s">
        <v>129</v>
      </c>
      <c r="E11113">
        <v>164</v>
      </c>
    </row>
    <row r="11114" spans="1:5" x14ac:dyDescent="0.25">
      <c r="A11114" s="92" t="s">
        <v>107</v>
      </c>
      <c r="B11114" s="92" t="s">
        <v>3</v>
      </c>
      <c r="C11114" s="92" t="s">
        <v>119</v>
      </c>
      <c r="D11114" s="92" t="s">
        <v>129</v>
      </c>
      <c r="E11114">
        <v>175</v>
      </c>
    </row>
    <row r="11115" spans="1:5" x14ac:dyDescent="0.25">
      <c r="A11115" s="92" t="s">
        <v>107</v>
      </c>
      <c r="B11115" s="92" t="s">
        <v>3</v>
      </c>
      <c r="C11115" s="92" t="s">
        <v>120</v>
      </c>
      <c r="D11115" s="92" t="s">
        <v>129</v>
      </c>
      <c r="E11115">
        <v>170</v>
      </c>
    </row>
    <row r="11116" spans="1:5" x14ac:dyDescent="0.25">
      <c r="A11116" s="92" t="s">
        <v>107</v>
      </c>
      <c r="B11116" s="92" t="s">
        <v>3</v>
      </c>
      <c r="C11116" s="92" t="s">
        <v>121</v>
      </c>
      <c r="D11116" s="92" t="s">
        <v>129</v>
      </c>
      <c r="E11116">
        <v>172</v>
      </c>
    </row>
    <row r="11117" spans="1:5" x14ac:dyDescent="0.25">
      <c r="A11117" s="92" t="s">
        <v>107</v>
      </c>
      <c r="B11117" s="92" t="s">
        <v>3</v>
      </c>
      <c r="C11117" s="92" t="s">
        <v>122</v>
      </c>
      <c r="D11117" s="92" t="s">
        <v>129</v>
      </c>
      <c r="E11117">
        <v>175</v>
      </c>
    </row>
    <row r="11118" spans="1:5" x14ac:dyDescent="0.25">
      <c r="A11118" s="92" t="s">
        <v>107</v>
      </c>
      <c r="B11118" s="92" t="s">
        <v>3</v>
      </c>
      <c r="C11118" s="92" t="s">
        <v>123</v>
      </c>
      <c r="D11118" s="92" t="s">
        <v>129</v>
      </c>
      <c r="E11118">
        <v>175</v>
      </c>
    </row>
    <row r="11119" spans="1:5" x14ac:dyDescent="0.25">
      <c r="A11119" s="92" t="s">
        <v>107</v>
      </c>
      <c r="B11119" s="92" t="s">
        <v>3</v>
      </c>
      <c r="C11119" s="92" t="s">
        <v>124</v>
      </c>
      <c r="D11119" s="92" t="s">
        <v>129</v>
      </c>
      <c r="E11119">
        <v>180</v>
      </c>
    </row>
    <row r="11120" spans="1:5" x14ac:dyDescent="0.25">
      <c r="A11120" s="92" t="s">
        <v>107</v>
      </c>
      <c r="B11120" s="92" t="s">
        <v>3</v>
      </c>
      <c r="C11120" s="92" t="s">
        <v>125</v>
      </c>
      <c r="D11120" s="92" t="s">
        <v>129</v>
      </c>
      <c r="E11120">
        <v>183</v>
      </c>
    </row>
    <row r="11121" spans="1:5" x14ac:dyDescent="0.25">
      <c r="A11121" s="92" t="s">
        <v>107</v>
      </c>
      <c r="B11121" s="92" t="s">
        <v>3</v>
      </c>
      <c r="C11121" s="92" t="s">
        <v>126</v>
      </c>
      <c r="D11121" s="92" t="s">
        <v>129</v>
      </c>
      <c r="E11121">
        <v>190</v>
      </c>
    </row>
    <row r="11122" spans="1:5" x14ac:dyDescent="0.25">
      <c r="A11122" s="92" t="s">
        <v>107</v>
      </c>
      <c r="B11122" s="92" t="s">
        <v>3</v>
      </c>
      <c r="C11122" s="92" t="s">
        <v>114</v>
      </c>
      <c r="D11122" s="92" t="s">
        <v>130</v>
      </c>
      <c r="E11122">
        <v>190</v>
      </c>
    </row>
    <row r="11123" spans="1:5" x14ac:dyDescent="0.25">
      <c r="A11123" s="92" t="s">
        <v>107</v>
      </c>
      <c r="B11123" s="92" t="s">
        <v>3</v>
      </c>
      <c r="C11123" s="92" t="s">
        <v>116</v>
      </c>
      <c r="D11123" s="92" t="s">
        <v>130</v>
      </c>
      <c r="E11123">
        <v>187</v>
      </c>
    </row>
    <row r="11124" spans="1:5" x14ac:dyDescent="0.25">
      <c r="A11124" s="92" t="s">
        <v>107</v>
      </c>
      <c r="B11124" s="92" t="s">
        <v>3</v>
      </c>
      <c r="C11124" s="92" t="s">
        <v>117</v>
      </c>
      <c r="D11124" s="92" t="s">
        <v>130</v>
      </c>
      <c r="E11124">
        <v>179</v>
      </c>
    </row>
    <row r="11125" spans="1:5" x14ac:dyDescent="0.25">
      <c r="A11125" s="92" t="s">
        <v>107</v>
      </c>
      <c r="B11125" s="92" t="s">
        <v>3</v>
      </c>
      <c r="C11125" s="92" t="s">
        <v>118</v>
      </c>
      <c r="D11125" s="92" t="s">
        <v>130</v>
      </c>
      <c r="E11125">
        <v>179</v>
      </c>
    </row>
    <row r="11126" spans="1:5" x14ac:dyDescent="0.25">
      <c r="A11126" s="92" t="s">
        <v>107</v>
      </c>
      <c r="B11126" s="92" t="s">
        <v>3</v>
      </c>
      <c r="C11126" s="92" t="s">
        <v>119</v>
      </c>
      <c r="D11126" s="92" t="s">
        <v>130</v>
      </c>
      <c r="E11126">
        <v>186</v>
      </c>
    </row>
    <row r="11127" spans="1:5" x14ac:dyDescent="0.25">
      <c r="A11127" s="92" t="s">
        <v>107</v>
      </c>
      <c r="B11127" s="92" t="s">
        <v>3</v>
      </c>
      <c r="C11127" s="92" t="s">
        <v>120</v>
      </c>
      <c r="D11127" s="92" t="s">
        <v>130</v>
      </c>
      <c r="E11127">
        <v>200</v>
      </c>
    </row>
    <row r="11128" spans="1:5" x14ac:dyDescent="0.25">
      <c r="A11128" s="92" t="s">
        <v>107</v>
      </c>
      <c r="B11128" s="92" t="s">
        <v>3</v>
      </c>
      <c r="C11128" s="92" t="s">
        <v>121</v>
      </c>
      <c r="D11128" s="92" t="s">
        <v>130</v>
      </c>
      <c r="E11128">
        <v>210</v>
      </c>
    </row>
    <row r="11129" spans="1:5" x14ac:dyDescent="0.25">
      <c r="A11129" s="92" t="s">
        <v>107</v>
      </c>
      <c r="B11129" s="92" t="s">
        <v>3</v>
      </c>
      <c r="C11129" s="92" t="s">
        <v>122</v>
      </c>
      <c r="D11129" s="92" t="s">
        <v>130</v>
      </c>
      <c r="E11129">
        <v>283</v>
      </c>
    </row>
    <row r="11130" spans="1:5" x14ac:dyDescent="0.25">
      <c r="A11130" s="92" t="s">
        <v>107</v>
      </c>
      <c r="B11130" s="92" t="s">
        <v>3</v>
      </c>
      <c r="C11130" s="92" t="s">
        <v>123</v>
      </c>
      <c r="D11130" s="92" t="s">
        <v>130</v>
      </c>
      <c r="E11130">
        <v>310</v>
      </c>
    </row>
    <row r="11131" spans="1:5" x14ac:dyDescent="0.25">
      <c r="A11131" s="92" t="s">
        <v>107</v>
      </c>
      <c r="B11131" s="92" t="s">
        <v>3</v>
      </c>
      <c r="C11131" s="92" t="s">
        <v>124</v>
      </c>
      <c r="D11131" s="92" t="s">
        <v>130</v>
      </c>
      <c r="E11131">
        <v>329</v>
      </c>
    </row>
    <row r="11132" spans="1:5" x14ac:dyDescent="0.25">
      <c r="A11132" s="92" t="s">
        <v>107</v>
      </c>
      <c r="B11132" s="92" t="s">
        <v>3</v>
      </c>
      <c r="C11132" s="92" t="s">
        <v>125</v>
      </c>
      <c r="D11132" s="92" t="s">
        <v>130</v>
      </c>
      <c r="E11132">
        <v>360</v>
      </c>
    </row>
    <row r="11133" spans="1:5" x14ac:dyDescent="0.25">
      <c r="A11133" s="92" t="s">
        <v>107</v>
      </c>
      <c r="B11133" s="92" t="s">
        <v>3</v>
      </c>
      <c r="C11133" s="92" t="s">
        <v>126</v>
      </c>
      <c r="D11133" s="92" t="s">
        <v>130</v>
      </c>
      <c r="E11133">
        <v>395</v>
      </c>
    </row>
    <row r="11134" spans="1:5" x14ac:dyDescent="0.25">
      <c r="A11134" s="92" t="s">
        <v>107</v>
      </c>
      <c r="B11134" s="92" t="s">
        <v>3</v>
      </c>
      <c r="C11134" s="92" t="s">
        <v>114</v>
      </c>
      <c r="D11134" s="92" t="s">
        <v>131</v>
      </c>
      <c r="E11134">
        <v>401</v>
      </c>
    </row>
    <row r="11135" spans="1:5" x14ac:dyDescent="0.25">
      <c r="A11135" s="92" t="s">
        <v>107</v>
      </c>
      <c r="B11135" s="92" t="s">
        <v>3</v>
      </c>
      <c r="C11135" s="92" t="s">
        <v>116</v>
      </c>
      <c r="D11135" s="92" t="s">
        <v>131</v>
      </c>
      <c r="E11135">
        <v>436</v>
      </c>
    </row>
    <row r="11136" spans="1:5" x14ac:dyDescent="0.25">
      <c r="A11136" s="92" t="s">
        <v>107</v>
      </c>
      <c r="B11136" s="92" t="s">
        <v>3</v>
      </c>
      <c r="C11136" s="92" t="s">
        <v>117</v>
      </c>
      <c r="D11136" s="92" t="s">
        <v>131</v>
      </c>
      <c r="E11136">
        <v>420</v>
      </c>
    </row>
    <row r="11137" spans="1:5" x14ac:dyDescent="0.25">
      <c r="A11137" s="92" t="s">
        <v>107</v>
      </c>
      <c r="B11137" s="92" t="s">
        <v>3</v>
      </c>
      <c r="C11137" s="92" t="s">
        <v>118</v>
      </c>
      <c r="D11137" s="92" t="s">
        <v>131</v>
      </c>
      <c r="E11137">
        <v>431</v>
      </c>
    </row>
    <row r="11138" spans="1:5" x14ac:dyDescent="0.25">
      <c r="A11138" s="92" t="s">
        <v>107</v>
      </c>
      <c r="B11138" s="92" t="s">
        <v>4</v>
      </c>
      <c r="C11138" s="92" t="s">
        <v>114</v>
      </c>
      <c r="D11138" s="92" t="s">
        <v>115</v>
      </c>
      <c r="E11138">
        <v>300</v>
      </c>
    </row>
    <row r="11139" spans="1:5" x14ac:dyDescent="0.25">
      <c r="A11139" s="92" t="s">
        <v>107</v>
      </c>
      <c r="B11139" s="92" t="s">
        <v>4</v>
      </c>
      <c r="C11139" s="92" t="s">
        <v>116</v>
      </c>
      <c r="D11139" s="92" t="s">
        <v>115</v>
      </c>
      <c r="E11139">
        <v>301</v>
      </c>
    </row>
    <row r="11140" spans="1:5" x14ac:dyDescent="0.25">
      <c r="A11140" s="92" t="s">
        <v>107</v>
      </c>
      <c r="B11140" s="92" t="s">
        <v>4</v>
      </c>
      <c r="C11140" s="92" t="s">
        <v>117</v>
      </c>
      <c r="D11140" s="92" t="s">
        <v>115</v>
      </c>
      <c r="E11140">
        <v>325</v>
      </c>
    </row>
    <row r="11141" spans="1:5" x14ac:dyDescent="0.25">
      <c r="A11141" s="92" t="s">
        <v>107</v>
      </c>
      <c r="B11141" s="92" t="s">
        <v>4</v>
      </c>
      <c r="C11141" s="92" t="s">
        <v>118</v>
      </c>
      <c r="D11141" s="92" t="s">
        <v>115</v>
      </c>
      <c r="E11141">
        <v>326</v>
      </c>
    </row>
    <row r="11142" spans="1:5" x14ac:dyDescent="0.25">
      <c r="A11142" s="92" t="s">
        <v>107</v>
      </c>
      <c r="B11142" s="92" t="s">
        <v>4</v>
      </c>
      <c r="C11142" s="92" t="s">
        <v>119</v>
      </c>
      <c r="D11142" s="92" t="s">
        <v>115</v>
      </c>
      <c r="E11142">
        <v>326</v>
      </c>
    </row>
    <row r="11143" spans="1:5" x14ac:dyDescent="0.25">
      <c r="A11143" s="92" t="s">
        <v>107</v>
      </c>
      <c r="B11143" s="92" t="s">
        <v>4</v>
      </c>
      <c r="C11143" s="92" t="s">
        <v>120</v>
      </c>
      <c r="D11143" s="92" t="s">
        <v>115</v>
      </c>
      <c r="E11143">
        <v>327</v>
      </c>
    </row>
    <row r="11144" spans="1:5" x14ac:dyDescent="0.25">
      <c r="A11144" s="92" t="s">
        <v>107</v>
      </c>
      <c r="B11144" s="92" t="s">
        <v>4</v>
      </c>
      <c r="C11144" s="92" t="s">
        <v>121</v>
      </c>
      <c r="D11144" s="92" t="s">
        <v>115</v>
      </c>
      <c r="E11144">
        <v>328</v>
      </c>
    </row>
    <row r="11145" spans="1:5" x14ac:dyDescent="0.25">
      <c r="A11145" s="92" t="s">
        <v>107</v>
      </c>
      <c r="B11145" s="92" t="s">
        <v>4</v>
      </c>
      <c r="C11145" s="92" t="s">
        <v>122</v>
      </c>
      <c r="D11145" s="92" t="s">
        <v>115</v>
      </c>
      <c r="E11145">
        <v>328</v>
      </c>
    </row>
    <row r="11146" spans="1:5" x14ac:dyDescent="0.25">
      <c r="A11146" s="92" t="s">
        <v>107</v>
      </c>
      <c r="B11146" s="92" t="s">
        <v>4</v>
      </c>
      <c r="C11146" s="92" t="s">
        <v>123</v>
      </c>
      <c r="D11146" s="92" t="s">
        <v>115</v>
      </c>
      <c r="E11146">
        <v>343</v>
      </c>
    </row>
    <row r="11147" spans="1:5" x14ac:dyDescent="0.25">
      <c r="A11147" s="92" t="s">
        <v>107</v>
      </c>
      <c r="B11147" s="92" t="s">
        <v>4</v>
      </c>
      <c r="C11147" s="92" t="s">
        <v>124</v>
      </c>
      <c r="D11147" s="92" t="s">
        <v>115</v>
      </c>
      <c r="E11147">
        <v>383</v>
      </c>
    </row>
    <row r="11148" spans="1:5" x14ac:dyDescent="0.25">
      <c r="A11148" s="92" t="s">
        <v>107</v>
      </c>
      <c r="B11148" s="92" t="s">
        <v>4</v>
      </c>
      <c r="C11148" s="92" t="s">
        <v>125</v>
      </c>
      <c r="D11148" s="92" t="s">
        <v>115</v>
      </c>
      <c r="E11148">
        <v>383</v>
      </c>
    </row>
    <row r="11149" spans="1:5" x14ac:dyDescent="0.25">
      <c r="A11149" s="92" t="s">
        <v>107</v>
      </c>
      <c r="B11149" s="92" t="s">
        <v>4</v>
      </c>
      <c r="C11149" s="92" t="s">
        <v>126</v>
      </c>
      <c r="D11149" s="92" t="s">
        <v>115</v>
      </c>
      <c r="E11149">
        <v>454</v>
      </c>
    </row>
    <row r="11150" spans="1:5" x14ac:dyDescent="0.25">
      <c r="A11150" s="92" t="s">
        <v>107</v>
      </c>
      <c r="B11150" s="92" t="s">
        <v>4</v>
      </c>
      <c r="C11150" s="92" t="s">
        <v>114</v>
      </c>
      <c r="D11150" s="92" t="s">
        <v>127</v>
      </c>
      <c r="E11150">
        <v>433</v>
      </c>
    </row>
    <row r="11151" spans="1:5" x14ac:dyDescent="0.25">
      <c r="A11151" s="92" t="s">
        <v>107</v>
      </c>
      <c r="B11151" s="92" t="s">
        <v>4</v>
      </c>
      <c r="C11151" s="92" t="s">
        <v>116</v>
      </c>
      <c r="D11151" s="92" t="s">
        <v>127</v>
      </c>
      <c r="E11151">
        <v>440</v>
      </c>
    </row>
    <row r="11152" spans="1:5" x14ac:dyDescent="0.25">
      <c r="A11152" s="92" t="s">
        <v>107</v>
      </c>
      <c r="B11152" s="92" t="s">
        <v>4</v>
      </c>
      <c r="C11152" s="92" t="s">
        <v>117</v>
      </c>
      <c r="D11152" s="92" t="s">
        <v>127</v>
      </c>
      <c r="E11152">
        <v>400</v>
      </c>
    </row>
    <row r="11153" spans="1:5" x14ac:dyDescent="0.25">
      <c r="A11153" s="92" t="s">
        <v>107</v>
      </c>
      <c r="B11153" s="92" t="s">
        <v>4</v>
      </c>
      <c r="C11153" s="92" t="s">
        <v>118</v>
      </c>
      <c r="D11153" s="92" t="s">
        <v>127</v>
      </c>
      <c r="E11153">
        <v>421</v>
      </c>
    </row>
    <row r="11154" spans="1:5" x14ac:dyDescent="0.25">
      <c r="A11154" s="92" t="s">
        <v>107</v>
      </c>
      <c r="B11154" s="92" t="s">
        <v>4</v>
      </c>
      <c r="C11154" s="92" t="s">
        <v>119</v>
      </c>
      <c r="D11154" s="92" t="s">
        <v>127</v>
      </c>
      <c r="E11154">
        <v>420</v>
      </c>
    </row>
    <row r="11155" spans="1:5" x14ac:dyDescent="0.25">
      <c r="A11155" s="92" t="s">
        <v>107</v>
      </c>
      <c r="B11155" s="92" t="s">
        <v>4</v>
      </c>
      <c r="C11155" s="92" t="s">
        <v>120</v>
      </c>
      <c r="D11155" s="92" t="s">
        <v>127</v>
      </c>
      <c r="E11155">
        <v>426</v>
      </c>
    </row>
    <row r="11156" spans="1:5" x14ac:dyDescent="0.25">
      <c r="A11156" s="92" t="s">
        <v>107</v>
      </c>
      <c r="B11156" s="92" t="s">
        <v>4</v>
      </c>
      <c r="C11156" s="92" t="s">
        <v>121</v>
      </c>
      <c r="D11156" s="92" t="s">
        <v>127</v>
      </c>
      <c r="E11156">
        <v>450</v>
      </c>
    </row>
    <row r="11157" spans="1:5" x14ac:dyDescent="0.25">
      <c r="A11157" s="92" t="s">
        <v>107</v>
      </c>
      <c r="B11157" s="92" t="s">
        <v>4</v>
      </c>
      <c r="C11157" s="92" t="s">
        <v>122</v>
      </c>
      <c r="D11157" s="92" t="s">
        <v>127</v>
      </c>
      <c r="E11157">
        <v>461</v>
      </c>
    </row>
    <row r="11158" spans="1:5" x14ac:dyDescent="0.25">
      <c r="A11158" s="92" t="s">
        <v>107</v>
      </c>
      <c r="B11158" s="92" t="s">
        <v>4</v>
      </c>
      <c r="C11158" s="92" t="s">
        <v>123</v>
      </c>
      <c r="D11158" s="92" t="s">
        <v>127</v>
      </c>
      <c r="E11158">
        <v>455</v>
      </c>
    </row>
    <row r="11159" spans="1:5" x14ac:dyDescent="0.25">
      <c r="A11159" s="92" t="s">
        <v>107</v>
      </c>
      <c r="B11159" s="92" t="s">
        <v>4</v>
      </c>
      <c r="C11159" s="92" t="s">
        <v>124</v>
      </c>
      <c r="D11159" s="92" t="s">
        <v>127</v>
      </c>
      <c r="E11159">
        <v>451</v>
      </c>
    </row>
    <row r="11160" spans="1:5" x14ac:dyDescent="0.25">
      <c r="A11160" s="92" t="s">
        <v>107</v>
      </c>
      <c r="B11160" s="92" t="s">
        <v>4</v>
      </c>
      <c r="C11160" s="92" t="s">
        <v>125</v>
      </c>
      <c r="D11160" s="92" t="s">
        <v>127</v>
      </c>
      <c r="E11160">
        <v>420</v>
      </c>
    </row>
    <row r="11161" spans="1:5" x14ac:dyDescent="0.25">
      <c r="A11161" s="92" t="s">
        <v>107</v>
      </c>
      <c r="B11161" s="92" t="s">
        <v>4</v>
      </c>
      <c r="C11161" s="92" t="s">
        <v>126</v>
      </c>
      <c r="D11161" s="92" t="s">
        <v>127</v>
      </c>
      <c r="E11161">
        <v>420</v>
      </c>
    </row>
    <row r="11162" spans="1:5" x14ac:dyDescent="0.25">
      <c r="A11162" s="92" t="s">
        <v>107</v>
      </c>
      <c r="B11162" s="92" t="s">
        <v>4</v>
      </c>
      <c r="C11162" s="92" t="s">
        <v>114</v>
      </c>
      <c r="D11162" s="92" t="s">
        <v>128</v>
      </c>
      <c r="E11162">
        <v>430</v>
      </c>
    </row>
    <row r="11163" spans="1:5" x14ac:dyDescent="0.25">
      <c r="A11163" s="92" t="s">
        <v>107</v>
      </c>
      <c r="B11163" s="92" t="s">
        <v>4</v>
      </c>
      <c r="C11163" s="92" t="s">
        <v>116</v>
      </c>
      <c r="D11163" s="92" t="s">
        <v>128</v>
      </c>
      <c r="E11163">
        <v>430</v>
      </c>
    </row>
    <row r="11164" spans="1:5" x14ac:dyDescent="0.25">
      <c r="A11164" s="92" t="s">
        <v>107</v>
      </c>
      <c r="B11164" s="92" t="s">
        <v>4</v>
      </c>
      <c r="C11164" s="92" t="s">
        <v>117</v>
      </c>
      <c r="D11164" s="92" t="s">
        <v>128</v>
      </c>
      <c r="E11164">
        <v>410</v>
      </c>
    </row>
    <row r="11165" spans="1:5" x14ac:dyDescent="0.25">
      <c r="A11165" s="92" t="s">
        <v>107</v>
      </c>
      <c r="B11165" s="92" t="s">
        <v>4</v>
      </c>
      <c r="C11165" s="92" t="s">
        <v>118</v>
      </c>
      <c r="D11165" s="92" t="s">
        <v>128</v>
      </c>
      <c r="E11165">
        <v>420</v>
      </c>
    </row>
    <row r="11166" spans="1:5" x14ac:dyDescent="0.25">
      <c r="A11166" s="92" t="s">
        <v>107</v>
      </c>
      <c r="B11166" s="92" t="s">
        <v>4</v>
      </c>
      <c r="C11166" s="92" t="s">
        <v>119</v>
      </c>
      <c r="D11166" s="92" t="s">
        <v>128</v>
      </c>
      <c r="E11166">
        <v>415</v>
      </c>
    </row>
    <row r="11167" spans="1:5" x14ac:dyDescent="0.25">
      <c r="A11167" s="92" t="s">
        <v>107</v>
      </c>
      <c r="B11167" s="92" t="s">
        <v>4</v>
      </c>
      <c r="C11167" s="92" t="s">
        <v>120</v>
      </c>
      <c r="D11167" s="92" t="s">
        <v>128</v>
      </c>
      <c r="E11167">
        <v>430</v>
      </c>
    </row>
    <row r="11168" spans="1:5" x14ac:dyDescent="0.25">
      <c r="A11168" s="92" t="s">
        <v>107</v>
      </c>
      <c r="B11168" s="92" t="s">
        <v>4</v>
      </c>
      <c r="C11168" s="92" t="s">
        <v>121</v>
      </c>
      <c r="D11168" s="92" t="s">
        <v>128</v>
      </c>
      <c r="E11168">
        <v>450</v>
      </c>
    </row>
    <row r="11169" spans="1:5" x14ac:dyDescent="0.25">
      <c r="A11169" s="92" t="s">
        <v>107</v>
      </c>
      <c r="B11169" s="92" t="s">
        <v>4</v>
      </c>
      <c r="C11169" s="92" t="s">
        <v>122</v>
      </c>
      <c r="D11169" s="92" t="s">
        <v>128</v>
      </c>
      <c r="E11169">
        <v>450</v>
      </c>
    </row>
    <row r="11170" spans="1:5" x14ac:dyDescent="0.25">
      <c r="A11170" s="92" t="s">
        <v>107</v>
      </c>
      <c r="B11170" s="92" t="s">
        <v>4</v>
      </c>
      <c r="C11170" s="92" t="s">
        <v>123</v>
      </c>
      <c r="D11170" s="92" t="s">
        <v>128</v>
      </c>
      <c r="E11170">
        <v>430</v>
      </c>
    </row>
    <row r="11171" spans="1:5" x14ac:dyDescent="0.25">
      <c r="A11171" s="92" t="s">
        <v>107</v>
      </c>
      <c r="B11171" s="92" t="s">
        <v>4</v>
      </c>
      <c r="C11171" s="92" t="s">
        <v>124</v>
      </c>
      <c r="D11171" s="92" t="s">
        <v>128</v>
      </c>
      <c r="E11171">
        <v>400</v>
      </c>
    </row>
    <row r="11172" spans="1:5" x14ac:dyDescent="0.25">
      <c r="A11172" s="92" t="s">
        <v>107</v>
      </c>
      <c r="B11172" s="92" t="s">
        <v>4</v>
      </c>
      <c r="C11172" s="92" t="s">
        <v>125</v>
      </c>
      <c r="D11172" s="92" t="s">
        <v>128</v>
      </c>
      <c r="E11172">
        <v>400</v>
      </c>
    </row>
    <row r="11173" spans="1:5" x14ac:dyDescent="0.25">
      <c r="A11173" s="92" t="s">
        <v>107</v>
      </c>
      <c r="B11173" s="92" t="s">
        <v>4</v>
      </c>
      <c r="C11173" s="92" t="s">
        <v>126</v>
      </c>
      <c r="D11173" s="92" t="s">
        <v>128</v>
      </c>
      <c r="E11173">
        <v>400</v>
      </c>
    </row>
    <row r="11174" spans="1:5" x14ac:dyDescent="0.25">
      <c r="A11174" s="92" t="s">
        <v>107</v>
      </c>
      <c r="B11174" s="92" t="s">
        <v>4</v>
      </c>
      <c r="C11174" s="92" t="s">
        <v>114</v>
      </c>
      <c r="D11174" s="92" t="s">
        <v>129</v>
      </c>
      <c r="E11174">
        <v>390</v>
      </c>
    </row>
    <row r="11175" spans="1:5" x14ac:dyDescent="0.25">
      <c r="A11175" s="92" t="s">
        <v>107</v>
      </c>
      <c r="B11175" s="92" t="s">
        <v>4</v>
      </c>
      <c r="C11175" s="92" t="s">
        <v>116</v>
      </c>
      <c r="D11175" s="92" t="s">
        <v>129</v>
      </c>
      <c r="E11175">
        <v>300</v>
      </c>
    </row>
    <row r="11176" spans="1:5" x14ac:dyDescent="0.25">
      <c r="A11176" s="92" t="s">
        <v>107</v>
      </c>
      <c r="B11176" s="92" t="s">
        <v>4</v>
      </c>
      <c r="C11176" s="92" t="s">
        <v>117</v>
      </c>
      <c r="D11176" s="92" t="s">
        <v>129</v>
      </c>
      <c r="E11176">
        <v>325</v>
      </c>
    </row>
    <row r="11177" spans="1:5" x14ac:dyDescent="0.25">
      <c r="A11177" s="92" t="s">
        <v>107</v>
      </c>
      <c r="B11177" s="92" t="s">
        <v>4</v>
      </c>
      <c r="C11177" s="92" t="s">
        <v>118</v>
      </c>
      <c r="D11177" s="92" t="s">
        <v>129</v>
      </c>
      <c r="E11177">
        <v>320</v>
      </c>
    </row>
    <row r="11178" spans="1:5" x14ac:dyDescent="0.25">
      <c r="A11178" s="92" t="s">
        <v>107</v>
      </c>
      <c r="B11178" s="92" t="s">
        <v>4</v>
      </c>
      <c r="C11178" s="92" t="s">
        <v>119</v>
      </c>
      <c r="D11178" s="92" t="s">
        <v>129</v>
      </c>
      <c r="E11178">
        <v>350</v>
      </c>
    </row>
    <row r="11179" spans="1:5" x14ac:dyDescent="0.25">
      <c r="A11179" s="92" t="s">
        <v>107</v>
      </c>
      <c r="B11179" s="92" t="s">
        <v>4</v>
      </c>
      <c r="C11179" s="92" t="s">
        <v>120</v>
      </c>
      <c r="D11179" s="92" t="s">
        <v>129</v>
      </c>
      <c r="E11179">
        <v>340</v>
      </c>
    </row>
    <row r="11180" spans="1:5" x14ac:dyDescent="0.25">
      <c r="A11180" s="92" t="s">
        <v>107</v>
      </c>
      <c r="B11180" s="92" t="s">
        <v>4</v>
      </c>
      <c r="C11180" s="92" t="s">
        <v>121</v>
      </c>
      <c r="D11180" s="92" t="s">
        <v>129</v>
      </c>
      <c r="E11180">
        <v>345</v>
      </c>
    </row>
    <row r="11181" spans="1:5" x14ac:dyDescent="0.25">
      <c r="A11181" s="92" t="s">
        <v>107</v>
      </c>
      <c r="B11181" s="92" t="s">
        <v>4</v>
      </c>
      <c r="C11181" s="92" t="s">
        <v>122</v>
      </c>
      <c r="D11181" s="92" t="s">
        <v>129</v>
      </c>
      <c r="E11181">
        <v>342</v>
      </c>
    </row>
    <row r="11182" spans="1:5" x14ac:dyDescent="0.25">
      <c r="A11182" s="92" t="s">
        <v>107</v>
      </c>
      <c r="B11182" s="92" t="s">
        <v>4</v>
      </c>
      <c r="C11182" s="92" t="s">
        <v>123</v>
      </c>
      <c r="D11182" s="92" t="s">
        <v>129</v>
      </c>
      <c r="E11182">
        <v>340</v>
      </c>
    </row>
    <row r="11183" spans="1:5" x14ac:dyDescent="0.25">
      <c r="A11183" s="92" t="s">
        <v>107</v>
      </c>
      <c r="B11183" s="92" t="s">
        <v>4</v>
      </c>
      <c r="C11183" s="92" t="s">
        <v>124</v>
      </c>
      <c r="D11183" s="92" t="s">
        <v>129</v>
      </c>
      <c r="E11183">
        <v>340</v>
      </c>
    </row>
    <row r="11184" spans="1:5" x14ac:dyDescent="0.25">
      <c r="A11184" s="92" t="s">
        <v>107</v>
      </c>
      <c r="B11184" s="92" t="s">
        <v>4</v>
      </c>
      <c r="C11184" s="92" t="s">
        <v>125</v>
      </c>
      <c r="D11184" s="92" t="s">
        <v>129</v>
      </c>
      <c r="E11184">
        <v>343</v>
      </c>
    </row>
    <row r="11185" spans="1:5" x14ac:dyDescent="0.25">
      <c r="A11185" s="92" t="s">
        <v>107</v>
      </c>
      <c r="B11185" s="92" t="s">
        <v>4</v>
      </c>
      <c r="C11185" s="92" t="s">
        <v>126</v>
      </c>
      <c r="D11185" s="92" t="s">
        <v>129</v>
      </c>
      <c r="E11185">
        <v>346</v>
      </c>
    </row>
    <row r="11186" spans="1:5" x14ac:dyDescent="0.25">
      <c r="A11186" s="92" t="s">
        <v>107</v>
      </c>
      <c r="B11186" s="92" t="s">
        <v>4</v>
      </c>
      <c r="C11186" s="92" t="s">
        <v>114</v>
      </c>
      <c r="D11186" s="92" t="s">
        <v>130</v>
      </c>
      <c r="E11186">
        <v>345</v>
      </c>
    </row>
    <row r="11187" spans="1:5" x14ac:dyDescent="0.25">
      <c r="A11187" s="92" t="s">
        <v>107</v>
      </c>
      <c r="B11187" s="92" t="s">
        <v>4</v>
      </c>
      <c r="C11187" s="92" t="s">
        <v>116</v>
      </c>
      <c r="D11187" s="92" t="s">
        <v>130</v>
      </c>
      <c r="E11187">
        <v>348</v>
      </c>
    </row>
    <row r="11188" spans="1:5" x14ac:dyDescent="0.25">
      <c r="A11188" s="92" t="s">
        <v>107</v>
      </c>
      <c r="B11188" s="92" t="s">
        <v>4</v>
      </c>
      <c r="C11188" s="92" t="s">
        <v>117</v>
      </c>
      <c r="D11188" s="92" t="s">
        <v>130</v>
      </c>
      <c r="E11188">
        <v>320</v>
      </c>
    </row>
    <row r="11189" spans="1:5" x14ac:dyDescent="0.25">
      <c r="A11189" s="92" t="s">
        <v>107</v>
      </c>
      <c r="B11189" s="92" t="s">
        <v>4</v>
      </c>
      <c r="C11189" s="92" t="s">
        <v>118</v>
      </c>
      <c r="D11189" s="92" t="s">
        <v>130</v>
      </c>
      <c r="E11189">
        <v>320</v>
      </c>
    </row>
    <row r="11190" spans="1:5" x14ac:dyDescent="0.25">
      <c r="A11190" s="92" t="s">
        <v>107</v>
      </c>
      <c r="B11190" s="92" t="s">
        <v>4</v>
      </c>
      <c r="C11190" s="92" t="s">
        <v>119</v>
      </c>
      <c r="D11190" s="92" t="s">
        <v>130</v>
      </c>
      <c r="E11190">
        <v>324</v>
      </c>
    </row>
    <row r="11191" spans="1:5" x14ac:dyDescent="0.25">
      <c r="A11191" s="92" t="s">
        <v>107</v>
      </c>
      <c r="B11191" s="92" t="s">
        <v>4</v>
      </c>
      <c r="C11191" s="92" t="s">
        <v>120</v>
      </c>
      <c r="D11191" s="92" t="s">
        <v>130</v>
      </c>
      <c r="E11191">
        <v>325</v>
      </c>
    </row>
    <row r="11192" spans="1:5" x14ac:dyDescent="0.25">
      <c r="A11192" s="92" t="s">
        <v>107</v>
      </c>
      <c r="B11192" s="92" t="s">
        <v>4</v>
      </c>
      <c r="C11192" s="92" t="s">
        <v>121</v>
      </c>
      <c r="D11192" s="92" t="s">
        <v>130</v>
      </c>
      <c r="E11192">
        <v>345</v>
      </c>
    </row>
    <row r="11193" spans="1:5" x14ac:dyDescent="0.25">
      <c r="A11193" s="92" t="s">
        <v>107</v>
      </c>
      <c r="B11193" s="92" t="s">
        <v>4</v>
      </c>
      <c r="C11193" s="92" t="s">
        <v>122</v>
      </c>
      <c r="D11193" s="92" t="s">
        <v>130</v>
      </c>
      <c r="E11193">
        <v>391</v>
      </c>
    </row>
    <row r="11194" spans="1:5" x14ac:dyDescent="0.25">
      <c r="A11194" s="92" t="s">
        <v>107</v>
      </c>
      <c r="B11194" s="92" t="s">
        <v>4</v>
      </c>
      <c r="C11194" s="92" t="s">
        <v>123</v>
      </c>
      <c r="D11194" s="92" t="s">
        <v>130</v>
      </c>
      <c r="E11194">
        <v>321</v>
      </c>
    </row>
    <row r="11195" spans="1:5" x14ac:dyDescent="0.25">
      <c r="A11195" s="92" t="s">
        <v>107</v>
      </c>
      <c r="B11195" s="92" t="s">
        <v>4</v>
      </c>
      <c r="C11195" s="92" t="s">
        <v>124</v>
      </c>
      <c r="D11195" s="92" t="s">
        <v>130</v>
      </c>
      <c r="E11195">
        <v>346</v>
      </c>
    </row>
    <row r="11196" spans="1:5" x14ac:dyDescent="0.25">
      <c r="A11196" s="92" t="s">
        <v>107</v>
      </c>
      <c r="B11196" s="92" t="s">
        <v>4</v>
      </c>
      <c r="C11196" s="92" t="s">
        <v>125</v>
      </c>
      <c r="D11196" s="92" t="s">
        <v>130</v>
      </c>
      <c r="E11196">
        <v>328</v>
      </c>
    </row>
    <row r="11197" spans="1:5" x14ac:dyDescent="0.25">
      <c r="A11197" s="92" t="s">
        <v>107</v>
      </c>
      <c r="B11197" s="92" t="s">
        <v>4</v>
      </c>
      <c r="C11197" s="92" t="s">
        <v>126</v>
      </c>
      <c r="D11197" s="92" t="s">
        <v>130</v>
      </c>
      <c r="E11197">
        <v>369</v>
      </c>
    </row>
    <row r="11198" spans="1:5" x14ac:dyDescent="0.25">
      <c r="A11198" s="92" t="s">
        <v>107</v>
      </c>
      <c r="B11198" s="92" t="s">
        <v>4</v>
      </c>
      <c r="C11198" s="92" t="s">
        <v>114</v>
      </c>
      <c r="D11198" s="92" t="s">
        <v>131</v>
      </c>
      <c r="E11198">
        <v>360</v>
      </c>
    </row>
    <row r="11199" spans="1:5" x14ac:dyDescent="0.25">
      <c r="A11199" s="92" t="s">
        <v>107</v>
      </c>
      <c r="B11199" s="92" t="s">
        <v>4</v>
      </c>
      <c r="C11199" s="92" t="s">
        <v>116</v>
      </c>
      <c r="D11199" s="92" t="s">
        <v>131</v>
      </c>
      <c r="E11199">
        <v>363</v>
      </c>
    </row>
    <row r="11200" spans="1:5" x14ac:dyDescent="0.25">
      <c r="A11200" s="92" t="s">
        <v>107</v>
      </c>
      <c r="B11200" s="92" t="s">
        <v>4</v>
      </c>
      <c r="C11200" s="92" t="s">
        <v>117</v>
      </c>
      <c r="D11200" s="92" t="s">
        <v>131</v>
      </c>
      <c r="E11200">
        <v>370</v>
      </c>
    </row>
    <row r="11201" spans="1:5" x14ac:dyDescent="0.25">
      <c r="A11201" s="92" t="s">
        <v>107</v>
      </c>
      <c r="B11201" s="92" t="s">
        <v>4</v>
      </c>
      <c r="C11201" s="92" t="s">
        <v>118</v>
      </c>
      <c r="D11201" s="92" t="s">
        <v>131</v>
      </c>
      <c r="E11201">
        <v>369</v>
      </c>
    </row>
    <row r="11202" spans="1:5" x14ac:dyDescent="0.25">
      <c r="A11202" s="92" t="s">
        <v>108</v>
      </c>
      <c r="B11202" s="92" t="s">
        <v>0</v>
      </c>
      <c r="C11202" s="92" t="s">
        <v>114</v>
      </c>
      <c r="D11202" s="92" t="s">
        <v>115</v>
      </c>
      <c r="E11202">
        <v>50</v>
      </c>
    </row>
    <row r="11203" spans="1:5" x14ac:dyDescent="0.25">
      <c r="A11203" s="92" t="s">
        <v>108</v>
      </c>
      <c r="B11203" s="92" t="s">
        <v>0</v>
      </c>
      <c r="C11203" s="92" t="s">
        <v>116</v>
      </c>
      <c r="D11203" s="92" t="s">
        <v>115</v>
      </c>
      <c r="E11203">
        <v>51</v>
      </c>
    </row>
    <row r="11204" spans="1:5" x14ac:dyDescent="0.25">
      <c r="A11204" s="92" t="s">
        <v>108</v>
      </c>
      <c r="B11204" s="92" t="s">
        <v>0</v>
      </c>
      <c r="C11204" s="92" t="s">
        <v>117</v>
      </c>
      <c r="D11204" s="92" t="s">
        <v>115</v>
      </c>
      <c r="E11204">
        <v>51</v>
      </c>
    </row>
    <row r="11205" spans="1:5" x14ac:dyDescent="0.25">
      <c r="A11205" s="92" t="s">
        <v>108</v>
      </c>
      <c r="B11205" s="92" t="s">
        <v>0</v>
      </c>
      <c r="C11205" s="92" t="s">
        <v>118</v>
      </c>
      <c r="D11205" s="92" t="s">
        <v>115</v>
      </c>
      <c r="E11205">
        <v>51</v>
      </c>
    </row>
    <row r="11206" spans="1:5" x14ac:dyDescent="0.25">
      <c r="A11206" s="92" t="s">
        <v>108</v>
      </c>
      <c r="B11206" s="92" t="s">
        <v>0</v>
      </c>
      <c r="C11206" s="92" t="s">
        <v>119</v>
      </c>
      <c r="D11206" s="92" t="s">
        <v>115</v>
      </c>
      <c r="E11206">
        <v>50</v>
      </c>
    </row>
    <row r="11207" spans="1:5" x14ac:dyDescent="0.25">
      <c r="A11207" s="92" t="s">
        <v>108</v>
      </c>
      <c r="B11207" s="92" t="s">
        <v>0</v>
      </c>
      <c r="C11207" s="92" t="s">
        <v>120</v>
      </c>
      <c r="D11207" s="92" t="s">
        <v>115</v>
      </c>
      <c r="E11207">
        <v>52</v>
      </c>
    </row>
    <row r="11208" spans="1:5" x14ac:dyDescent="0.25">
      <c r="A11208" s="92" t="s">
        <v>108</v>
      </c>
      <c r="B11208" s="92" t="s">
        <v>0</v>
      </c>
      <c r="C11208" s="92" t="s">
        <v>121</v>
      </c>
      <c r="D11208" s="92" t="s">
        <v>115</v>
      </c>
      <c r="E11208">
        <v>55</v>
      </c>
    </row>
    <row r="11209" spans="1:5" x14ac:dyDescent="0.25">
      <c r="A11209" s="92" t="s">
        <v>108</v>
      </c>
      <c r="B11209" s="92" t="s">
        <v>0</v>
      </c>
      <c r="C11209" s="92" t="s">
        <v>122</v>
      </c>
      <c r="D11209" s="92" t="s">
        <v>115</v>
      </c>
      <c r="E11209">
        <v>58</v>
      </c>
    </row>
    <row r="11210" spans="1:5" x14ac:dyDescent="0.25">
      <c r="A11210" s="92" t="s">
        <v>108</v>
      </c>
      <c r="B11210" s="92" t="s">
        <v>0</v>
      </c>
      <c r="C11210" s="92" t="s">
        <v>123</v>
      </c>
      <c r="D11210" s="92" t="s">
        <v>115</v>
      </c>
      <c r="E11210">
        <v>58</v>
      </c>
    </row>
    <row r="11211" spans="1:5" x14ac:dyDescent="0.25">
      <c r="A11211" s="92" t="s">
        <v>108</v>
      </c>
      <c r="B11211" s="92" t="s">
        <v>0</v>
      </c>
      <c r="C11211" s="92" t="s">
        <v>124</v>
      </c>
      <c r="D11211" s="92" t="s">
        <v>115</v>
      </c>
      <c r="E11211">
        <v>59</v>
      </c>
    </row>
    <row r="11212" spans="1:5" x14ac:dyDescent="0.25">
      <c r="A11212" s="92" t="s">
        <v>108</v>
      </c>
      <c r="B11212" s="92" t="s">
        <v>0</v>
      </c>
      <c r="C11212" s="92" t="s">
        <v>125</v>
      </c>
      <c r="D11212" s="92" t="s">
        <v>115</v>
      </c>
      <c r="E11212">
        <v>60</v>
      </c>
    </row>
    <row r="11213" spans="1:5" x14ac:dyDescent="0.25">
      <c r="A11213" s="92" t="s">
        <v>108</v>
      </c>
      <c r="B11213" s="92" t="s">
        <v>0</v>
      </c>
      <c r="C11213" s="92" t="s">
        <v>126</v>
      </c>
      <c r="D11213" s="92" t="s">
        <v>115</v>
      </c>
      <c r="E11213">
        <v>75</v>
      </c>
    </row>
    <row r="11214" spans="1:5" x14ac:dyDescent="0.25">
      <c r="A11214" s="92" t="s">
        <v>108</v>
      </c>
      <c r="B11214" s="92" t="s">
        <v>0</v>
      </c>
      <c r="C11214" s="92" t="s">
        <v>114</v>
      </c>
      <c r="D11214" s="92" t="s">
        <v>127</v>
      </c>
      <c r="E11214">
        <v>65</v>
      </c>
    </row>
    <row r="11215" spans="1:5" x14ac:dyDescent="0.25">
      <c r="A11215" s="92" t="s">
        <v>108</v>
      </c>
      <c r="B11215" s="92" t="s">
        <v>0</v>
      </c>
      <c r="C11215" s="92" t="s">
        <v>116</v>
      </c>
      <c r="D11215" s="92" t="s">
        <v>127</v>
      </c>
      <c r="E11215">
        <v>60</v>
      </c>
    </row>
    <row r="11216" spans="1:5" x14ac:dyDescent="0.25">
      <c r="A11216" s="92" t="s">
        <v>108</v>
      </c>
      <c r="B11216" s="92" t="s">
        <v>0</v>
      </c>
      <c r="C11216" s="92" t="s">
        <v>117</v>
      </c>
      <c r="D11216" s="92" t="s">
        <v>127</v>
      </c>
      <c r="E11216">
        <v>60</v>
      </c>
    </row>
    <row r="11217" spans="1:5" x14ac:dyDescent="0.25">
      <c r="A11217" s="92" t="s">
        <v>108</v>
      </c>
      <c r="B11217" s="92" t="s">
        <v>0</v>
      </c>
      <c r="C11217" s="92" t="s">
        <v>118</v>
      </c>
      <c r="D11217" s="92" t="s">
        <v>127</v>
      </c>
      <c r="E11217">
        <v>62</v>
      </c>
    </row>
    <row r="11218" spans="1:5" x14ac:dyDescent="0.25">
      <c r="A11218" s="92" t="s">
        <v>108</v>
      </c>
      <c r="B11218" s="92" t="s">
        <v>0</v>
      </c>
      <c r="C11218" s="92" t="s">
        <v>119</v>
      </c>
      <c r="D11218" s="92" t="s">
        <v>127</v>
      </c>
      <c r="E11218">
        <v>75</v>
      </c>
    </row>
    <row r="11219" spans="1:5" x14ac:dyDescent="0.25">
      <c r="A11219" s="92" t="s">
        <v>108</v>
      </c>
      <c r="B11219" s="92" t="s">
        <v>0</v>
      </c>
      <c r="C11219" s="92" t="s">
        <v>120</v>
      </c>
      <c r="D11219" s="92" t="s">
        <v>127</v>
      </c>
      <c r="E11219">
        <v>84</v>
      </c>
    </row>
    <row r="11220" spans="1:5" x14ac:dyDescent="0.25">
      <c r="A11220" s="92" t="s">
        <v>108</v>
      </c>
      <c r="B11220" s="92" t="s">
        <v>0</v>
      </c>
      <c r="C11220" s="92" t="s">
        <v>121</v>
      </c>
      <c r="D11220" s="92" t="s">
        <v>127</v>
      </c>
      <c r="E11220">
        <v>97</v>
      </c>
    </row>
    <row r="11221" spans="1:5" x14ac:dyDescent="0.25">
      <c r="A11221" s="92" t="s">
        <v>108</v>
      </c>
      <c r="B11221" s="92" t="s">
        <v>0</v>
      </c>
      <c r="C11221" s="92" t="s">
        <v>122</v>
      </c>
      <c r="D11221" s="92" t="s">
        <v>127</v>
      </c>
      <c r="E11221">
        <v>95</v>
      </c>
    </row>
    <row r="11222" spans="1:5" x14ac:dyDescent="0.25">
      <c r="A11222" s="92" t="s">
        <v>108</v>
      </c>
      <c r="B11222" s="92" t="s">
        <v>0</v>
      </c>
      <c r="C11222" s="92" t="s">
        <v>123</v>
      </c>
      <c r="D11222" s="92" t="s">
        <v>127</v>
      </c>
      <c r="E11222">
        <v>89</v>
      </c>
    </row>
    <row r="11223" spans="1:5" x14ac:dyDescent="0.25">
      <c r="A11223" s="92" t="s">
        <v>108</v>
      </c>
      <c r="B11223" s="92" t="s">
        <v>0</v>
      </c>
      <c r="C11223" s="92" t="s">
        <v>124</v>
      </c>
      <c r="D11223" s="92" t="s">
        <v>127</v>
      </c>
      <c r="E11223">
        <v>89</v>
      </c>
    </row>
    <row r="11224" spans="1:5" x14ac:dyDescent="0.25">
      <c r="A11224" s="92" t="s">
        <v>108</v>
      </c>
      <c r="B11224" s="92" t="s">
        <v>0</v>
      </c>
      <c r="C11224" s="92" t="s">
        <v>125</v>
      </c>
      <c r="D11224" s="92" t="s">
        <v>127</v>
      </c>
      <c r="E11224">
        <v>100</v>
      </c>
    </row>
    <row r="11225" spans="1:5" x14ac:dyDescent="0.25">
      <c r="A11225" s="92" t="s">
        <v>108</v>
      </c>
      <c r="B11225" s="92" t="s">
        <v>0</v>
      </c>
      <c r="C11225" s="92" t="s">
        <v>126</v>
      </c>
      <c r="D11225" s="92" t="s">
        <v>127</v>
      </c>
      <c r="E11225">
        <v>150</v>
      </c>
    </row>
    <row r="11226" spans="1:5" x14ac:dyDescent="0.25">
      <c r="A11226" s="92" t="s">
        <v>108</v>
      </c>
      <c r="B11226" s="92" t="s">
        <v>0</v>
      </c>
      <c r="C11226" s="92" t="s">
        <v>114</v>
      </c>
      <c r="D11226" s="92" t="s">
        <v>128</v>
      </c>
      <c r="E11226">
        <v>170</v>
      </c>
    </row>
    <row r="11227" spans="1:5" x14ac:dyDescent="0.25">
      <c r="A11227" s="92" t="s">
        <v>108</v>
      </c>
      <c r="B11227" s="92" t="s">
        <v>0</v>
      </c>
      <c r="C11227" s="92" t="s">
        <v>116</v>
      </c>
      <c r="D11227" s="92" t="s">
        <v>128</v>
      </c>
      <c r="E11227">
        <v>150</v>
      </c>
    </row>
    <row r="11228" spans="1:5" x14ac:dyDescent="0.25">
      <c r="A11228" s="92" t="s">
        <v>108</v>
      </c>
      <c r="B11228" s="92" t="s">
        <v>0</v>
      </c>
      <c r="C11228" s="92" t="s">
        <v>117</v>
      </c>
      <c r="D11228" s="92" t="s">
        <v>128</v>
      </c>
      <c r="E11228">
        <v>140</v>
      </c>
    </row>
    <row r="11229" spans="1:5" x14ac:dyDescent="0.25">
      <c r="A11229" s="92" t="s">
        <v>108</v>
      </c>
      <c r="B11229" s="92" t="s">
        <v>0</v>
      </c>
      <c r="C11229" s="92" t="s">
        <v>118</v>
      </c>
      <c r="D11229" s="92" t="s">
        <v>128</v>
      </c>
      <c r="E11229">
        <v>146</v>
      </c>
    </row>
    <row r="11230" spans="1:5" x14ac:dyDescent="0.25">
      <c r="A11230" s="92" t="s">
        <v>108</v>
      </c>
      <c r="B11230" s="92" t="s">
        <v>0</v>
      </c>
      <c r="C11230" s="92" t="s">
        <v>119</v>
      </c>
      <c r="D11230" s="92" t="s">
        <v>128</v>
      </c>
      <c r="E11230">
        <v>144</v>
      </c>
    </row>
    <row r="11231" spans="1:5" x14ac:dyDescent="0.25">
      <c r="A11231" s="92" t="s">
        <v>108</v>
      </c>
      <c r="B11231" s="92" t="s">
        <v>0</v>
      </c>
      <c r="C11231" s="92" t="s">
        <v>120</v>
      </c>
      <c r="D11231" s="92" t="s">
        <v>128</v>
      </c>
      <c r="E11231">
        <v>150</v>
      </c>
    </row>
    <row r="11232" spans="1:5" x14ac:dyDescent="0.25">
      <c r="A11232" s="92" t="s">
        <v>108</v>
      </c>
      <c r="B11232" s="92" t="s">
        <v>0</v>
      </c>
      <c r="C11232" s="92" t="s">
        <v>121</v>
      </c>
      <c r="D11232" s="92" t="s">
        <v>128</v>
      </c>
      <c r="E11232">
        <v>148</v>
      </c>
    </row>
    <row r="11233" spans="1:5" x14ac:dyDescent="0.25">
      <c r="A11233" s="92" t="s">
        <v>108</v>
      </c>
      <c r="B11233" s="92" t="s">
        <v>0</v>
      </c>
      <c r="C11233" s="92" t="s">
        <v>122</v>
      </c>
      <c r="D11233" s="92" t="s">
        <v>128</v>
      </c>
      <c r="E11233">
        <v>153</v>
      </c>
    </row>
    <row r="11234" spans="1:5" x14ac:dyDescent="0.25">
      <c r="A11234" s="92" t="s">
        <v>108</v>
      </c>
      <c r="B11234" s="92" t="s">
        <v>0</v>
      </c>
      <c r="C11234" s="92" t="s">
        <v>123</v>
      </c>
      <c r="D11234" s="92" t="s">
        <v>128</v>
      </c>
      <c r="E11234">
        <v>155</v>
      </c>
    </row>
    <row r="11235" spans="1:5" x14ac:dyDescent="0.25">
      <c r="A11235" s="92" t="s">
        <v>108</v>
      </c>
      <c r="B11235" s="92" t="s">
        <v>0</v>
      </c>
      <c r="C11235" s="92" t="s">
        <v>124</v>
      </c>
      <c r="D11235" s="92" t="s">
        <v>128</v>
      </c>
      <c r="E11235">
        <v>200</v>
      </c>
    </row>
    <row r="11236" spans="1:5" x14ac:dyDescent="0.25">
      <c r="A11236" s="92" t="s">
        <v>108</v>
      </c>
      <c r="B11236" s="92" t="s">
        <v>0</v>
      </c>
      <c r="C11236" s="92" t="s">
        <v>125</v>
      </c>
      <c r="D11236" s="92" t="s">
        <v>128</v>
      </c>
      <c r="E11236">
        <v>195</v>
      </c>
    </row>
    <row r="11237" spans="1:5" x14ac:dyDescent="0.25">
      <c r="A11237" s="92" t="s">
        <v>108</v>
      </c>
      <c r="B11237" s="92" t="s">
        <v>0</v>
      </c>
      <c r="C11237" s="92" t="s">
        <v>126</v>
      </c>
      <c r="D11237" s="92" t="s">
        <v>128</v>
      </c>
      <c r="E11237">
        <v>150</v>
      </c>
    </row>
    <row r="11238" spans="1:5" x14ac:dyDescent="0.25">
      <c r="A11238" s="92" t="s">
        <v>108</v>
      </c>
      <c r="B11238" s="92" t="s">
        <v>0</v>
      </c>
      <c r="C11238" s="92" t="s">
        <v>114</v>
      </c>
      <c r="D11238" s="92" t="s">
        <v>129</v>
      </c>
      <c r="E11238">
        <v>145</v>
      </c>
    </row>
    <row r="11239" spans="1:5" x14ac:dyDescent="0.25">
      <c r="A11239" s="92" t="s">
        <v>108</v>
      </c>
      <c r="B11239" s="92" t="s">
        <v>0</v>
      </c>
      <c r="C11239" s="92" t="s">
        <v>116</v>
      </c>
      <c r="D11239" s="92" t="s">
        <v>129</v>
      </c>
      <c r="E11239">
        <v>150</v>
      </c>
    </row>
    <row r="11240" spans="1:5" x14ac:dyDescent="0.25">
      <c r="A11240" s="92" t="s">
        <v>108</v>
      </c>
      <c r="B11240" s="92" t="s">
        <v>0</v>
      </c>
      <c r="C11240" s="92" t="s">
        <v>117</v>
      </c>
      <c r="D11240" s="92" t="s">
        <v>129</v>
      </c>
      <c r="E11240">
        <v>148</v>
      </c>
    </row>
    <row r="11241" spans="1:5" x14ac:dyDescent="0.25">
      <c r="A11241" s="92" t="s">
        <v>108</v>
      </c>
      <c r="B11241" s="92" t="s">
        <v>0</v>
      </c>
      <c r="C11241" s="92" t="s">
        <v>118</v>
      </c>
      <c r="D11241" s="92" t="s">
        <v>129</v>
      </c>
      <c r="E11241">
        <v>150</v>
      </c>
    </row>
    <row r="11242" spans="1:5" x14ac:dyDescent="0.25">
      <c r="A11242" s="92" t="s">
        <v>108</v>
      </c>
      <c r="B11242" s="92" t="s">
        <v>0</v>
      </c>
      <c r="C11242" s="92" t="s">
        <v>119</v>
      </c>
      <c r="D11242" s="92" t="s">
        <v>129</v>
      </c>
      <c r="E11242">
        <v>146</v>
      </c>
    </row>
    <row r="11243" spans="1:5" x14ac:dyDescent="0.25">
      <c r="A11243" s="92" t="s">
        <v>108</v>
      </c>
      <c r="B11243" s="92" t="s">
        <v>0</v>
      </c>
      <c r="C11243" s="92" t="s">
        <v>120</v>
      </c>
      <c r="D11243" s="92" t="s">
        <v>129</v>
      </c>
      <c r="E11243">
        <v>148</v>
      </c>
    </row>
    <row r="11244" spans="1:5" x14ac:dyDescent="0.25">
      <c r="A11244" s="92" t="s">
        <v>108</v>
      </c>
      <c r="B11244" s="92" t="s">
        <v>0</v>
      </c>
      <c r="C11244" s="92" t="s">
        <v>121</v>
      </c>
      <c r="D11244" s="92" t="s">
        <v>129</v>
      </c>
      <c r="E11244">
        <v>150</v>
      </c>
    </row>
    <row r="11245" spans="1:5" x14ac:dyDescent="0.25">
      <c r="A11245" s="92" t="s">
        <v>108</v>
      </c>
      <c r="B11245" s="92" t="s">
        <v>0</v>
      </c>
      <c r="C11245" s="92" t="s">
        <v>122</v>
      </c>
      <c r="D11245" s="92" t="s">
        <v>129</v>
      </c>
      <c r="E11245">
        <v>154</v>
      </c>
    </row>
    <row r="11246" spans="1:5" x14ac:dyDescent="0.25">
      <c r="A11246" s="92" t="s">
        <v>108</v>
      </c>
      <c r="B11246" s="92" t="s">
        <v>0</v>
      </c>
      <c r="C11246" s="92" t="s">
        <v>123</v>
      </c>
      <c r="D11246" s="92" t="s">
        <v>129</v>
      </c>
      <c r="E11246">
        <v>155</v>
      </c>
    </row>
    <row r="11247" spans="1:5" x14ac:dyDescent="0.25">
      <c r="A11247" s="92" t="s">
        <v>108</v>
      </c>
      <c r="B11247" s="92" t="s">
        <v>0</v>
      </c>
      <c r="C11247" s="92" t="s">
        <v>124</v>
      </c>
      <c r="D11247" s="92" t="s">
        <v>129</v>
      </c>
      <c r="E11247">
        <v>158</v>
      </c>
    </row>
    <row r="11248" spans="1:5" x14ac:dyDescent="0.25">
      <c r="A11248" s="92" t="s">
        <v>108</v>
      </c>
      <c r="B11248" s="92" t="s">
        <v>0</v>
      </c>
      <c r="C11248" s="92" t="s">
        <v>125</v>
      </c>
      <c r="D11248" s="92" t="s">
        <v>129</v>
      </c>
      <c r="E11248">
        <v>156</v>
      </c>
    </row>
    <row r="11249" spans="1:5" x14ac:dyDescent="0.25">
      <c r="A11249" s="92" t="s">
        <v>108</v>
      </c>
      <c r="B11249" s="92" t="s">
        <v>0</v>
      </c>
      <c r="C11249" s="92" t="s">
        <v>126</v>
      </c>
      <c r="D11249" s="92" t="s">
        <v>129</v>
      </c>
      <c r="E11249">
        <v>160</v>
      </c>
    </row>
    <row r="11250" spans="1:5" x14ac:dyDescent="0.25">
      <c r="A11250" s="92" t="s">
        <v>108</v>
      </c>
      <c r="B11250" s="92" t="s">
        <v>0</v>
      </c>
      <c r="C11250" s="92" t="s">
        <v>114</v>
      </c>
      <c r="D11250" s="92" t="s">
        <v>130</v>
      </c>
      <c r="E11250">
        <v>160</v>
      </c>
    </row>
    <row r="11251" spans="1:5" x14ac:dyDescent="0.25">
      <c r="A11251" s="92" t="s">
        <v>108</v>
      </c>
      <c r="B11251" s="92" t="s">
        <v>0</v>
      </c>
      <c r="C11251" s="92" t="s">
        <v>116</v>
      </c>
      <c r="D11251" s="92" t="s">
        <v>130</v>
      </c>
      <c r="E11251">
        <v>170</v>
      </c>
    </row>
    <row r="11252" spans="1:5" x14ac:dyDescent="0.25">
      <c r="A11252" s="92" t="s">
        <v>108</v>
      </c>
      <c r="B11252" s="92" t="s">
        <v>0</v>
      </c>
      <c r="C11252" s="92" t="s">
        <v>117</v>
      </c>
      <c r="D11252" s="92" t="s">
        <v>130</v>
      </c>
      <c r="E11252">
        <v>170</v>
      </c>
    </row>
    <row r="11253" spans="1:5" x14ac:dyDescent="0.25">
      <c r="A11253" s="92" t="s">
        <v>108</v>
      </c>
      <c r="B11253" s="92" t="s">
        <v>0</v>
      </c>
      <c r="C11253" s="92" t="s">
        <v>118</v>
      </c>
      <c r="D11253" s="92" t="s">
        <v>130</v>
      </c>
      <c r="E11253">
        <v>183</v>
      </c>
    </row>
    <row r="11254" spans="1:5" x14ac:dyDescent="0.25">
      <c r="A11254" s="92" t="s">
        <v>108</v>
      </c>
      <c r="B11254" s="92" t="s">
        <v>0</v>
      </c>
      <c r="C11254" s="92" t="s">
        <v>119</v>
      </c>
      <c r="D11254" s="92" t="s">
        <v>130</v>
      </c>
      <c r="E11254">
        <v>186</v>
      </c>
    </row>
    <row r="11255" spans="1:5" x14ac:dyDescent="0.25">
      <c r="A11255" s="92" t="s">
        <v>108</v>
      </c>
      <c r="B11255" s="92" t="s">
        <v>0</v>
      </c>
      <c r="C11255" s="92" t="s">
        <v>120</v>
      </c>
      <c r="D11255" s="92" t="s">
        <v>130</v>
      </c>
      <c r="E11255">
        <v>194</v>
      </c>
    </row>
    <row r="11256" spans="1:5" x14ac:dyDescent="0.25">
      <c r="A11256" s="92" t="s">
        <v>108</v>
      </c>
      <c r="B11256" s="92" t="s">
        <v>0</v>
      </c>
      <c r="C11256" s="92" t="s">
        <v>121</v>
      </c>
      <c r="D11256" s="92" t="s">
        <v>130</v>
      </c>
      <c r="E11256">
        <v>245</v>
      </c>
    </row>
    <row r="11257" spans="1:5" x14ac:dyDescent="0.25">
      <c r="A11257" s="92" t="s">
        <v>108</v>
      </c>
      <c r="B11257" s="92" t="s">
        <v>0</v>
      </c>
      <c r="C11257" s="92" t="s">
        <v>122</v>
      </c>
      <c r="D11257" s="92" t="s">
        <v>130</v>
      </c>
      <c r="E11257">
        <v>283</v>
      </c>
    </row>
    <row r="11258" spans="1:5" x14ac:dyDescent="0.25">
      <c r="A11258" s="92" t="s">
        <v>108</v>
      </c>
      <c r="B11258" s="92" t="s">
        <v>0</v>
      </c>
      <c r="C11258" s="92" t="s">
        <v>123</v>
      </c>
      <c r="D11258" s="92" t="s">
        <v>130</v>
      </c>
      <c r="E11258">
        <v>305</v>
      </c>
    </row>
    <row r="11259" spans="1:5" x14ac:dyDescent="0.25">
      <c r="A11259" s="92" t="s">
        <v>108</v>
      </c>
      <c r="B11259" s="92" t="s">
        <v>0</v>
      </c>
      <c r="C11259" s="92" t="s">
        <v>124</v>
      </c>
      <c r="D11259" s="92" t="s">
        <v>130</v>
      </c>
      <c r="E11259">
        <v>315</v>
      </c>
    </row>
    <row r="11260" spans="1:5" x14ac:dyDescent="0.25">
      <c r="A11260" s="92" t="s">
        <v>108</v>
      </c>
      <c r="B11260" s="92" t="s">
        <v>0</v>
      </c>
      <c r="C11260" s="92" t="s">
        <v>125</v>
      </c>
      <c r="D11260" s="92" t="s">
        <v>130</v>
      </c>
      <c r="E11260">
        <v>321</v>
      </c>
    </row>
    <row r="11261" spans="1:5" x14ac:dyDescent="0.25">
      <c r="A11261" s="92" t="s">
        <v>108</v>
      </c>
      <c r="B11261" s="92" t="s">
        <v>0</v>
      </c>
      <c r="C11261" s="92" t="s">
        <v>126</v>
      </c>
      <c r="D11261" s="92" t="s">
        <v>130</v>
      </c>
      <c r="E11261">
        <v>351</v>
      </c>
    </row>
    <row r="11262" spans="1:5" x14ac:dyDescent="0.25">
      <c r="A11262" s="92" t="s">
        <v>108</v>
      </c>
      <c r="B11262" s="92" t="s">
        <v>0</v>
      </c>
      <c r="C11262" s="92" t="s">
        <v>114</v>
      </c>
      <c r="D11262" s="92" t="s">
        <v>131</v>
      </c>
      <c r="E11262">
        <v>347</v>
      </c>
    </row>
    <row r="11263" spans="1:5" x14ac:dyDescent="0.25">
      <c r="A11263" s="92" t="s">
        <v>108</v>
      </c>
      <c r="B11263" s="92" t="s">
        <v>0</v>
      </c>
      <c r="C11263" s="92" t="s">
        <v>116</v>
      </c>
      <c r="D11263" s="92" t="s">
        <v>131</v>
      </c>
      <c r="E11263">
        <v>352</v>
      </c>
    </row>
    <row r="11264" spans="1:5" x14ac:dyDescent="0.25">
      <c r="A11264" s="92" t="s">
        <v>108</v>
      </c>
      <c r="B11264" s="92" t="s">
        <v>0</v>
      </c>
      <c r="C11264" s="92" t="s">
        <v>117</v>
      </c>
      <c r="D11264" s="92" t="s">
        <v>131</v>
      </c>
      <c r="E11264">
        <v>390</v>
      </c>
    </row>
    <row r="11265" spans="1:5" x14ac:dyDescent="0.25">
      <c r="A11265" s="92" t="s">
        <v>108</v>
      </c>
      <c r="B11265" s="92" t="s">
        <v>0</v>
      </c>
      <c r="C11265" s="92" t="s">
        <v>118</v>
      </c>
      <c r="D11265" s="92" t="s">
        <v>131</v>
      </c>
      <c r="E11265">
        <v>398</v>
      </c>
    </row>
    <row r="11266" spans="1:5" x14ac:dyDescent="0.25">
      <c r="A11266" s="92" t="s">
        <v>108</v>
      </c>
      <c r="B11266" s="92" t="s">
        <v>1</v>
      </c>
      <c r="C11266" s="92" t="s">
        <v>114</v>
      </c>
      <c r="D11266" s="92" t="s">
        <v>115</v>
      </c>
      <c r="E11266">
        <v>1100</v>
      </c>
    </row>
    <row r="11267" spans="1:5" x14ac:dyDescent="0.25">
      <c r="A11267" s="92" t="s">
        <v>108</v>
      </c>
      <c r="B11267" s="92" t="s">
        <v>1</v>
      </c>
      <c r="C11267" s="92" t="s">
        <v>116</v>
      </c>
      <c r="D11267" s="92" t="s">
        <v>115</v>
      </c>
      <c r="E11267">
        <v>1250</v>
      </c>
    </row>
    <row r="11268" spans="1:5" x14ac:dyDescent="0.25">
      <c r="A11268" s="92" t="s">
        <v>108</v>
      </c>
      <c r="B11268" s="92" t="s">
        <v>1</v>
      </c>
      <c r="C11268" s="92" t="s">
        <v>117</v>
      </c>
      <c r="D11268" s="92" t="s">
        <v>115</v>
      </c>
      <c r="E11268">
        <v>1150</v>
      </c>
    </row>
    <row r="11269" spans="1:5" x14ac:dyDescent="0.25">
      <c r="A11269" s="92" t="s">
        <v>108</v>
      </c>
      <c r="B11269" s="92" t="s">
        <v>1</v>
      </c>
      <c r="C11269" s="92" t="s">
        <v>118</v>
      </c>
      <c r="D11269" s="92" t="s">
        <v>115</v>
      </c>
      <c r="E11269">
        <v>1150</v>
      </c>
    </row>
    <row r="11270" spans="1:5" x14ac:dyDescent="0.25">
      <c r="A11270" s="92" t="s">
        <v>108</v>
      </c>
      <c r="B11270" s="92" t="s">
        <v>1</v>
      </c>
      <c r="C11270" s="92" t="s">
        <v>119</v>
      </c>
      <c r="D11270" s="92" t="s">
        <v>115</v>
      </c>
      <c r="E11270">
        <v>1150</v>
      </c>
    </row>
    <row r="11271" spans="1:5" x14ac:dyDescent="0.25">
      <c r="A11271" s="92" t="s">
        <v>108</v>
      </c>
      <c r="B11271" s="92" t="s">
        <v>1</v>
      </c>
      <c r="C11271" s="92" t="s">
        <v>120</v>
      </c>
      <c r="D11271" s="92" t="s">
        <v>115</v>
      </c>
      <c r="E11271">
        <v>1150</v>
      </c>
    </row>
    <row r="11272" spans="1:5" x14ac:dyDescent="0.25">
      <c r="A11272" s="92" t="s">
        <v>108</v>
      </c>
      <c r="B11272" s="92" t="s">
        <v>1</v>
      </c>
      <c r="C11272" s="92" t="s">
        <v>121</v>
      </c>
      <c r="D11272" s="92" t="s">
        <v>115</v>
      </c>
      <c r="E11272">
        <v>1150</v>
      </c>
    </row>
    <row r="11273" spans="1:5" x14ac:dyDescent="0.25">
      <c r="A11273" s="92" t="s">
        <v>108</v>
      </c>
      <c r="B11273" s="92" t="s">
        <v>1</v>
      </c>
      <c r="C11273" s="92" t="s">
        <v>122</v>
      </c>
      <c r="D11273" s="92" t="s">
        <v>115</v>
      </c>
      <c r="E11273">
        <v>1175</v>
      </c>
    </row>
    <row r="11274" spans="1:5" x14ac:dyDescent="0.25">
      <c r="A11274" s="92" t="s">
        <v>108</v>
      </c>
      <c r="B11274" s="92" t="s">
        <v>1</v>
      </c>
      <c r="C11274" s="92" t="s">
        <v>123</v>
      </c>
      <c r="D11274" s="92" t="s">
        <v>115</v>
      </c>
      <c r="E11274">
        <v>1151</v>
      </c>
    </row>
    <row r="11275" spans="1:5" x14ac:dyDescent="0.25">
      <c r="A11275" s="92" t="s">
        <v>108</v>
      </c>
      <c r="B11275" s="92" t="s">
        <v>1</v>
      </c>
      <c r="C11275" s="92" t="s">
        <v>124</v>
      </c>
      <c r="D11275" s="92" t="s">
        <v>115</v>
      </c>
      <c r="E11275">
        <v>1199</v>
      </c>
    </row>
    <row r="11276" spans="1:5" x14ac:dyDescent="0.25">
      <c r="A11276" s="92" t="s">
        <v>108</v>
      </c>
      <c r="B11276" s="92" t="s">
        <v>1</v>
      </c>
      <c r="C11276" s="92" t="s">
        <v>125</v>
      </c>
      <c r="D11276" s="92" t="s">
        <v>115</v>
      </c>
      <c r="E11276">
        <v>1200</v>
      </c>
    </row>
    <row r="11277" spans="1:5" x14ac:dyDescent="0.25">
      <c r="A11277" s="92" t="s">
        <v>108</v>
      </c>
      <c r="B11277" s="92" t="s">
        <v>1</v>
      </c>
      <c r="C11277" s="92" t="s">
        <v>126</v>
      </c>
      <c r="D11277" s="92" t="s">
        <v>115</v>
      </c>
      <c r="E11277">
        <v>1450</v>
      </c>
    </row>
    <row r="11278" spans="1:5" x14ac:dyDescent="0.25">
      <c r="A11278" s="92" t="s">
        <v>108</v>
      </c>
      <c r="B11278" s="92" t="s">
        <v>1</v>
      </c>
      <c r="C11278" s="92" t="s">
        <v>114</v>
      </c>
      <c r="D11278" s="92" t="s">
        <v>127</v>
      </c>
      <c r="E11278">
        <v>1233</v>
      </c>
    </row>
    <row r="11279" spans="1:5" x14ac:dyDescent="0.25">
      <c r="A11279" s="92" t="s">
        <v>108</v>
      </c>
      <c r="B11279" s="92" t="s">
        <v>1</v>
      </c>
      <c r="C11279" s="92" t="s">
        <v>116</v>
      </c>
      <c r="D11279" s="92" t="s">
        <v>127</v>
      </c>
      <c r="E11279">
        <v>1125</v>
      </c>
    </row>
    <row r="11280" spans="1:5" x14ac:dyDescent="0.25">
      <c r="A11280" s="92" t="s">
        <v>108</v>
      </c>
      <c r="B11280" s="92" t="s">
        <v>1</v>
      </c>
      <c r="C11280" s="92" t="s">
        <v>117</v>
      </c>
      <c r="D11280" s="92" t="s">
        <v>127</v>
      </c>
      <c r="E11280">
        <v>1000</v>
      </c>
    </row>
    <row r="11281" spans="1:5" x14ac:dyDescent="0.25">
      <c r="A11281" s="92" t="s">
        <v>108</v>
      </c>
      <c r="B11281" s="92" t="s">
        <v>1</v>
      </c>
      <c r="C11281" s="92" t="s">
        <v>118</v>
      </c>
      <c r="D11281" s="92" t="s">
        <v>127</v>
      </c>
      <c r="E11281">
        <v>1100</v>
      </c>
    </row>
    <row r="11282" spans="1:5" x14ac:dyDescent="0.25">
      <c r="A11282" s="92" t="s">
        <v>108</v>
      </c>
      <c r="B11282" s="92" t="s">
        <v>1</v>
      </c>
      <c r="C11282" s="92" t="s">
        <v>119</v>
      </c>
      <c r="D11282" s="92" t="s">
        <v>127</v>
      </c>
      <c r="E11282">
        <v>1100</v>
      </c>
    </row>
    <row r="11283" spans="1:5" x14ac:dyDescent="0.25">
      <c r="A11283" s="92" t="s">
        <v>108</v>
      </c>
      <c r="B11283" s="92" t="s">
        <v>1</v>
      </c>
      <c r="C11283" s="92" t="s">
        <v>120</v>
      </c>
      <c r="D11283" s="92" t="s">
        <v>127</v>
      </c>
      <c r="E11283">
        <v>1100</v>
      </c>
    </row>
    <row r="11284" spans="1:5" x14ac:dyDescent="0.25">
      <c r="A11284" s="92" t="s">
        <v>108</v>
      </c>
      <c r="B11284" s="92" t="s">
        <v>1</v>
      </c>
      <c r="C11284" s="92" t="s">
        <v>121</v>
      </c>
      <c r="D11284" s="92" t="s">
        <v>127</v>
      </c>
      <c r="E11284">
        <v>1025</v>
      </c>
    </row>
    <row r="11285" spans="1:5" x14ac:dyDescent="0.25">
      <c r="A11285" s="92" t="s">
        <v>108</v>
      </c>
      <c r="B11285" s="92" t="s">
        <v>1</v>
      </c>
      <c r="C11285" s="92" t="s">
        <v>122</v>
      </c>
      <c r="D11285" s="92" t="s">
        <v>127</v>
      </c>
      <c r="E11285">
        <v>1013</v>
      </c>
    </row>
    <row r="11286" spans="1:5" x14ac:dyDescent="0.25">
      <c r="A11286" s="92" t="s">
        <v>108</v>
      </c>
      <c r="B11286" s="92" t="s">
        <v>1</v>
      </c>
      <c r="C11286" s="92" t="s">
        <v>123</v>
      </c>
      <c r="D11286" s="92" t="s">
        <v>127</v>
      </c>
      <c r="E11286">
        <v>1055</v>
      </c>
    </row>
    <row r="11287" spans="1:5" x14ac:dyDescent="0.25">
      <c r="A11287" s="92" t="s">
        <v>108</v>
      </c>
      <c r="B11287" s="92" t="s">
        <v>1</v>
      </c>
      <c r="C11287" s="92" t="s">
        <v>124</v>
      </c>
      <c r="D11287" s="92" t="s">
        <v>127</v>
      </c>
      <c r="E11287">
        <v>1009</v>
      </c>
    </row>
    <row r="11288" spans="1:5" x14ac:dyDescent="0.25">
      <c r="A11288" s="92" t="s">
        <v>108</v>
      </c>
      <c r="B11288" s="92" t="s">
        <v>1</v>
      </c>
      <c r="C11288" s="92" t="s">
        <v>125</v>
      </c>
      <c r="D11288" s="92" t="s">
        <v>127</v>
      </c>
      <c r="E11288">
        <v>1000</v>
      </c>
    </row>
    <row r="11289" spans="1:5" x14ac:dyDescent="0.25">
      <c r="A11289" s="92" t="s">
        <v>108</v>
      </c>
      <c r="B11289" s="92" t="s">
        <v>1</v>
      </c>
      <c r="C11289" s="92" t="s">
        <v>126</v>
      </c>
      <c r="D11289" s="92" t="s">
        <v>127</v>
      </c>
      <c r="E11289">
        <v>1000</v>
      </c>
    </row>
    <row r="11290" spans="1:5" x14ac:dyDescent="0.25">
      <c r="A11290" s="92" t="s">
        <v>108</v>
      </c>
      <c r="B11290" s="92" t="s">
        <v>1</v>
      </c>
      <c r="C11290" s="92" t="s">
        <v>114</v>
      </c>
      <c r="D11290" s="92" t="s">
        <v>128</v>
      </c>
      <c r="E11290">
        <v>1150</v>
      </c>
    </row>
    <row r="11291" spans="1:5" x14ac:dyDescent="0.25">
      <c r="A11291" s="92" t="s">
        <v>108</v>
      </c>
      <c r="B11291" s="92" t="s">
        <v>1</v>
      </c>
      <c r="C11291" s="92" t="s">
        <v>116</v>
      </c>
      <c r="D11291" s="92" t="s">
        <v>128</v>
      </c>
      <c r="E11291">
        <v>950</v>
      </c>
    </row>
    <row r="11292" spans="1:5" x14ac:dyDescent="0.25">
      <c r="A11292" s="92" t="s">
        <v>108</v>
      </c>
      <c r="B11292" s="92" t="s">
        <v>1</v>
      </c>
      <c r="C11292" s="92" t="s">
        <v>117</v>
      </c>
      <c r="D11292" s="92" t="s">
        <v>128</v>
      </c>
      <c r="E11292">
        <v>1000</v>
      </c>
    </row>
    <row r="11293" spans="1:5" x14ac:dyDescent="0.25">
      <c r="A11293" s="92" t="s">
        <v>108</v>
      </c>
      <c r="B11293" s="92" t="s">
        <v>1</v>
      </c>
      <c r="C11293" s="92" t="s">
        <v>118</v>
      </c>
      <c r="D11293" s="92" t="s">
        <v>128</v>
      </c>
      <c r="E11293">
        <v>1050</v>
      </c>
    </row>
    <row r="11294" spans="1:5" x14ac:dyDescent="0.25">
      <c r="A11294" s="92" t="s">
        <v>108</v>
      </c>
      <c r="B11294" s="92" t="s">
        <v>1</v>
      </c>
      <c r="C11294" s="92" t="s">
        <v>119</v>
      </c>
      <c r="D11294" s="92" t="s">
        <v>128</v>
      </c>
      <c r="E11294">
        <v>1167</v>
      </c>
    </row>
    <row r="11295" spans="1:5" x14ac:dyDescent="0.25">
      <c r="A11295" s="92" t="s">
        <v>108</v>
      </c>
      <c r="B11295" s="92" t="s">
        <v>1</v>
      </c>
      <c r="C11295" s="92" t="s">
        <v>120</v>
      </c>
      <c r="D11295" s="92" t="s">
        <v>128</v>
      </c>
      <c r="E11295">
        <v>1170</v>
      </c>
    </row>
    <row r="11296" spans="1:5" x14ac:dyDescent="0.25">
      <c r="A11296" s="92" t="s">
        <v>108</v>
      </c>
      <c r="B11296" s="92" t="s">
        <v>1</v>
      </c>
      <c r="C11296" s="92" t="s">
        <v>121</v>
      </c>
      <c r="D11296" s="92" t="s">
        <v>128</v>
      </c>
      <c r="E11296">
        <v>1200</v>
      </c>
    </row>
    <row r="11297" spans="1:5" x14ac:dyDescent="0.25">
      <c r="A11297" s="92" t="s">
        <v>108</v>
      </c>
      <c r="B11297" s="92" t="s">
        <v>1</v>
      </c>
      <c r="C11297" s="92" t="s">
        <v>122</v>
      </c>
      <c r="D11297" s="92" t="s">
        <v>128</v>
      </c>
      <c r="E11297">
        <v>1240</v>
      </c>
    </row>
    <row r="11298" spans="1:5" x14ac:dyDescent="0.25">
      <c r="A11298" s="92" t="s">
        <v>108</v>
      </c>
      <c r="B11298" s="92" t="s">
        <v>1</v>
      </c>
      <c r="C11298" s="92" t="s">
        <v>123</v>
      </c>
      <c r="D11298" s="92" t="s">
        <v>128</v>
      </c>
      <c r="E11298">
        <v>1235</v>
      </c>
    </row>
    <row r="11299" spans="1:5" x14ac:dyDescent="0.25">
      <c r="A11299" s="92" t="s">
        <v>108</v>
      </c>
      <c r="B11299" s="92" t="s">
        <v>1</v>
      </c>
      <c r="C11299" s="92" t="s">
        <v>124</v>
      </c>
      <c r="D11299" s="92" t="s">
        <v>128</v>
      </c>
      <c r="E11299">
        <v>1150</v>
      </c>
    </row>
    <row r="11300" spans="1:5" x14ac:dyDescent="0.25">
      <c r="A11300" s="92" t="s">
        <v>108</v>
      </c>
      <c r="B11300" s="92" t="s">
        <v>1</v>
      </c>
      <c r="C11300" s="92" t="s">
        <v>125</v>
      </c>
      <c r="D11300" s="92" t="s">
        <v>128</v>
      </c>
      <c r="E11300">
        <v>1250</v>
      </c>
    </row>
    <row r="11301" spans="1:5" x14ac:dyDescent="0.25">
      <c r="A11301" s="92" t="s">
        <v>108</v>
      </c>
      <c r="B11301" s="92" t="s">
        <v>1</v>
      </c>
      <c r="C11301" s="92" t="s">
        <v>126</v>
      </c>
      <c r="D11301" s="92" t="s">
        <v>128</v>
      </c>
      <c r="E11301">
        <v>1050</v>
      </c>
    </row>
    <row r="11302" spans="1:5" x14ac:dyDescent="0.25">
      <c r="A11302" s="92" t="s">
        <v>108</v>
      </c>
      <c r="B11302" s="92" t="s">
        <v>1</v>
      </c>
      <c r="C11302" s="92" t="s">
        <v>114</v>
      </c>
      <c r="D11302" s="92" t="s">
        <v>129</v>
      </c>
      <c r="E11302">
        <v>1005</v>
      </c>
    </row>
    <row r="11303" spans="1:5" x14ac:dyDescent="0.25">
      <c r="A11303" s="92" t="s">
        <v>108</v>
      </c>
      <c r="B11303" s="92" t="s">
        <v>1</v>
      </c>
      <c r="C11303" s="92" t="s">
        <v>116</v>
      </c>
      <c r="D11303" s="92" t="s">
        <v>129</v>
      </c>
      <c r="E11303">
        <v>1050</v>
      </c>
    </row>
    <row r="11304" spans="1:5" x14ac:dyDescent="0.25">
      <c r="A11304" s="92" t="s">
        <v>108</v>
      </c>
      <c r="B11304" s="92" t="s">
        <v>1</v>
      </c>
      <c r="C11304" s="92" t="s">
        <v>117</v>
      </c>
      <c r="D11304" s="92" t="s">
        <v>129</v>
      </c>
      <c r="E11304">
        <v>1035</v>
      </c>
    </row>
    <row r="11305" spans="1:5" x14ac:dyDescent="0.25">
      <c r="A11305" s="92" t="s">
        <v>108</v>
      </c>
      <c r="B11305" s="92" t="s">
        <v>1</v>
      </c>
      <c r="C11305" s="92" t="s">
        <v>118</v>
      </c>
      <c r="D11305" s="92" t="s">
        <v>129</v>
      </c>
      <c r="E11305">
        <v>1050</v>
      </c>
    </row>
    <row r="11306" spans="1:5" x14ac:dyDescent="0.25">
      <c r="A11306" s="92" t="s">
        <v>108</v>
      </c>
      <c r="B11306" s="92" t="s">
        <v>1</v>
      </c>
      <c r="C11306" s="92" t="s">
        <v>119</v>
      </c>
      <c r="D11306" s="92" t="s">
        <v>129</v>
      </c>
      <c r="E11306">
        <v>1055</v>
      </c>
    </row>
    <row r="11307" spans="1:5" x14ac:dyDescent="0.25">
      <c r="A11307" s="92" t="s">
        <v>108</v>
      </c>
      <c r="B11307" s="92" t="s">
        <v>1</v>
      </c>
      <c r="C11307" s="92" t="s">
        <v>120</v>
      </c>
      <c r="D11307" s="92" t="s">
        <v>129</v>
      </c>
      <c r="E11307">
        <v>1055</v>
      </c>
    </row>
    <row r="11308" spans="1:5" x14ac:dyDescent="0.25">
      <c r="A11308" s="92" t="s">
        <v>108</v>
      </c>
      <c r="B11308" s="92" t="s">
        <v>1</v>
      </c>
      <c r="C11308" s="92" t="s">
        <v>121</v>
      </c>
      <c r="D11308" s="92" t="s">
        <v>129</v>
      </c>
      <c r="E11308">
        <v>1070</v>
      </c>
    </row>
    <row r="11309" spans="1:5" x14ac:dyDescent="0.25">
      <c r="A11309" s="92" t="s">
        <v>108</v>
      </c>
      <c r="B11309" s="92" t="s">
        <v>1</v>
      </c>
      <c r="C11309" s="92" t="s">
        <v>122</v>
      </c>
      <c r="D11309" s="92" t="s">
        <v>129</v>
      </c>
      <c r="E11309">
        <v>1100</v>
      </c>
    </row>
    <row r="11310" spans="1:5" x14ac:dyDescent="0.25">
      <c r="A11310" s="92" t="s">
        <v>108</v>
      </c>
      <c r="B11310" s="92" t="s">
        <v>1</v>
      </c>
      <c r="C11310" s="92" t="s">
        <v>123</v>
      </c>
      <c r="D11310" s="92" t="s">
        <v>129</v>
      </c>
      <c r="E11310">
        <v>1100</v>
      </c>
    </row>
    <row r="11311" spans="1:5" x14ac:dyDescent="0.25">
      <c r="A11311" s="92" t="s">
        <v>108</v>
      </c>
      <c r="B11311" s="92" t="s">
        <v>1</v>
      </c>
      <c r="C11311" s="92" t="s">
        <v>124</v>
      </c>
      <c r="D11311" s="92" t="s">
        <v>129</v>
      </c>
      <c r="E11311">
        <v>1200</v>
      </c>
    </row>
    <row r="11312" spans="1:5" x14ac:dyDescent="0.25">
      <c r="A11312" s="92" t="s">
        <v>108</v>
      </c>
      <c r="B11312" s="92" t="s">
        <v>1</v>
      </c>
      <c r="C11312" s="92" t="s">
        <v>125</v>
      </c>
      <c r="D11312" s="92" t="s">
        <v>129</v>
      </c>
      <c r="E11312">
        <v>1230</v>
      </c>
    </row>
    <row r="11313" spans="1:5" x14ac:dyDescent="0.25">
      <c r="A11313" s="92" t="s">
        <v>108</v>
      </c>
      <c r="B11313" s="92" t="s">
        <v>1</v>
      </c>
      <c r="C11313" s="92" t="s">
        <v>126</v>
      </c>
      <c r="D11313" s="92" t="s">
        <v>129</v>
      </c>
      <c r="E11313">
        <v>1287</v>
      </c>
    </row>
    <row r="11314" spans="1:5" x14ac:dyDescent="0.25">
      <c r="A11314" s="92" t="s">
        <v>108</v>
      </c>
      <c r="B11314" s="92" t="s">
        <v>1</v>
      </c>
      <c r="C11314" s="92" t="s">
        <v>114</v>
      </c>
      <c r="D11314" s="92" t="s">
        <v>130</v>
      </c>
      <c r="E11314">
        <v>1290</v>
      </c>
    </row>
    <row r="11315" spans="1:5" x14ac:dyDescent="0.25">
      <c r="A11315" s="92" t="s">
        <v>108</v>
      </c>
      <c r="B11315" s="92" t="s">
        <v>1</v>
      </c>
      <c r="C11315" s="92" t="s">
        <v>116</v>
      </c>
      <c r="D11315" s="92" t="s">
        <v>130</v>
      </c>
      <c r="E11315">
        <v>1286</v>
      </c>
    </row>
    <row r="11316" spans="1:5" x14ac:dyDescent="0.25">
      <c r="A11316" s="92" t="s">
        <v>108</v>
      </c>
      <c r="B11316" s="92" t="s">
        <v>1</v>
      </c>
      <c r="C11316" s="92" t="s">
        <v>117</v>
      </c>
      <c r="D11316" s="92" t="s">
        <v>130</v>
      </c>
      <c r="E11316">
        <v>1275</v>
      </c>
    </row>
    <row r="11317" spans="1:5" x14ac:dyDescent="0.25">
      <c r="A11317" s="92" t="s">
        <v>108</v>
      </c>
      <c r="B11317" s="92" t="s">
        <v>1</v>
      </c>
      <c r="C11317" s="92" t="s">
        <v>118</v>
      </c>
      <c r="D11317" s="92" t="s">
        <v>130</v>
      </c>
      <c r="E11317">
        <v>1320</v>
      </c>
    </row>
    <row r="11318" spans="1:5" x14ac:dyDescent="0.25">
      <c r="A11318" s="92" t="s">
        <v>108</v>
      </c>
      <c r="B11318" s="92" t="s">
        <v>1</v>
      </c>
      <c r="C11318" s="92" t="s">
        <v>119</v>
      </c>
      <c r="D11318" s="92" t="s">
        <v>130</v>
      </c>
      <c r="E11318">
        <v>1345</v>
      </c>
    </row>
    <row r="11319" spans="1:5" x14ac:dyDescent="0.25">
      <c r="A11319" s="92" t="s">
        <v>108</v>
      </c>
      <c r="B11319" s="92" t="s">
        <v>1</v>
      </c>
      <c r="C11319" s="92" t="s">
        <v>120</v>
      </c>
      <c r="D11319" s="92" t="s">
        <v>130</v>
      </c>
      <c r="E11319">
        <v>1349</v>
      </c>
    </row>
    <row r="11320" spans="1:5" x14ac:dyDescent="0.25">
      <c r="A11320" s="92" t="s">
        <v>108</v>
      </c>
      <c r="B11320" s="92" t="s">
        <v>1</v>
      </c>
      <c r="C11320" s="92" t="s">
        <v>121</v>
      </c>
      <c r="D11320" s="92" t="s">
        <v>130</v>
      </c>
      <c r="E11320">
        <v>1550</v>
      </c>
    </row>
    <row r="11321" spans="1:5" x14ac:dyDescent="0.25">
      <c r="A11321" s="92" t="s">
        <v>108</v>
      </c>
      <c r="B11321" s="92" t="s">
        <v>1</v>
      </c>
      <c r="C11321" s="92" t="s">
        <v>122</v>
      </c>
      <c r="D11321" s="92" t="s">
        <v>130</v>
      </c>
      <c r="E11321">
        <v>1761</v>
      </c>
    </row>
    <row r="11322" spans="1:5" x14ac:dyDescent="0.25">
      <c r="A11322" s="92" t="s">
        <v>108</v>
      </c>
      <c r="B11322" s="92" t="s">
        <v>1</v>
      </c>
      <c r="C11322" s="92" t="s">
        <v>123</v>
      </c>
      <c r="D11322" s="92" t="s">
        <v>130</v>
      </c>
      <c r="E11322">
        <v>1820</v>
      </c>
    </row>
    <row r="11323" spans="1:5" x14ac:dyDescent="0.25">
      <c r="A11323" s="92" t="s">
        <v>108</v>
      </c>
      <c r="B11323" s="92" t="s">
        <v>1</v>
      </c>
      <c r="C11323" s="92" t="s">
        <v>124</v>
      </c>
      <c r="D11323" s="92" t="s">
        <v>130</v>
      </c>
      <c r="E11323">
        <v>1877</v>
      </c>
    </row>
    <row r="11324" spans="1:5" x14ac:dyDescent="0.25">
      <c r="A11324" s="92" t="s">
        <v>108</v>
      </c>
      <c r="B11324" s="92" t="s">
        <v>1</v>
      </c>
      <c r="C11324" s="92" t="s">
        <v>125</v>
      </c>
      <c r="D11324" s="92" t="s">
        <v>130</v>
      </c>
      <c r="E11324">
        <v>1900</v>
      </c>
    </row>
    <row r="11325" spans="1:5" x14ac:dyDescent="0.25">
      <c r="A11325" s="92" t="s">
        <v>108</v>
      </c>
      <c r="B11325" s="92" t="s">
        <v>1</v>
      </c>
      <c r="C11325" s="92" t="s">
        <v>126</v>
      </c>
      <c r="D11325" s="92" t="s">
        <v>130</v>
      </c>
      <c r="E11325">
        <v>1956</v>
      </c>
    </row>
    <row r="11326" spans="1:5" x14ac:dyDescent="0.25">
      <c r="A11326" s="92" t="s">
        <v>108</v>
      </c>
      <c r="B11326" s="92" t="s">
        <v>1</v>
      </c>
      <c r="C11326" s="92" t="s">
        <v>114</v>
      </c>
      <c r="D11326" s="92" t="s">
        <v>131</v>
      </c>
      <c r="E11326">
        <v>2001</v>
      </c>
    </row>
    <row r="11327" spans="1:5" x14ac:dyDescent="0.25">
      <c r="A11327" s="92" t="s">
        <v>108</v>
      </c>
      <c r="B11327" s="92" t="s">
        <v>1</v>
      </c>
      <c r="C11327" s="92" t="s">
        <v>116</v>
      </c>
      <c r="D11327" s="92" t="s">
        <v>131</v>
      </c>
      <c r="E11327">
        <v>1985</v>
      </c>
    </row>
    <row r="11328" spans="1:5" x14ac:dyDescent="0.25">
      <c r="A11328" s="92" t="s">
        <v>108</v>
      </c>
      <c r="B11328" s="92" t="s">
        <v>1</v>
      </c>
      <c r="C11328" s="92" t="s">
        <v>117</v>
      </c>
      <c r="D11328" s="92" t="s">
        <v>131</v>
      </c>
      <c r="E11328">
        <v>1991</v>
      </c>
    </row>
    <row r="11329" spans="1:5" x14ac:dyDescent="0.25">
      <c r="A11329" s="92" t="s">
        <v>108</v>
      </c>
      <c r="B11329" s="92" t="s">
        <v>1</v>
      </c>
      <c r="C11329" s="92" t="s">
        <v>118</v>
      </c>
      <c r="D11329" s="92" t="s">
        <v>131</v>
      </c>
      <c r="E11329">
        <v>2000</v>
      </c>
    </row>
    <row r="11330" spans="1:5" x14ac:dyDescent="0.25">
      <c r="A11330" s="92" t="s">
        <v>108</v>
      </c>
      <c r="B11330" s="92" t="s">
        <v>2</v>
      </c>
      <c r="C11330" s="92" t="s">
        <v>114</v>
      </c>
      <c r="D11330" s="92" t="s">
        <v>115</v>
      </c>
      <c r="E11330">
        <v>25000</v>
      </c>
    </row>
    <row r="11331" spans="1:5" x14ac:dyDescent="0.25">
      <c r="A11331" s="92" t="s">
        <v>108</v>
      </c>
      <c r="B11331" s="92" t="s">
        <v>2</v>
      </c>
      <c r="C11331" s="92" t="s">
        <v>116</v>
      </c>
      <c r="D11331" s="92" t="s">
        <v>115</v>
      </c>
      <c r="E11331">
        <v>25052</v>
      </c>
    </row>
    <row r="11332" spans="1:5" x14ac:dyDescent="0.25">
      <c r="A11332" s="92" t="s">
        <v>108</v>
      </c>
      <c r="B11332" s="92" t="s">
        <v>2</v>
      </c>
      <c r="C11332" s="92" t="s">
        <v>117</v>
      </c>
      <c r="D11332" s="92" t="s">
        <v>115</v>
      </c>
      <c r="E11332">
        <v>25105</v>
      </c>
    </row>
    <row r="11333" spans="1:5" x14ac:dyDescent="0.25">
      <c r="A11333" s="92" t="s">
        <v>108</v>
      </c>
      <c r="B11333" s="92" t="s">
        <v>2</v>
      </c>
      <c r="C11333" s="92" t="s">
        <v>118</v>
      </c>
      <c r="D11333" s="92" t="s">
        <v>115</v>
      </c>
      <c r="E11333">
        <v>25158</v>
      </c>
    </row>
    <row r="11334" spans="1:5" x14ac:dyDescent="0.25">
      <c r="A11334" s="92" t="s">
        <v>108</v>
      </c>
      <c r="B11334" s="92" t="s">
        <v>2</v>
      </c>
      <c r="C11334" s="92" t="s">
        <v>119</v>
      </c>
      <c r="D11334" s="92" t="s">
        <v>115</v>
      </c>
      <c r="E11334">
        <v>25211</v>
      </c>
    </row>
    <row r="11335" spans="1:5" x14ac:dyDescent="0.25">
      <c r="A11335" s="92" t="s">
        <v>108</v>
      </c>
      <c r="B11335" s="92" t="s">
        <v>2</v>
      </c>
      <c r="C11335" s="92" t="s">
        <v>120</v>
      </c>
      <c r="D11335" s="92" t="s">
        <v>115</v>
      </c>
      <c r="E11335">
        <v>25264</v>
      </c>
    </row>
    <row r="11336" spans="1:5" x14ac:dyDescent="0.25">
      <c r="A11336" s="92" t="s">
        <v>108</v>
      </c>
      <c r="B11336" s="92" t="s">
        <v>2</v>
      </c>
      <c r="C11336" s="92" t="s">
        <v>121</v>
      </c>
      <c r="D11336" s="92" t="s">
        <v>115</v>
      </c>
      <c r="E11336">
        <v>25317</v>
      </c>
    </row>
    <row r="11337" spans="1:5" x14ac:dyDescent="0.25">
      <c r="A11337" s="92" t="s">
        <v>108</v>
      </c>
      <c r="B11337" s="92" t="s">
        <v>2</v>
      </c>
      <c r="C11337" s="92" t="s">
        <v>122</v>
      </c>
      <c r="D11337" s="92" t="s">
        <v>115</v>
      </c>
      <c r="E11337">
        <v>25370</v>
      </c>
    </row>
    <row r="11338" spans="1:5" x14ac:dyDescent="0.25">
      <c r="A11338" s="92" t="s">
        <v>108</v>
      </c>
      <c r="B11338" s="92" t="s">
        <v>2</v>
      </c>
      <c r="C11338" s="92" t="s">
        <v>123</v>
      </c>
      <c r="D11338" s="92" t="s">
        <v>115</v>
      </c>
      <c r="E11338">
        <v>25361</v>
      </c>
    </row>
    <row r="11339" spans="1:5" x14ac:dyDescent="0.25">
      <c r="A11339" s="92" t="s">
        <v>108</v>
      </c>
      <c r="B11339" s="92" t="s">
        <v>2</v>
      </c>
      <c r="C11339" s="92" t="s">
        <v>124</v>
      </c>
      <c r="D11339" s="92" t="s">
        <v>115</v>
      </c>
      <c r="E11339">
        <v>25361</v>
      </c>
    </row>
    <row r="11340" spans="1:5" x14ac:dyDescent="0.25">
      <c r="A11340" s="92" t="s">
        <v>108</v>
      </c>
      <c r="B11340" s="92" t="s">
        <v>2</v>
      </c>
      <c r="C11340" s="92" t="s">
        <v>125</v>
      </c>
      <c r="D11340" s="92" t="s">
        <v>115</v>
      </c>
      <c r="E11340">
        <v>25361</v>
      </c>
    </row>
    <row r="11341" spans="1:5" x14ac:dyDescent="0.25">
      <c r="A11341" s="92" t="s">
        <v>108</v>
      </c>
      <c r="B11341" s="92" t="s">
        <v>2</v>
      </c>
      <c r="C11341" s="92" t="s">
        <v>126</v>
      </c>
      <c r="D11341" s="92" t="s">
        <v>115</v>
      </c>
      <c r="E11341">
        <v>26584</v>
      </c>
    </row>
    <row r="11342" spans="1:5" x14ac:dyDescent="0.25">
      <c r="A11342" s="92" t="s">
        <v>108</v>
      </c>
      <c r="B11342" s="92" t="s">
        <v>2</v>
      </c>
      <c r="C11342" s="92" t="s">
        <v>114</v>
      </c>
      <c r="D11342" s="92" t="s">
        <v>127</v>
      </c>
      <c r="E11342">
        <v>26585</v>
      </c>
    </row>
    <row r="11343" spans="1:5" x14ac:dyDescent="0.25">
      <c r="A11343" s="92" t="s">
        <v>108</v>
      </c>
      <c r="B11343" s="92" t="s">
        <v>2</v>
      </c>
      <c r="C11343" s="92" t="s">
        <v>116</v>
      </c>
      <c r="D11343" s="92" t="s">
        <v>127</v>
      </c>
      <c r="E11343">
        <v>26585</v>
      </c>
    </row>
    <row r="11344" spans="1:5" x14ac:dyDescent="0.25">
      <c r="A11344" s="92" t="s">
        <v>108</v>
      </c>
      <c r="B11344" s="92" t="s">
        <v>2</v>
      </c>
      <c r="C11344" s="92" t="s">
        <v>117</v>
      </c>
      <c r="D11344" s="92" t="s">
        <v>127</v>
      </c>
      <c r="E11344">
        <v>26560</v>
      </c>
    </row>
    <row r="11345" spans="1:5" x14ac:dyDescent="0.25">
      <c r="A11345" s="92" t="s">
        <v>108</v>
      </c>
      <c r="B11345" s="92" t="s">
        <v>2</v>
      </c>
      <c r="C11345" s="92" t="s">
        <v>118</v>
      </c>
      <c r="D11345" s="92" t="s">
        <v>127</v>
      </c>
      <c r="E11345">
        <v>26570</v>
      </c>
    </row>
    <row r="11346" spans="1:5" x14ac:dyDescent="0.25">
      <c r="A11346" s="92" t="s">
        <v>108</v>
      </c>
      <c r="B11346" s="92" t="s">
        <v>2</v>
      </c>
      <c r="C11346" s="92" t="s">
        <v>119</v>
      </c>
      <c r="D11346" s="92" t="s">
        <v>127</v>
      </c>
      <c r="E11346">
        <v>27000</v>
      </c>
    </row>
    <row r="11347" spans="1:5" x14ac:dyDescent="0.25">
      <c r="A11347" s="92" t="s">
        <v>108</v>
      </c>
      <c r="B11347" s="92" t="s">
        <v>2</v>
      </c>
      <c r="C11347" s="92" t="s">
        <v>120</v>
      </c>
      <c r="D11347" s="92" t="s">
        <v>127</v>
      </c>
      <c r="E11347">
        <v>28000</v>
      </c>
    </row>
    <row r="11348" spans="1:5" x14ac:dyDescent="0.25">
      <c r="A11348" s="92" t="s">
        <v>108</v>
      </c>
      <c r="B11348" s="92" t="s">
        <v>2</v>
      </c>
      <c r="C11348" s="92" t="s">
        <v>121</v>
      </c>
      <c r="D11348" s="92" t="s">
        <v>127</v>
      </c>
      <c r="E11348">
        <v>28000</v>
      </c>
    </row>
    <row r="11349" spans="1:5" x14ac:dyDescent="0.25">
      <c r="A11349" s="92" t="s">
        <v>108</v>
      </c>
      <c r="B11349" s="92" t="s">
        <v>2</v>
      </c>
      <c r="C11349" s="92" t="s">
        <v>122</v>
      </c>
      <c r="D11349" s="92" t="s">
        <v>127</v>
      </c>
      <c r="E11349">
        <v>28500</v>
      </c>
    </row>
    <row r="11350" spans="1:5" x14ac:dyDescent="0.25">
      <c r="A11350" s="92" t="s">
        <v>108</v>
      </c>
      <c r="B11350" s="92" t="s">
        <v>2</v>
      </c>
      <c r="C11350" s="92" t="s">
        <v>123</v>
      </c>
      <c r="D11350" s="92" t="s">
        <v>127</v>
      </c>
      <c r="E11350">
        <v>28550</v>
      </c>
    </row>
    <row r="11351" spans="1:5" x14ac:dyDescent="0.25">
      <c r="A11351" s="92" t="s">
        <v>108</v>
      </c>
      <c r="B11351" s="92" t="s">
        <v>2</v>
      </c>
      <c r="C11351" s="92" t="s">
        <v>124</v>
      </c>
      <c r="D11351" s="92" t="s">
        <v>127</v>
      </c>
      <c r="E11351">
        <v>29000</v>
      </c>
    </row>
    <row r="11352" spans="1:5" x14ac:dyDescent="0.25">
      <c r="A11352" s="92" t="s">
        <v>108</v>
      </c>
      <c r="B11352" s="92" t="s">
        <v>2</v>
      </c>
      <c r="C11352" s="92" t="s">
        <v>125</v>
      </c>
      <c r="D11352" s="92" t="s">
        <v>127</v>
      </c>
      <c r="E11352">
        <v>30001</v>
      </c>
    </row>
    <row r="11353" spans="1:5" x14ac:dyDescent="0.25">
      <c r="A11353" s="92" t="s">
        <v>108</v>
      </c>
      <c r="B11353" s="92" t="s">
        <v>2</v>
      </c>
      <c r="C11353" s="92" t="s">
        <v>126</v>
      </c>
      <c r="D11353" s="92" t="s">
        <v>127</v>
      </c>
      <c r="E11353">
        <v>30000</v>
      </c>
    </row>
    <row r="11354" spans="1:5" x14ac:dyDescent="0.25">
      <c r="A11354" s="92" t="s">
        <v>108</v>
      </c>
      <c r="B11354" s="92" t="s">
        <v>2</v>
      </c>
      <c r="C11354" s="92" t="s">
        <v>114</v>
      </c>
      <c r="D11354" s="92" t="s">
        <v>128</v>
      </c>
      <c r="E11354">
        <v>30001</v>
      </c>
    </row>
    <row r="11355" spans="1:5" x14ac:dyDescent="0.25">
      <c r="A11355" s="92" t="s">
        <v>108</v>
      </c>
      <c r="B11355" s="92" t="s">
        <v>2</v>
      </c>
      <c r="C11355" s="92" t="s">
        <v>116</v>
      </c>
      <c r="D11355" s="92" t="s">
        <v>128</v>
      </c>
      <c r="E11355">
        <v>30000</v>
      </c>
    </row>
    <row r="11356" spans="1:5" x14ac:dyDescent="0.25">
      <c r="A11356" s="92" t="s">
        <v>108</v>
      </c>
      <c r="B11356" s="92" t="s">
        <v>2</v>
      </c>
      <c r="C11356" s="92" t="s">
        <v>117</v>
      </c>
      <c r="D11356" s="92" t="s">
        <v>128</v>
      </c>
      <c r="E11356">
        <v>30000</v>
      </c>
    </row>
    <row r="11357" spans="1:5" x14ac:dyDescent="0.25">
      <c r="A11357" s="92" t="s">
        <v>108</v>
      </c>
      <c r="B11357" s="92" t="s">
        <v>2</v>
      </c>
      <c r="C11357" s="92" t="s">
        <v>118</v>
      </c>
      <c r="D11357" s="92" t="s">
        <v>128</v>
      </c>
      <c r="E11357">
        <v>30500</v>
      </c>
    </row>
    <row r="11358" spans="1:5" x14ac:dyDescent="0.25">
      <c r="A11358" s="92" t="s">
        <v>108</v>
      </c>
      <c r="B11358" s="92" t="s">
        <v>2</v>
      </c>
      <c r="C11358" s="92" t="s">
        <v>119</v>
      </c>
      <c r="D11358" s="92" t="s">
        <v>128</v>
      </c>
      <c r="E11358">
        <v>30125</v>
      </c>
    </row>
    <row r="11359" spans="1:5" x14ac:dyDescent="0.25">
      <c r="A11359" s="92" t="s">
        <v>108</v>
      </c>
      <c r="B11359" s="92" t="s">
        <v>2</v>
      </c>
      <c r="C11359" s="92" t="s">
        <v>120</v>
      </c>
      <c r="D11359" s="92" t="s">
        <v>128</v>
      </c>
      <c r="E11359">
        <v>30200</v>
      </c>
    </row>
    <row r="11360" spans="1:5" x14ac:dyDescent="0.25">
      <c r="A11360" s="92" t="s">
        <v>108</v>
      </c>
      <c r="B11360" s="92" t="s">
        <v>2</v>
      </c>
      <c r="C11360" s="92" t="s">
        <v>121</v>
      </c>
      <c r="D11360" s="92" t="s">
        <v>128</v>
      </c>
      <c r="E11360">
        <v>30500</v>
      </c>
    </row>
    <row r="11361" spans="1:5" x14ac:dyDescent="0.25">
      <c r="A11361" s="92" t="s">
        <v>108</v>
      </c>
      <c r="B11361" s="92" t="s">
        <v>2</v>
      </c>
      <c r="C11361" s="92" t="s">
        <v>122</v>
      </c>
      <c r="D11361" s="92" t="s">
        <v>128</v>
      </c>
      <c r="E11361">
        <v>30500</v>
      </c>
    </row>
    <row r="11362" spans="1:5" x14ac:dyDescent="0.25">
      <c r="A11362" s="92" t="s">
        <v>108</v>
      </c>
      <c r="B11362" s="92" t="s">
        <v>2</v>
      </c>
      <c r="C11362" s="92" t="s">
        <v>123</v>
      </c>
      <c r="D11362" s="92" t="s">
        <v>128</v>
      </c>
      <c r="E11362">
        <v>30600</v>
      </c>
    </row>
    <row r="11363" spans="1:5" x14ac:dyDescent="0.25">
      <c r="A11363" s="92" t="s">
        <v>108</v>
      </c>
      <c r="B11363" s="92" t="s">
        <v>2</v>
      </c>
      <c r="C11363" s="92" t="s">
        <v>124</v>
      </c>
      <c r="D11363" s="92" t="s">
        <v>128</v>
      </c>
      <c r="E11363">
        <v>30500</v>
      </c>
    </row>
    <row r="11364" spans="1:5" x14ac:dyDescent="0.25">
      <c r="A11364" s="92" t="s">
        <v>108</v>
      </c>
      <c r="B11364" s="92" t="s">
        <v>2</v>
      </c>
      <c r="C11364" s="92" t="s">
        <v>125</v>
      </c>
      <c r="D11364" s="92" t="s">
        <v>128</v>
      </c>
      <c r="E11364">
        <v>30600</v>
      </c>
    </row>
    <row r="11365" spans="1:5" x14ac:dyDescent="0.25">
      <c r="A11365" s="92" t="s">
        <v>108</v>
      </c>
      <c r="B11365" s="92" t="s">
        <v>2</v>
      </c>
      <c r="C11365" s="92" t="s">
        <v>126</v>
      </c>
      <c r="D11365" s="92" t="s">
        <v>128</v>
      </c>
      <c r="E11365">
        <v>30600</v>
      </c>
    </row>
    <row r="11366" spans="1:5" x14ac:dyDescent="0.25">
      <c r="A11366" s="92" t="s">
        <v>108</v>
      </c>
      <c r="B11366" s="92" t="s">
        <v>2</v>
      </c>
      <c r="C11366" s="92" t="s">
        <v>114</v>
      </c>
      <c r="D11366" s="92" t="s">
        <v>129</v>
      </c>
      <c r="E11366">
        <v>29000</v>
      </c>
    </row>
    <row r="11367" spans="1:5" x14ac:dyDescent="0.25">
      <c r="A11367" s="92" t="s">
        <v>108</v>
      </c>
      <c r="B11367" s="92" t="s">
        <v>2</v>
      </c>
      <c r="C11367" s="92" t="s">
        <v>116</v>
      </c>
      <c r="D11367" s="92" t="s">
        <v>129</v>
      </c>
      <c r="E11367">
        <v>30000</v>
      </c>
    </row>
    <row r="11368" spans="1:5" x14ac:dyDescent="0.25">
      <c r="A11368" s="92" t="s">
        <v>108</v>
      </c>
      <c r="B11368" s="92" t="s">
        <v>2</v>
      </c>
      <c r="C11368" s="92" t="s">
        <v>117</v>
      </c>
      <c r="D11368" s="92" t="s">
        <v>129</v>
      </c>
      <c r="E11368">
        <v>29859</v>
      </c>
    </row>
    <row r="11369" spans="1:5" x14ac:dyDescent="0.25">
      <c r="A11369" s="92" t="s">
        <v>108</v>
      </c>
      <c r="B11369" s="92" t="s">
        <v>2</v>
      </c>
      <c r="C11369" s="92" t="s">
        <v>118</v>
      </c>
      <c r="D11369" s="92" t="s">
        <v>129</v>
      </c>
      <c r="E11369">
        <v>29900</v>
      </c>
    </row>
    <row r="11370" spans="1:5" x14ac:dyDescent="0.25">
      <c r="A11370" s="92" t="s">
        <v>108</v>
      </c>
      <c r="B11370" s="92" t="s">
        <v>2</v>
      </c>
      <c r="C11370" s="92" t="s">
        <v>119</v>
      </c>
      <c r="D11370" s="92" t="s">
        <v>129</v>
      </c>
      <c r="E11370">
        <v>29607</v>
      </c>
    </row>
    <row r="11371" spans="1:5" x14ac:dyDescent="0.25">
      <c r="A11371" s="92" t="s">
        <v>108</v>
      </c>
      <c r="B11371" s="92" t="s">
        <v>2</v>
      </c>
      <c r="C11371" s="92" t="s">
        <v>120</v>
      </c>
      <c r="D11371" s="92" t="s">
        <v>129</v>
      </c>
      <c r="E11371">
        <v>30000</v>
      </c>
    </row>
    <row r="11372" spans="1:5" x14ac:dyDescent="0.25">
      <c r="A11372" s="92" t="s">
        <v>108</v>
      </c>
      <c r="B11372" s="92" t="s">
        <v>2</v>
      </c>
      <c r="C11372" s="92" t="s">
        <v>121</v>
      </c>
      <c r="D11372" s="92" t="s">
        <v>129</v>
      </c>
      <c r="E11372">
        <v>30100</v>
      </c>
    </row>
    <row r="11373" spans="1:5" x14ac:dyDescent="0.25">
      <c r="A11373" s="92" t="s">
        <v>108</v>
      </c>
      <c r="B11373" s="92" t="s">
        <v>2</v>
      </c>
      <c r="C11373" s="92" t="s">
        <v>122</v>
      </c>
      <c r="D11373" s="92" t="s">
        <v>129</v>
      </c>
      <c r="E11373">
        <v>30150</v>
      </c>
    </row>
    <row r="11374" spans="1:5" x14ac:dyDescent="0.25">
      <c r="A11374" s="92" t="s">
        <v>108</v>
      </c>
      <c r="B11374" s="92" t="s">
        <v>2</v>
      </c>
      <c r="C11374" s="92" t="s">
        <v>123</v>
      </c>
      <c r="D11374" s="92" t="s">
        <v>129</v>
      </c>
      <c r="E11374">
        <v>30200</v>
      </c>
    </row>
    <row r="11375" spans="1:5" x14ac:dyDescent="0.25">
      <c r="A11375" s="92" t="s">
        <v>108</v>
      </c>
      <c r="B11375" s="92" t="s">
        <v>2</v>
      </c>
      <c r="C11375" s="92" t="s">
        <v>124</v>
      </c>
      <c r="D11375" s="92" t="s">
        <v>129</v>
      </c>
      <c r="E11375">
        <v>30250</v>
      </c>
    </row>
    <row r="11376" spans="1:5" x14ac:dyDescent="0.25">
      <c r="A11376" s="92" t="s">
        <v>108</v>
      </c>
      <c r="B11376" s="92" t="s">
        <v>2</v>
      </c>
      <c r="C11376" s="92" t="s">
        <v>125</v>
      </c>
      <c r="D11376" s="92" t="s">
        <v>129</v>
      </c>
      <c r="E11376">
        <v>30255</v>
      </c>
    </row>
    <row r="11377" spans="1:5" x14ac:dyDescent="0.25">
      <c r="A11377" s="92" t="s">
        <v>108</v>
      </c>
      <c r="B11377" s="92" t="s">
        <v>2</v>
      </c>
      <c r="C11377" s="92" t="s">
        <v>126</v>
      </c>
      <c r="D11377" s="92" t="s">
        <v>129</v>
      </c>
      <c r="E11377">
        <v>30500</v>
      </c>
    </row>
    <row r="11378" spans="1:5" x14ac:dyDescent="0.25">
      <c r="A11378" s="92" t="s">
        <v>108</v>
      </c>
      <c r="B11378" s="92" t="s">
        <v>2</v>
      </c>
      <c r="C11378" s="92" t="s">
        <v>114</v>
      </c>
      <c r="D11378" s="92" t="s">
        <v>130</v>
      </c>
      <c r="E11378">
        <v>31000</v>
      </c>
    </row>
    <row r="11379" spans="1:5" x14ac:dyDescent="0.25">
      <c r="A11379" s="92" t="s">
        <v>108</v>
      </c>
      <c r="B11379" s="92" t="s">
        <v>2</v>
      </c>
      <c r="C11379" s="92" t="s">
        <v>116</v>
      </c>
      <c r="D11379" s="92" t="s">
        <v>130</v>
      </c>
      <c r="E11379">
        <v>32000</v>
      </c>
    </row>
    <row r="11380" spans="1:5" x14ac:dyDescent="0.25">
      <c r="A11380" s="92" t="s">
        <v>108</v>
      </c>
      <c r="B11380" s="92" t="s">
        <v>2</v>
      </c>
      <c r="C11380" s="92" t="s">
        <v>117</v>
      </c>
      <c r="D11380" s="92" t="s">
        <v>130</v>
      </c>
      <c r="E11380">
        <v>31201</v>
      </c>
    </row>
    <row r="11381" spans="1:5" x14ac:dyDescent="0.25">
      <c r="A11381" s="92" t="s">
        <v>108</v>
      </c>
      <c r="B11381" s="92" t="s">
        <v>2</v>
      </c>
      <c r="C11381" s="92" t="s">
        <v>118</v>
      </c>
      <c r="D11381" s="92" t="s">
        <v>130</v>
      </c>
      <c r="E11381">
        <v>31200</v>
      </c>
    </row>
    <row r="11382" spans="1:5" x14ac:dyDescent="0.25">
      <c r="A11382" s="92" t="s">
        <v>108</v>
      </c>
      <c r="B11382" s="92" t="s">
        <v>2</v>
      </c>
      <c r="C11382" s="92" t="s">
        <v>119</v>
      </c>
      <c r="D11382" s="92" t="s">
        <v>130</v>
      </c>
      <c r="E11382">
        <v>31200</v>
      </c>
    </row>
    <row r="11383" spans="1:5" x14ac:dyDescent="0.25">
      <c r="A11383" s="92" t="s">
        <v>108</v>
      </c>
      <c r="B11383" s="92" t="s">
        <v>2</v>
      </c>
      <c r="C11383" s="92" t="s">
        <v>120</v>
      </c>
      <c r="D11383" s="92" t="s">
        <v>130</v>
      </c>
      <c r="E11383">
        <v>31200</v>
      </c>
    </row>
    <row r="11384" spans="1:5" x14ac:dyDescent="0.25">
      <c r="A11384" s="92" t="s">
        <v>108</v>
      </c>
      <c r="B11384" s="92" t="s">
        <v>2</v>
      </c>
      <c r="C11384" s="92" t="s">
        <v>121</v>
      </c>
      <c r="D11384" s="92" t="s">
        <v>130</v>
      </c>
      <c r="E11384">
        <v>37200</v>
      </c>
    </row>
    <row r="11385" spans="1:5" x14ac:dyDescent="0.25">
      <c r="A11385" s="92" t="s">
        <v>108</v>
      </c>
      <c r="B11385" s="92" t="s">
        <v>2</v>
      </c>
      <c r="C11385" s="92" t="s">
        <v>122</v>
      </c>
      <c r="D11385" s="92" t="s">
        <v>130</v>
      </c>
      <c r="E11385">
        <v>37200</v>
      </c>
    </row>
    <row r="11386" spans="1:5" x14ac:dyDescent="0.25">
      <c r="A11386" s="92" t="s">
        <v>108</v>
      </c>
      <c r="B11386" s="92" t="s">
        <v>2</v>
      </c>
      <c r="C11386" s="92" t="s">
        <v>123</v>
      </c>
      <c r="D11386" s="92" t="s">
        <v>130</v>
      </c>
      <c r="E11386">
        <v>37500</v>
      </c>
    </row>
    <row r="11387" spans="1:5" x14ac:dyDescent="0.25">
      <c r="A11387" s="92" t="s">
        <v>108</v>
      </c>
      <c r="B11387" s="92" t="s">
        <v>2</v>
      </c>
      <c r="C11387" s="92" t="s">
        <v>124</v>
      </c>
      <c r="D11387" s="92" t="s">
        <v>130</v>
      </c>
      <c r="E11387">
        <v>37000</v>
      </c>
    </row>
    <row r="11388" spans="1:5" x14ac:dyDescent="0.25">
      <c r="A11388" s="92" t="s">
        <v>108</v>
      </c>
      <c r="B11388" s="92" t="s">
        <v>2</v>
      </c>
      <c r="C11388" s="92" t="s">
        <v>125</v>
      </c>
      <c r="D11388" s="92" t="s">
        <v>130</v>
      </c>
      <c r="E11388">
        <v>37000</v>
      </c>
    </row>
    <row r="11389" spans="1:5" x14ac:dyDescent="0.25">
      <c r="A11389" s="92" t="s">
        <v>108</v>
      </c>
      <c r="B11389" s="92" t="s">
        <v>2</v>
      </c>
      <c r="C11389" s="92" t="s">
        <v>126</v>
      </c>
      <c r="D11389" s="92" t="s">
        <v>130</v>
      </c>
      <c r="E11389">
        <v>37250</v>
      </c>
    </row>
    <row r="11390" spans="1:5" x14ac:dyDescent="0.25">
      <c r="A11390" s="92" t="s">
        <v>108</v>
      </c>
      <c r="B11390" s="92" t="s">
        <v>2</v>
      </c>
      <c r="C11390" s="92" t="s">
        <v>114</v>
      </c>
      <c r="D11390" s="92" t="s">
        <v>131</v>
      </c>
      <c r="E11390">
        <v>37200</v>
      </c>
    </row>
    <row r="11391" spans="1:5" x14ac:dyDescent="0.25">
      <c r="A11391" s="92" t="s">
        <v>108</v>
      </c>
      <c r="B11391" s="92" t="s">
        <v>2</v>
      </c>
      <c r="C11391" s="92" t="s">
        <v>116</v>
      </c>
      <c r="D11391" s="92" t="s">
        <v>131</v>
      </c>
      <c r="E11391">
        <v>37000</v>
      </c>
    </row>
    <row r="11392" spans="1:5" x14ac:dyDescent="0.25">
      <c r="A11392" s="92" t="s">
        <v>108</v>
      </c>
      <c r="B11392" s="92" t="s">
        <v>2</v>
      </c>
      <c r="C11392" s="92" t="s">
        <v>117</v>
      </c>
      <c r="D11392" s="92" t="s">
        <v>131</v>
      </c>
      <c r="E11392">
        <v>37120</v>
      </c>
    </row>
    <row r="11393" spans="1:5" x14ac:dyDescent="0.25">
      <c r="A11393" s="92" t="s">
        <v>108</v>
      </c>
      <c r="B11393" s="92" t="s">
        <v>2</v>
      </c>
      <c r="C11393" s="92" t="s">
        <v>118</v>
      </c>
      <c r="D11393" s="92" t="s">
        <v>131</v>
      </c>
      <c r="E11393">
        <v>37250</v>
      </c>
    </row>
    <row r="11394" spans="1:5" x14ac:dyDescent="0.25">
      <c r="A11394" s="92" t="s">
        <v>108</v>
      </c>
      <c r="B11394" s="92" t="s">
        <v>3</v>
      </c>
      <c r="C11394" s="92" t="s">
        <v>114</v>
      </c>
      <c r="D11394" s="92" t="s">
        <v>115</v>
      </c>
      <c r="E11394">
        <v>40</v>
      </c>
    </row>
    <row r="11395" spans="1:5" x14ac:dyDescent="0.25">
      <c r="A11395" s="92" t="s">
        <v>108</v>
      </c>
      <c r="B11395" s="92" t="s">
        <v>3</v>
      </c>
      <c r="C11395" s="92" t="s">
        <v>116</v>
      </c>
      <c r="D11395" s="92" t="s">
        <v>115</v>
      </c>
      <c r="E11395">
        <v>40</v>
      </c>
    </row>
    <row r="11396" spans="1:5" x14ac:dyDescent="0.25">
      <c r="A11396" s="92" t="s">
        <v>108</v>
      </c>
      <c r="B11396" s="92" t="s">
        <v>3</v>
      </c>
      <c r="C11396" s="92" t="s">
        <v>117</v>
      </c>
      <c r="D11396" s="92" t="s">
        <v>115</v>
      </c>
      <c r="E11396">
        <v>50</v>
      </c>
    </row>
    <row r="11397" spans="1:5" x14ac:dyDescent="0.25">
      <c r="A11397" s="92" t="s">
        <v>108</v>
      </c>
      <c r="B11397" s="92" t="s">
        <v>3</v>
      </c>
      <c r="C11397" s="92" t="s">
        <v>118</v>
      </c>
      <c r="D11397" s="92" t="s">
        <v>115</v>
      </c>
      <c r="E11397">
        <v>50</v>
      </c>
    </row>
    <row r="11398" spans="1:5" x14ac:dyDescent="0.25">
      <c r="A11398" s="92" t="s">
        <v>108</v>
      </c>
      <c r="B11398" s="92" t="s">
        <v>3</v>
      </c>
      <c r="C11398" s="92" t="s">
        <v>119</v>
      </c>
      <c r="D11398" s="92" t="s">
        <v>115</v>
      </c>
      <c r="E11398">
        <v>50</v>
      </c>
    </row>
    <row r="11399" spans="1:5" x14ac:dyDescent="0.25">
      <c r="A11399" s="92" t="s">
        <v>108</v>
      </c>
      <c r="B11399" s="92" t="s">
        <v>3</v>
      </c>
      <c r="C11399" s="92" t="s">
        <v>120</v>
      </c>
      <c r="D11399" s="92" t="s">
        <v>115</v>
      </c>
      <c r="E11399">
        <v>50</v>
      </c>
    </row>
    <row r="11400" spans="1:5" x14ac:dyDescent="0.25">
      <c r="A11400" s="92" t="s">
        <v>108</v>
      </c>
      <c r="B11400" s="92" t="s">
        <v>3</v>
      </c>
      <c r="C11400" s="92" t="s">
        <v>121</v>
      </c>
      <c r="D11400" s="92" t="s">
        <v>115</v>
      </c>
      <c r="E11400">
        <v>50</v>
      </c>
    </row>
    <row r="11401" spans="1:5" x14ac:dyDescent="0.25">
      <c r="A11401" s="92" t="s">
        <v>108</v>
      </c>
      <c r="B11401" s="92" t="s">
        <v>3</v>
      </c>
      <c r="C11401" s="92" t="s">
        <v>122</v>
      </c>
      <c r="D11401" s="92" t="s">
        <v>115</v>
      </c>
      <c r="E11401">
        <v>50</v>
      </c>
    </row>
    <row r="11402" spans="1:5" x14ac:dyDescent="0.25">
      <c r="A11402" s="92" t="s">
        <v>108</v>
      </c>
      <c r="B11402" s="92" t="s">
        <v>3</v>
      </c>
      <c r="C11402" s="92" t="s">
        <v>123</v>
      </c>
      <c r="D11402" s="92" t="s">
        <v>115</v>
      </c>
      <c r="E11402">
        <v>50</v>
      </c>
    </row>
    <row r="11403" spans="1:5" x14ac:dyDescent="0.25">
      <c r="A11403" s="92" t="s">
        <v>108</v>
      </c>
      <c r="B11403" s="92" t="s">
        <v>3</v>
      </c>
      <c r="C11403" s="92" t="s">
        <v>124</v>
      </c>
      <c r="D11403" s="92" t="s">
        <v>115</v>
      </c>
      <c r="E11403">
        <v>50</v>
      </c>
    </row>
    <row r="11404" spans="1:5" x14ac:dyDescent="0.25">
      <c r="A11404" s="92" t="s">
        <v>108</v>
      </c>
      <c r="B11404" s="92" t="s">
        <v>3</v>
      </c>
      <c r="C11404" s="92" t="s">
        <v>125</v>
      </c>
      <c r="D11404" s="92" t="s">
        <v>115</v>
      </c>
      <c r="E11404">
        <v>50</v>
      </c>
    </row>
    <row r="11405" spans="1:5" x14ac:dyDescent="0.25">
      <c r="A11405" s="92" t="s">
        <v>108</v>
      </c>
      <c r="B11405" s="92" t="s">
        <v>3</v>
      </c>
      <c r="C11405" s="92" t="s">
        <v>126</v>
      </c>
      <c r="D11405" s="92" t="s">
        <v>115</v>
      </c>
      <c r="E11405">
        <v>82</v>
      </c>
    </row>
    <row r="11406" spans="1:5" x14ac:dyDescent="0.25">
      <c r="A11406" s="92" t="s">
        <v>108</v>
      </c>
      <c r="B11406" s="92" t="s">
        <v>3</v>
      </c>
      <c r="C11406" s="92" t="s">
        <v>114</v>
      </c>
      <c r="D11406" s="92" t="s">
        <v>127</v>
      </c>
      <c r="E11406">
        <v>76</v>
      </c>
    </row>
    <row r="11407" spans="1:5" x14ac:dyDescent="0.25">
      <c r="A11407" s="92" t="s">
        <v>108</v>
      </c>
      <c r="B11407" s="92" t="s">
        <v>3</v>
      </c>
      <c r="C11407" s="92" t="s">
        <v>116</v>
      </c>
      <c r="D11407" s="92" t="s">
        <v>127</v>
      </c>
      <c r="E11407">
        <v>76</v>
      </c>
    </row>
    <row r="11408" spans="1:5" x14ac:dyDescent="0.25">
      <c r="A11408" s="92" t="s">
        <v>108</v>
      </c>
      <c r="B11408" s="92" t="s">
        <v>3</v>
      </c>
      <c r="C11408" s="92" t="s">
        <v>117</v>
      </c>
      <c r="D11408" s="92" t="s">
        <v>127</v>
      </c>
      <c r="E11408">
        <v>70</v>
      </c>
    </row>
    <row r="11409" spans="1:5" x14ac:dyDescent="0.25">
      <c r="A11409" s="92" t="s">
        <v>108</v>
      </c>
      <c r="B11409" s="92" t="s">
        <v>3</v>
      </c>
      <c r="C11409" s="92" t="s">
        <v>118</v>
      </c>
      <c r="D11409" s="92" t="s">
        <v>127</v>
      </c>
      <c r="E11409">
        <v>70</v>
      </c>
    </row>
    <row r="11410" spans="1:5" x14ac:dyDescent="0.25">
      <c r="A11410" s="92" t="s">
        <v>108</v>
      </c>
      <c r="B11410" s="92" t="s">
        <v>3</v>
      </c>
      <c r="C11410" s="92" t="s">
        <v>119</v>
      </c>
      <c r="D11410" s="92" t="s">
        <v>127</v>
      </c>
      <c r="E11410">
        <v>100</v>
      </c>
    </row>
    <row r="11411" spans="1:5" x14ac:dyDescent="0.25">
      <c r="A11411" s="92" t="s">
        <v>108</v>
      </c>
      <c r="B11411" s="92" t="s">
        <v>3</v>
      </c>
      <c r="C11411" s="92" t="s">
        <v>120</v>
      </c>
      <c r="D11411" s="92" t="s">
        <v>127</v>
      </c>
      <c r="E11411">
        <v>100</v>
      </c>
    </row>
    <row r="11412" spans="1:5" x14ac:dyDescent="0.25">
      <c r="A11412" s="92" t="s">
        <v>108</v>
      </c>
      <c r="B11412" s="92" t="s">
        <v>3</v>
      </c>
      <c r="C11412" s="92" t="s">
        <v>121</v>
      </c>
      <c r="D11412" s="92" t="s">
        <v>127</v>
      </c>
      <c r="E11412">
        <v>100</v>
      </c>
    </row>
    <row r="11413" spans="1:5" x14ac:dyDescent="0.25">
      <c r="A11413" s="92" t="s">
        <v>108</v>
      </c>
      <c r="B11413" s="92" t="s">
        <v>3</v>
      </c>
      <c r="C11413" s="92" t="s">
        <v>122</v>
      </c>
      <c r="D11413" s="92" t="s">
        <v>127</v>
      </c>
      <c r="E11413">
        <v>99</v>
      </c>
    </row>
    <row r="11414" spans="1:5" x14ac:dyDescent="0.25">
      <c r="A11414" s="92" t="s">
        <v>108</v>
      </c>
      <c r="B11414" s="92" t="s">
        <v>3</v>
      </c>
      <c r="C11414" s="92" t="s">
        <v>123</v>
      </c>
      <c r="D11414" s="92" t="s">
        <v>127</v>
      </c>
      <c r="E11414">
        <v>78</v>
      </c>
    </row>
    <row r="11415" spans="1:5" x14ac:dyDescent="0.25">
      <c r="A11415" s="92" t="s">
        <v>108</v>
      </c>
      <c r="B11415" s="92" t="s">
        <v>3</v>
      </c>
      <c r="C11415" s="92" t="s">
        <v>124</v>
      </c>
      <c r="D11415" s="92" t="s">
        <v>127</v>
      </c>
      <c r="E11415">
        <v>77</v>
      </c>
    </row>
    <row r="11416" spans="1:5" x14ac:dyDescent="0.25">
      <c r="A11416" s="92" t="s">
        <v>108</v>
      </c>
      <c r="B11416" s="92" t="s">
        <v>3</v>
      </c>
      <c r="C11416" s="92" t="s">
        <v>125</v>
      </c>
      <c r="D11416" s="92" t="s">
        <v>127</v>
      </c>
      <c r="E11416">
        <v>84</v>
      </c>
    </row>
    <row r="11417" spans="1:5" x14ac:dyDescent="0.25">
      <c r="A11417" s="92" t="s">
        <v>108</v>
      </c>
      <c r="B11417" s="92" t="s">
        <v>3</v>
      </c>
      <c r="C11417" s="92" t="s">
        <v>126</v>
      </c>
      <c r="D11417" s="92" t="s">
        <v>127</v>
      </c>
      <c r="E11417">
        <v>100</v>
      </c>
    </row>
    <row r="11418" spans="1:5" x14ac:dyDescent="0.25">
      <c r="A11418" s="92" t="s">
        <v>108</v>
      </c>
      <c r="B11418" s="92" t="s">
        <v>3</v>
      </c>
      <c r="C11418" s="92" t="s">
        <v>114</v>
      </c>
      <c r="D11418" s="92" t="s">
        <v>128</v>
      </c>
      <c r="E11418">
        <v>120</v>
      </c>
    </row>
    <row r="11419" spans="1:5" x14ac:dyDescent="0.25">
      <c r="A11419" s="92" t="s">
        <v>108</v>
      </c>
      <c r="B11419" s="92" t="s">
        <v>3</v>
      </c>
      <c r="C11419" s="92" t="s">
        <v>116</v>
      </c>
      <c r="D11419" s="92" t="s">
        <v>128</v>
      </c>
      <c r="E11419">
        <v>115</v>
      </c>
    </row>
    <row r="11420" spans="1:5" x14ac:dyDescent="0.25">
      <c r="A11420" s="92" t="s">
        <v>108</v>
      </c>
      <c r="B11420" s="92" t="s">
        <v>3</v>
      </c>
      <c r="C11420" s="92" t="s">
        <v>117</v>
      </c>
      <c r="D11420" s="92" t="s">
        <v>128</v>
      </c>
      <c r="E11420">
        <v>105</v>
      </c>
    </row>
    <row r="11421" spans="1:5" x14ac:dyDescent="0.25">
      <c r="A11421" s="92" t="s">
        <v>108</v>
      </c>
      <c r="B11421" s="92" t="s">
        <v>3</v>
      </c>
      <c r="C11421" s="92" t="s">
        <v>118</v>
      </c>
      <c r="D11421" s="92" t="s">
        <v>128</v>
      </c>
      <c r="E11421">
        <v>110</v>
      </c>
    </row>
    <row r="11422" spans="1:5" x14ac:dyDescent="0.25">
      <c r="A11422" s="92" t="s">
        <v>108</v>
      </c>
      <c r="B11422" s="92" t="s">
        <v>3</v>
      </c>
      <c r="C11422" s="92" t="s">
        <v>119</v>
      </c>
      <c r="D11422" s="92" t="s">
        <v>128</v>
      </c>
      <c r="E11422">
        <v>113</v>
      </c>
    </row>
    <row r="11423" spans="1:5" x14ac:dyDescent="0.25">
      <c r="A11423" s="92" t="s">
        <v>108</v>
      </c>
      <c r="B11423" s="92" t="s">
        <v>3</v>
      </c>
      <c r="C11423" s="92" t="s">
        <v>120</v>
      </c>
      <c r="D11423" s="92" t="s">
        <v>128</v>
      </c>
      <c r="E11423">
        <v>115</v>
      </c>
    </row>
    <row r="11424" spans="1:5" x14ac:dyDescent="0.25">
      <c r="A11424" s="92" t="s">
        <v>108</v>
      </c>
      <c r="B11424" s="92" t="s">
        <v>3</v>
      </c>
      <c r="C11424" s="92" t="s">
        <v>121</v>
      </c>
      <c r="D11424" s="92" t="s">
        <v>128</v>
      </c>
      <c r="E11424">
        <v>120</v>
      </c>
    </row>
    <row r="11425" spans="1:5" x14ac:dyDescent="0.25">
      <c r="A11425" s="92" t="s">
        <v>108</v>
      </c>
      <c r="B11425" s="92" t="s">
        <v>3</v>
      </c>
      <c r="C11425" s="92" t="s">
        <v>122</v>
      </c>
      <c r="D11425" s="92" t="s">
        <v>128</v>
      </c>
      <c r="E11425">
        <v>150</v>
      </c>
    </row>
    <row r="11426" spans="1:5" x14ac:dyDescent="0.25">
      <c r="A11426" s="92" t="s">
        <v>108</v>
      </c>
      <c r="B11426" s="92" t="s">
        <v>3</v>
      </c>
      <c r="C11426" s="92" t="s">
        <v>123</v>
      </c>
      <c r="D11426" s="92" t="s">
        <v>128</v>
      </c>
      <c r="E11426">
        <v>140</v>
      </c>
    </row>
    <row r="11427" spans="1:5" x14ac:dyDescent="0.25">
      <c r="A11427" s="92" t="s">
        <v>108</v>
      </c>
      <c r="B11427" s="92" t="s">
        <v>3</v>
      </c>
      <c r="C11427" s="92" t="s">
        <v>124</v>
      </c>
      <c r="D11427" s="92" t="s">
        <v>128</v>
      </c>
      <c r="E11427">
        <v>140</v>
      </c>
    </row>
    <row r="11428" spans="1:5" x14ac:dyDescent="0.25">
      <c r="A11428" s="92" t="s">
        <v>108</v>
      </c>
      <c r="B11428" s="92" t="s">
        <v>3</v>
      </c>
      <c r="C11428" s="92" t="s">
        <v>125</v>
      </c>
      <c r="D11428" s="92" t="s">
        <v>128</v>
      </c>
      <c r="E11428">
        <v>145</v>
      </c>
    </row>
    <row r="11429" spans="1:5" x14ac:dyDescent="0.25">
      <c r="A11429" s="92" t="s">
        <v>108</v>
      </c>
      <c r="B11429" s="92" t="s">
        <v>3</v>
      </c>
      <c r="C11429" s="92" t="s">
        <v>126</v>
      </c>
      <c r="D11429" s="92" t="s">
        <v>128</v>
      </c>
      <c r="E11429">
        <v>150</v>
      </c>
    </row>
    <row r="11430" spans="1:5" x14ac:dyDescent="0.25">
      <c r="A11430" s="92" t="s">
        <v>108</v>
      </c>
      <c r="B11430" s="92" t="s">
        <v>3</v>
      </c>
      <c r="C11430" s="92" t="s">
        <v>114</v>
      </c>
      <c r="D11430" s="92" t="s">
        <v>129</v>
      </c>
      <c r="E11430">
        <v>144</v>
      </c>
    </row>
    <row r="11431" spans="1:5" x14ac:dyDescent="0.25">
      <c r="A11431" s="92" t="s">
        <v>108</v>
      </c>
      <c r="B11431" s="92" t="s">
        <v>3</v>
      </c>
      <c r="C11431" s="92" t="s">
        <v>116</v>
      </c>
      <c r="D11431" s="92" t="s">
        <v>129</v>
      </c>
      <c r="E11431">
        <v>146</v>
      </c>
    </row>
    <row r="11432" spans="1:5" x14ac:dyDescent="0.25">
      <c r="A11432" s="92" t="s">
        <v>108</v>
      </c>
      <c r="B11432" s="92" t="s">
        <v>3</v>
      </c>
      <c r="C11432" s="92" t="s">
        <v>117</v>
      </c>
      <c r="D11432" s="92" t="s">
        <v>129</v>
      </c>
      <c r="E11432">
        <v>146</v>
      </c>
    </row>
    <row r="11433" spans="1:5" x14ac:dyDescent="0.25">
      <c r="A11433" s="92" t="s">
        <v>108</v>
      </c>
      <c r="B11433" s="92" t="s">
        <v>3</v>
      </c>
      <c r="C11433" s="92" t="s">
        <v>118</v>
      </c>
      <c r="D11433" s="92" t="s">
        <v>129</v>
      </c>
      <c r="E11433">
        <v>145</v>
      </c>
    </row>
    <row r="11434" spans="1:5" x14ac:dyDescent="0.25">
      <c r="A11434" s="92" t="s">
        <v>108</v>
      </c>
      <c r="B11434" s="92" t="s">
        <v>3</v>
      </c>
      <c r="C11434" s="92" t="s">
        <v>119</v>
      </c>
      <c r="D11434" s="92" t="s">
        <v>129</v>
      </c>
      <c r="E11434">
        <v>146</v>
      </c>
    </row>
    <row r="11435" spans="1:5" x14ac:dyDescent="0.25">
      <c r="A11435" s="92" t="s">
        <v>108</v>
      </c>
      <c r="B11435" s="92" t="s">
        <v>3</v>
      </c>
      <c r="C11435" s="92" t="s">
        <v>120</v>
      </c>
      <c r="D11435" s="92" t="s">
        <v>129</v>
      </c>
      <c r="E11435">
        <v>148</v>
      </c>
    </row>
    <row r="11436" spans="1:5" x14ac:dyDescent="0.25">
      <c r="A11436" s="92" t="s">
        <v>108</v>
      </c>
      <c r="B11436" s="92" t="s">
        <v>3</v>
      </c>
      <c r="C11436" s="92" t="s">
        <v>121</v>
      </c>
      <c r="D11436" s="92" t="s">
        <v>129</v>
      </c>
      <c r="E11436">
        <v>150</v>
      </c>
    </row>
    <row r="11437" spans="1:5" x14ac:dyDescent="0.25">
      <c r="A11437" s="92" t="s">
        <v>108</v>
      </c>
      <c r="B11437" s="92" t="s">
        <v>3</v>
      </c>
      <c r="C11437" s="92" t="s">
        <v>122</v>
      </c>
      <c r="D11437" s="92" t="s">
        <v>129</v>
      </c>
      <c r="E11437">
        <v>155</v>
      </c>
    </row>
    <row r="11438" spans="1:5" x14ac:dyDescent="0.25">
      <c r="A11438" s="92" t="s">
        <v>108</v>
      </c>
      <c r="B11438" s="92" t="s">
        <v>3</v>
      </c>
      <c r="C11438" s="92" t="s">
        <v>123</v>
      </c>
      <c r="D11438" s="92" t="s">
        <v>129</v>
      </c>
      <c r="E11438">
        <v>160</v>
      </c>
    </row>
    <row r="11439" spans="1:5" x14ac:dyDescent="0.25">
      <c r="A11439" s="92" t="s">
        <v>108</v>
      </c>
      <c r="B11439" s="92" t="s">
        <v>3</v>
      </c>
      <c r="C11439" s="92" t="s">
        <v>124</v>
      </c>
      <c r="D11439" s="92" t="s">
        <v>129</v>
      </c>
      <c r="E11439">
        <v>158</v>
      </c>
    </row>
    <row r="11440" spans="1:5" x14ac:dyDescent="0.25">
      <c r="A11440" s="92" t="s">
        <v>108</v>
      </c>
      <c r="B11440" s="92" t="s">
        <v>3</v>
      </c>
      <c r="C11440" s="92" t="s">
        <v>125</v>
      </c>
      <c r="D11440" s="92" t="s">
        <v>129</v>
      </c>
      <c r="E11440">
        <v>160</v>
      </c>
    </row>
    <row r="11441" spans="1:5" x14ac:dyDescent="0.25">
      <c r="A11441" s="92" t="s">
        <v>108</v>
      </c>
      <c r="B11441" s="92" t="s">
        <v>3</v>
      </c>
      <c r="C11441" s="92" t="s">
        <v>126</v>
      </c>
      <c r="D11441" s="92" t="s">
        <v>129</v>
      </c>
      <c r="E11441">
        <v>179</v>
      </c>
    </row>
    <row r="11442" spans="1:5" x14ac:dyDescent="0.25">
      <c r="A11442" s="92" t="s">
        <v>108</v>
      </c>
      <c r="B11442" s="92" t="s">
        <v>3</v>
      </c>
      <c r="C11442" s="92" t="s">
        <v>114</v>
      </c>
      <c r="D11442" s="92" t="s">
        <v>130</v>
      </c>
      <c r="E11442">
        <v>180</v>
      </c>
    </row>
    <row r="11443" spans="1:5" x14ac:dyDescent="0.25">
      <c r="A11443" s="92" t="s">
        <v>108</v>
      </c>
      <c r="B11443" s="92" t="s">
        <v>3</v>
      </c>
      <c r="C11443" s="92" t="s">
        <v>116</v>
      </c>
      <c r="D11443" s="92" t="s">
        <v>130</v>
      </c>
      <c r="E11443">
        <v>184</v>
      </c>
    </row>
    <row r="11444" spans="1:5" x14ac:dyDescent="0.25">
      <c r="A11444" s="92" t="s">
        <v>108</v>
      </c>
      <c r="B11444" s="92" t="s">
        <v>3</v>
      </c>
      <c r="C11444" s="92" t="s">
        <v>117</v>
      </c>
      <c r="D11444" s="92" t="s">
        <v>130</v>
      </c>
      <c r="E11444">
        <v>175</v>
      </c>
    </row>
    <row r="11445" spans="1:5" x14ac:dyDescent="0.25">
      <c r="A11445" s="92" t="s">
        <v>108</v>
      </c>
      <c r="B11445" s="92" t="s">
        <v>3</v>
      </c>
      <c r="C11445" s="92" t="s">
        <v>118</v>
      </c>
      <c r="D11445" s="92" t="s">
        <v>130</v>
      </c>
      <c r="E11445">
        <v>200</v>
      </c>
    </row>
    <row r="11446" spans="1:5" x14ac:dyDescent="0.25">
      <c r="A11446" s="92" t="s">
        <v>108</v>
      </c>
      <c r="B11446" s="92" t="s">
        <v>3</v>
      </c>
      <c r="C11446" s="92" t="s">
        <v>119</v>
      </c>
      <c r="D11446" s="92" t="s">
        <v>130</v>
      </c>
      <c r="E11446">
        <v>224</v>
      </c>
    </row>
    <row r="11447" spans="1:5" x14ac:dyDescent="0.25">
      <c r="A11447" s="92" t="s">
        <v>108</v>
      </c>
      <c r="B11447" s="92" t="s">
        <v>3</v>
      </c>
      <c r="C11447" s="92" t="s">
        <v>120</v>
      </c>
      <c r="D11447" s="92" t="s">
        <v>130</v>
      </c>
      <c r="E11447">
        <v>225</v>
      </c>
    </row>
    <row r="11448" spans="1:5" x14ac:dyDescent="0.25">
      <c r="A11448" s="92" t="s">
        <v>108</v>
      </c>
      <c r="B11448" s="92" t="s">
        <v>3</v>
      </c>
      <c r="C11448" s="92" t="s">
        <v>121</v>
      </c>
      <c r="D11448" s="92" t="s">
        <v>130</v>
      </c>
      <c r="E11448">
        <v>264</v>
      </c>
    </row>
    <row r="11449" spans="1:5" x14ac:dyDescent="0.25">
      <c r="A11449" s="92" t="s">
        <v>108</v>
      </c>
      <c r="B11449" s="92" t="s">
        <v>3</v>
      </c>
      <c r="C11449" s="92" t="s">
        <v>122</v>
      </c>
      <c r="D11449" s="92" t="s">
        <v>130</v>
      </c>
      <c r="E11449">
        <v>291</v>
      </c>
    </row>
    <row r="11450" spans="1:5" x14ac:dyDescent="0.25">
      <c r="A11450" s="92" t="s">
        <v>108</v>
      </c>
      <c r="B11450" s="92" t="s">
        <v>3</v>
      </c>
      <c r="C11450" s="92" t="s">
        <v>123</v>
      </c>
      <c r="D11450" s="92" t="s">
        <v>130</v>
      </c>
      <c r="E11450">
        <v>303</v>
      </c>
    </row>
    <row r="11451" spans="1:5" x14ac:dyDescent="0.25">
      <c r="A11451" s="92" t="s">
        <v>108</v>
      </c>
      <c r="B11451" s="92" t="s">
        <v>3</v>
      </c>
      <c r="C11451" s="92" t="s">
        <v>124</v>
      </c>
      <c r="D11451" s="92" t="s">
        <v>130</v>
      </c>
      <c r="E11451">
        <v>335</v>
      </c>
    </row>
    <row r="11452" spans="1:5" x14ac:dyDescent="0.25">
      <c r="A11452" s="92" t="s">
        <v>108</v>
      </c>
      <c r="B11452" s="92" t="s">
        <v>3</v>
      </c>
      <c r="C11452" s="92" t="s">
        <v>125</v>
      </c>
      <c r="D11452" s="92" t="s">
        <v>130</v>
      </c>
      <c r="E11452">
        <v>347</v>
      </c>
    </row>
    <row r="11453" spans="1:5" x14ac:dyDescent="0.25">
      <c r="A11453" s="92" t="s">
        <v>108</v>
      </c>
      <c r="B11453" s="92" t="s">
        <v>3</v>
      </c>
      <c r="C11453" s="92" t="s">
        <v>126</v>
      </c>
      <c r="D11453" s="92" t="s">
        <v>130</v>
      </c>
      <c r="E11453">
        <v>397</v>
      </c>
    </row>
    <row r="11454" spans="1:5" x14ac:dyDescent="0.25">
      <c r="A11454" s="92" t="s">
        <v>108</v>
      </c>
      <c r="B11454" s="92" t="s">
        <v>3</v>
      </c>
      <c r="C11454" s="92" t="s">
        <v>114</v>
      </c>
      <c r="D11454" s="92" t="s">
        <v>131</v>
      </c>
      <c r="E11454">
        <v>400</v>
      </c>
    </row>
    <row r="11455" spans="1:5" x14ac:dyDescent="0.25">
      <c r="A11455" s="92" t="s">
        <v>108</v>
      </c>
      <c r="B11455" s="92" t="s">
        <v>3</v>
      </c>
      <c r="C11455" s="92" t="s">
        <v>116</v>
      </c>
      <c r="D11455" s="92" t="s">
        <v>131</v>
      </c>
      <c r="E11455">
        <v>425</v>
      </c>
    </row>
    <row r="11456" spans="1:5" x14ac:dyDescent="0.25">
      <c r="A11456" s="92" t="s">
        <v>108</v>
      </c>
      <c r="B11456" s="92" t="s">
        <v>3</v>
      </c>
      <c r="C11456" s="92" t="s">
        <v>117</v>
      </c>
      <c r="D11456" s="92" t="s">
        <v>131</v>
      </c>
      <c r="E11456">
        <v>420</v>
      </c>
    </row>
    <row r="11457" spans="1:5" x14ac:dyDescent="0.25">
      <c r="A11457" s="92" t="s">
        <v>108</v>
      </c>
      <c r="B11457" s="92" t="s">
        <v>3</v>
      </c>
      <c r="C11457" s="92" t="s">
        <v>118</v>
      </c>
      <c r="D11457" s="92" t="s">
        <v>131</v>
      </c>
      <c r="E11457">
        <v>455</v>
      </c>
    </row>
    <row r="11458" spans="1:5" x14ac:dyDescent="0.25">
      <c r="A11458" s="92" t="s">
        <v>108</v>
      </c>
      <c r="B11458" s="92" t="s">
        <v>4</v>
      </c>
      <c r="C11458" s="92" t="s">
        <v>114</v>
      </c>
      <c r="D11458" s="92" t="s">
        <v>115</v>
      </c>
      <c r="E11458">
        <v>250</v>
      </c>
    </row>
    <row r="11459" spans="1:5" x14ac:dyDescent="0.25">
      <c r="A11459" s="92" t="s">
        <v>108</v>
      </c>
      <c r="B11459" s="92" t="s">
        <v>4</v>
      </c>
      <c r="C11459" s="92" t="s">
        <v>116</v>
      </c>
      <c r="D11459" s="92" t="s">
        <v>115</v>
      </c>
      <c r="E11459">
        <v>256</v>
      </c>
    </row>
    <row r="11460" spans="1:5" x14ac:dyDescent="0.25">
      <c r="A11460" s="92" t="s">
        <v>108</v>
      </c>
      <c r="B11460" s="92" t="s">
        <v>4</v>
      </c>
      <c r="C11460" s="92" t="s">
        <v>117</v>
      </c>
      <c r="D11460" s="92" t="s">
        <v>115</v>
      </c>
      <c r="E11460">
        <v>270</v>
      </c>
    </row>
    <row r="11461" spans="1:5" x14ac:dyDescent="0.25">
      <c r="A11461" s="92" t="s">
        <v>108</v>
      </c>
      <c r="B11461" s="92" t="s">
        <v>4</v>
      </c>
      <c r="C11461" s="92" t="s">
        <v>118</v>
      </c>
      <c r="D11461" s="92" t="s">
        <v>115</v>
      </c>
      <c r="E11461">
        <v>281</v>
      </c>
    </row>
    <row r="11462" spans="1:5" x14ac:dyDescent="0.25">
      <c r="A11462" s="92" t="s">
        <v>108</v>
      </c>
      <c r="B11462" s="92" t="s">
        <v>4</v>
      </c>
      <c r="C11462" s="92" t="s">
        <v>119</v>
      </c>
      <c r="D11462" s="92" t="s">
        <v>115</v>
      </c>
      <c r="E11462">
        <v>257</v>
      </c>
    </row>
    <row r="11463" spans="1:5" x14ac:dyDescent="0.25">
      <c r="A11463" s="92" t="s">
        <v>108</v>
      </c>
      <c r="B11463" s="92" t="s">
        <v>4</v>
      </c>
      <c r="C11463" s="92" t="s">
        <v>120</v>
      </c>
      <c r="D11463" s="92" t="s">
        <v>115</v>
      </c>
      <c r="E11463">
        <v>308</v>
      </c>
    </row>
    <row r="11464" spans="1:5" x14ac:dyDescent="0.25">
      <c r="A11464" s="92" t="s">
        <v>108</v>
      </c>
      <c r="B11464" s="92" t="s">
        <v>4</v>
      </c>
      <c r="C11464" s="92" t="s">
        <v>121</v>
      </c>
      <c r="D11464" s="92" t="s">
        <v>115</v>
      </c>
      <c r="E11464">
        <v>310</v>
      </c>
    </row>
    <row r="11465" spans="1:5" x14ac:dyDescent="0.25">
      <c r="A11465" s="92" t="s">
        <v>108</v>
      </c>
      <c r="B11465" s="92" t="s">
        <v>4</v>
      </c>
      <c r="C11465" s="92" t="s">
        <v>122</v>
      </c>
      <c r="D11465" s="92" t="s">
        <v>115</v>
      </c>
      <c r="E11465">
        <v>321</v>
      </c>
    </row>
    <row r="11466" spans="1:5" x14ac:dyDescent="0.25">
      <c r="A11466" s="92" t="s">
        <v>108</v>
      </c>
      <c r="B11466" s="92" t="s">
        <v>4</v>
      </c>
      <c r="C11466" s="92" t="s">
        <v>123</v>
      </c>
      <c r="D11466" s="92" t="s">
        <v>115</v>
      </c>
      <c r="E11466">
        <v>325</v>
      </c>
    </row>
    <row r="11467" spans="1:5" x14ac:dyDescent="0.25">
      <c r="A11467" s="92" t="s">
        <v>108</v>
      </c>
      <c r="B11467" s="92" t="s">
        <v>4</v>
      </c>
      <c r="C11467" s="92" t="s">
        <v>124</v>
      </c>
      <c r="D11467" s="92" t="s">
        <v>115</v>
      </c>
      <c r="E11467">
        <v>331</v>
      </c>
    </row>
    <row r="11468" spans="1:5" x14ac:dyDescent="0.25">
      <c r="A11468" s="92" t="s">
        <v>108</v>
      </c>
      <c r="B11468" s="92" t="s">
        <v>4</v>
      </c>
      <c r="C11468" s="92" t="s">
        <v>125</v>
      </c>
      <c r="D11468" s="92" t="s">
        <v>115</v>
      </c>
      <c r="E11468">
        <v>346</v>
      </c>
    </row>
    <row r="11469" spans="1:5" x14ac:dyDescent="0.25">
      <c r="A11469" s="92" t="s">
        <v>108</v>
      </c>
      <c r="B11469" s="92" t="s">
        <v>4</v>
      </c>
      <c r="C11469" s="92" t="s">
        <v>126</v>
      </c>
      <c r="D11469" s="92" t="s">
        <v>115</v>
      </c>
      <c r="E11469">
        <v>380</v>
      </c>
    </row>
    <row r="11470" spans="1:5" x14ac:dyDescent="0.25">
      <c r="A11470" s="92" t="s">
        <v>108</v>
      </c>
      <c r="B11470" s="92" t="s">
        <v>4</v>
      </c>
      <c r="C11470" s="92" t="s">
        <v>114</v>
      </c>
      <c r="D11470" s="92" t="s">
        <v>127</v>
      </c>
      <c r="E11470">
        <v>341</v>
      </c>
    </row>
    <row r="11471" spans="1:5" x14ac:dyDescent="0.25">
      <c r="A11471" s="92" t="s">
        <v>108</v>
      </c>
      <c r="B11471" s="92" t="s">
        <v>4</v>
      </c>
      <c r="C11471" s="92" t="s">
        <v>116</v>
      </c>
      <c r="D11471" s="92" t="s">
        <v>127</v>
      </c>
      <c r="E11471">
        <v>340</v>
      </c>
    </row>
    <row r="11472" spans="1:5" x14ac:dyDescent="0.25">
      <c r="A11472" s="92" t="s">
        <v>108</v>
      </c>
      <c r="B11472" s="92" t="s">
        <v>4</v>
      </c>
      <c r="C11472" s="92" t="s">
        <v>117</v>
      </c>
      <c r="D11472" s="92" t="s">
        <v>127</v>
      </c>
      <c r="E11472">
        <v>350</v>
      </c>
    </row>
    <row r="11473" spans="1:5" x14ac:dyDescent="0.25">
      <c r="A11473" s="92" t="s">
        <v>108</v>
      </c>
      <c r="B11473" s="92" t="s">
        <v>4</v>
      </c>
      <c r="C11473" s="92" t="s">
        <v>118</v>
      </c>
      <c r="D11473" s="92" t="s">
        <v>127</v>
      </c>
      <c r="E11473">
        <v>355</v>
      </c>
    </row>
    <row r="11474" spans="1:5" x14ac:dyDescent="0.25">
      <c r="A11474" s="92" t="s">
        <v>108</v>
      </c>
      <c r="B11474" s="92" t="s">
        <v>4</v>
      </c>
      <c r="C11474" s="92" t="s">
        <v>119</v>
      </c>
      <c r="D11474" s="92" t="s">
        <v>127</v>
      </c>
      <c r="E11474">
        <v>340</v>
      </c>
    </row>
    <row r="11475" spans="1:5" x14ac:dyDescent="0.25">
      <c r="A11475" s="92" t="s">
        <v>108</v>
      </c>
      <c r="B11475" s="92" t="s">
        <v>4</v>
      </c>
      <c r="C11475" s="92" t="s">
        <v>120</v>
      </c>
      <c r="D11475" s="92" t="s">
        <v>127</v>
      </c>
      <c r="E11475">
        <v>350</v>
      </c>
    </row>
    <row r="11476" spans="1:5" x14ac:dyDescent="0.25">
      <c r="A11476" s="92" t="s">
        <v>108</v>
      </c>
      <c r="B11476" s="92" t="s">
        <v>4</v>
      </c>
      <c r="C11476" s="92" t="s">
        <v>121</v>
      </c>
      <c r="D11476" s="92" t="s">
        <v>127</v>
      </c>
      <c r="E11476">
        <v>348</v>
      </c>
    </row>
    <row r="11477" spans="1:5" x14ac:dyDescent="0.25">
      <c r="A11477" s="92" t="s">
        <v>108</v>
      </c>
      <c r="B11477" s="92" t="s">
        <v>4</v>
      </c>
      <c r="C11477" s="92" t="s">
        <v>122</v>
      </c>
      <c r="D11477" s="92" t="s">
        <v>127</v>
      </c>
      <c r="E11477">
        <v>350</v>
      </c>
    </row>
    <row r="11478" spans="1:5" x14ac:dyDescent="0.25">
      <c r="A11478" s="92" t="s">
        <v>108</v>
      </c>
      <c r="B11478" s="92" t="s">
        <v>4</v>
      </c>
      <c r="C11478" s="92" t="s">
        <v>123</v>
      </c>
      <c r="D11478" s="92" t="s">
        <v>127</v>
      </c>
      <c r="E11478">
        <v>341</v>
      </c>
    </row>
    <row r="11479" spans="1:5" x14ac:dyDescent="0.25">
      <c r="A11479" s="92" t="s">
        <v>108</v>
      </c>
      <c r="B11479" s="92" t="s">
        <v>4</v>
      </c>
      <c r="C11479" s="92" t="s">
        <v>124</v>
      </c>
      <c r="D11479" s="92" t="s">
        <v>127</v>
      </c>
      <c r="E11479">
        <v>340</v>
      </c>
    </row>
    <row r="11480" spans="1:5" x14ac:dyDescent="0.25">
      <c r="A11480" s="92" t="s">
        <v>108</v>
      </c>
      <c r="B11480" s="92" t="s">
        <v>4</v>
      </c>
      <c r="C11480" s="92" t="s">
        <v>125</v>
      </c>
      <c r="D11480" s="92" t="s">
        <v>127</v>
      </c>
      <c r="E11480">
        <v>346</v>
      </c>
    </row>
    <row r="11481" spans="1:5" x14ac:dyDescent="0.25">
      <c r="A11481" s="92" t="s">
        <v>108</v>
      </c>
      <c r="B11481" s="92" t="s">
        <v>4</v>
      </c>
      <c r="C11481" s="92" t="s">
        <v>126</v>
      </c>
      <c r="D11481" s="92" t="s">
        <v>127</v>
      </c>
      <c r="E11481">
        <v>320</v>
      </c>
    </row>
    <row r="11482" spans="1:5" x14ac:dyDescent="0.25">
      <c r="A11482" s="92" t="s">
        <v>108</v>
      </c>
      <c r="B11482" s="92" t="s">
        <v>4</v>
      </c>
      <c r="C11482" s="92" t="s">
        <v>114</v>
      </c>
      <c r="D11482" s="92" t="s">
        <v>128</v>
      </c>
      <c r="E11482">
        <v>350</v>
      </c>
    </row>
    <row r="11483" spans="1:5" x14ac:dyDescent="0.25">
      <c r="A11483" s="92" t="s">
        <v>108</v>
      </c>
      <c r="B11483" s="92" t="s">
        <v>4</v>
      </c>
      <c r="C11483" s="92" t="s">
        <v>116</v>
      </c>
      <c r="D11483" s="92" t="s">
        <v>128</v>
      </c>
      <c r="E11483">
        <v>350</v>
      </c>
    </row>
    <row r="11484" spans="1:5" x14ac:dyDescent="0.25">
      <c r="A11484" s="92" t="s">
        <v>108</v>
      </c>
      <c r="B11484" s="92" t="s">
        <v>4</v>
      </c>
      <c r="C11484" s="92" t="s">
        <v>117</v>
      </c>
      <c r="D11484" s="92" t="s">
        <v>128</v>
      </c>
      <c r="E11484">
        <v>300</v>
      </c>
    </row>
    <row r="11485" spans="1:5" x14ac:dyDescent="0.25">
      <c r="A11485" s="92" t="s">
        <v>108</v>
      </c>
      <c r="B11485" s="92" t="s">
        <v>4</v>
      </c>
      <c r="C11485" s="92" t="s">
        <v>118</v>
      </c>
      <c r="D11485" s="92" t="s">
        <v>128</v>
      </c>
      <c r="E11485">
        <v>320</v>
      </c>
    </row>
    <row r="11486" spans="1:5" x14ac:dyDescent="0.25">
      <c r="A11486" s="92" t="s">
        <v>108</v>
      </c>
      <c r="B11486" s="92" t="s">
        <v>4</v>
      </c>
      <c r="C11486" s="92" t="s">
        <v>119</v>
      </c>
      <c r="D11486" s="92" t="s">
        <v>128</v>
      </c>
      <c r="E11486">
        <v>311</v>
      </c>
    </row>
    <row r="11487" spans="1:5" x14ac:dyDescent="0.25">
      <c r="A11487" s="92" t="s">
        <v>108</v>
      </c>
      <c r="B11487" s="92" t="s">
        <v>4</v>
      </c>
      <c r="C11487" s="92" t="s">
        <v>120</v>
      </c>
      <c r="D11487" s="92" t="s">
        <v>128</v>
      </c>
      <c r="E11487">
        <v>300</v>
      </c>
    </row>
    <row r="11488" spans="1:5" x14ac:dyDescent="0.25">
      <c r="A11488" s="92" t="s">
        <v>108</v>
      </c>
      <c r="B11488" s="92" t="s">
        <v>4</v>
      </c>
      <c r="C11488" s="92" t="s">
        <v>121</v>
      </c>
      <c r="D11488" s="92" t="s">
        <v>128</v>
      </c>
      <c r="E11488">
        <v>300</v>
      </c>
    </row>
    <row r="11489" spans="1:5" x14ac:dyDescent="0.25">
      <c r="A11489" s="92" t="s">
        <v>108</v>
      </c>
      <c r="B11489" s="92" t="s">
        <v>4</v>
      </c>
      <c r="C11489" s="92" t="s">
        <v>122</v>
      </c>
      <c r="D11489" s="92" t="s">
        <v>128</v>
      </c>
      <c r="E11489">
        <v>329</v>
      </c>
    </row>
    <row r="11490" spans="1:5" x14ac:dyDescent="0.25">
      <c r="A11490" s="92" t="s">
        <v>108</v>
      </c>
      <c r="B11490" s="92" t="s">
        <v>4</v>
      </c>
      <c r="C11490" s="92" t="s">
        <v>123</v>
      </c>
      <c r="D11490" s="92" t="s">
        <v>128</v>
      </c>
      <c r="E11490">
        <v>330</v>
      </c>
    </row>
    <row r="11491" spans="1:5" x14ac:dyDescent="0.25">
      <c r="A11491" s="92" t="s">
        <v>108</v>
      </c>
      <c r="B11491" s="92" t="s">
        <v>4</v>
      </c>
      <c r="C11491" s="92" t="s">
        <v>124</v>
      </c>
      <c r="D11491" s="92" t="s">
        <v>128</v>
      </c>
      <c r="E11491">
        <v>300</v>
      </c>
    </row>
    <row r="11492" spans="1:5" x14ac:dyDescent="0.25">
      <c r="A11492" s="92" t="s">
        <v>108</v>
      </c>
      <c r="B11492" s="92" t="s">
        <v>4</v>
      </c>
      <c r="C11492" s="92" t="s">
        <v>125</v>
      </c>
      <c r="D11492" s="92" t="s">
        <v>128</v>
      </c>
      <c r="E11492">
        <v>320</v>
      </c>
    </row>
    <row r="11493" spans="1:5" x14ac:dyDescent="0.25">
      <c r="A11493" s="92" t="s">
        <v>108</v>
      </c>
      <c r="B11493" s="92" t="s">
        <v>4</v>
      </c>
      <c r="C11493" s="92" t="s">
        <v>126</v>
      </c>
      <c r="D11493" s="92" t="s">
        <v>128</v>
      </c>
      <c r="E11493">
        <v>320</v>
      </c>
    </row>
    <row r="11494" spans="1:5" x14ac:dyDescent="0.25">
      <c r="A11494" s="92" t="s">
        <v>108</v>
      </c>
      <c r="B11494" s="92" t="s">
        <v>4</v>
      </c>
      <c r="C11494" s="92" t="s">
        <v>114</v>
      </c>
      <c r="D11494" s="92" t="s">
        <v>129</v>
      </c>
      <c r="E11494">
        <v>309</v>
      </c>
    </row>
    <row r="11495" spans="1:5" x14ac:dyDescent="0.25">
      <c r="A11495" s="92" t="s">
        <v>108</v>
      </c>
      <c r="B11495" s="92" t="s">
        <v>4</v>
      </c>
      <c r="C11495" s="92" t="s">
        <v>116</v>
      </c>
      <c r="D11495" s="92" t="s">
        <v>129</v>
      </c>
      <c r="E11495">
        <v>300</v>
      </c>
    </row>
    <row r="11496" spans="1:5" x14ac:dyDescent="0.25">
      <c r="A11496" s="92" t="s">
        <v>108</v>
      </c>
      <c r="B11496" s="92" t="s">
        <v>4</v>
      </c>
      <c r="C11496" s="92" t="s">
        <v>117</v>
      </c>
      <c r="D11496" s="92" t="s">
        <v>129</v>
      </c>
      <c r="E11496">
        <v>310</v>
      </c>
    </row>
    <row r="11497" spans="1:5" x14ac:dyDescent="0.25">
      <c r="A11497" s="92" t="s">
        <v>108</v>
      </c>
      <c r="B11497" s="92" t="s">
        <v>4</v>
      </c>
      <c r="C11497" s="92" t="s">
        <v>118</v>
      </c>
      <c r="D11497" s="92" t="s">
        <v>129</v>
      </c>
      <c r="E11497">
        <v>305</v>
      </c>
    </row>
    <row r="11498" spans="1:5" x14ac:dyDescent="0.25">
      <c r="A11498" s="92" t="s">
        <v>108</v>
      </c>
      <c r="B11498" s="92" t="s">
        <v>4</v>
      </c>
      <c r="C11498" s="92" t="s">
        <v>119</v>
      </c>
      <c r="D11498" s="92" t="s">
        <v>129</v>
      </c>
      <c r="E11498">
        <v>301</v>
      </c>
    </row>
    <row r="11499" spans="1:5" x14ac:dyDescent="0.25">
      <c r="A11499" s="92" t="s">
        <v>108</v>
      </c>
      <c r="B11499" s="92" t="s">
        <v>4</v>
      </c>
      <c r="C11499" s="92" t="s">
        <v>120</v>
      </c>
      <c r="D11499" s="92" t="s">
        <v>129</v>
      </c>
      <c r="E11499">
        <v>320</v>
      </c>
    </row>
    <row r="11500" spans="1:5" x14ac:dyDescent="0.25">
      <c r="A11500" s="92" t="s">
        <v>108</v>
      </c>
      <c r="B11500" s="92" t="s">
        <v>4</v>
      </c>
      <c r="C11500" s="92" t="s">
        <v>121</v>
      </c>
      <c r="D11500" s="92" t="s">
        <v>129</v>
      </c>
      <c r="E11500">
        <v>300</v>
      </c>
    </row>
    <row r="11501" spans="1:5" x14ac:dyDescent="0.25">
      <c r="A11501" s="92" t="s">
        <v>108</v>
      </c>
      <c r="B11501" s="92" t="s">
        <v>4</v>
      </c>
      <c r="C11501" s="92" t="s">
        <v>122</v>
      </c>
      <c r="D11501" s="92" t="s">
        <v>129</v>
      </c>
      <c r="E11501">
        <v>300</v>
      </c>
    </row>
    <row r="11502" spans="1:5" x14ac:dyDescent="0.25">
      <c r="A11502" s="92" t="s">
        <v>108</v>
      </c>
      <c r="B11502" s="92" t="s">
        <v>4</v>
      </c>
      <c r="C11502" s="92" t="s">
        <v>123</v>
      </c>
      <c r="D11502" s="92" t="s">
        <v>129</v>
      </c>
      <c r="E11502">
        <v>320</v>
      </c>
    </row>
    <row r="11503" spans="1:5" x14ac:dyDescent="0.25">
      <c r="A11503" s="92" t="s">
        <v>108</v>
      </c>
      <c r="B11503" s="92" t="s">
        <v>4</v>
      </c>
      <c r="C11503" s="92" t="s">
        <v>124</v>
      </c>
      <c r="D11503" s="92" t="s">
        <v>129</v>
      </c>
      <c r="E11503">
        <v>350</v>
      </c>
    </row>
    <row r="11504" spans="1:5" x14ac:dyDescent="0.25">
      <c r="A11504" s="92" t="s">
        <v>108</v>
      </c>
      <c r="B11504" s="92" t="s">
        <v>4</v>
      </c>
      <c r="C11504" s="92" t="s">
        <v>125</v>
      </c>
      <c r="D11504" s="92" t="s">
        <v>129</v>
      </c>
      <c r="E11504">
        <v>360</v>
      </c>
    </row>
    <row r="11505" spans="1:5" x14ac:dyDescent="0.25">
      <c r="A11505" s="92" t="s">
        <v>108</v>
      </c>
      <c r="B11505" s="92" t="s">
        <v>4</v>
      </c>
      <c r="C11505" s="92" t="s">
        <v>126</v>
      </c>
      <c r="D11505" s="92" t="s">
        <v>129</v>
      </c>
      <c r="E11505">
        <v>360</v>
      </c>
    </row>
    <row r="11506" spans="1:5" x14ac:dyDescent="0.25">
      <c r="A11506" s="92" t="s">
        <v>108</v>
      </c>
      <c r="B11506" s="92" t="s">
        <v>4</v>
      </c>
      <c r="C11506" s="92" t="s">
        <v>114</v>
      </c>
      <c r="D11506" s="92" t="s">
        <v>130</v>
      </c>
      <c r="E11506">
        <v>355</v>
      </c>
    </row>
    <row r="11507" spans="1:5" x14ac:dyDescent="0.25">
      <c r="A11507" s="92" t="s">
        <v>108</v>
      </c>
      <c r="B11507" s="92" t="s">
        <v>4</v>
      </c>
      <c r="C11507" s="92" t="s">
        <v>116</v>
      </c>
      <c r="D11507" s="92" t="s">
        <v>130</v>
      </c>
      <c r="E11507">
        <v>328</v>
      </c>
    </row>
    <row r="11508" spans="1:5" x14ac:dyDescent="0.25">
      <c r="A11508" s="92" t="s">
        <v>108</v>
      </c>
      <c r="B11508" s="92" t="s">
        <v>4</v>
      </c>
      <c r="C11508" s="92" t="s">
        <v>117</v>
      </c>
      <c r="D11508" s="92" t="s">
        <v>130</v>
      </c>
      <c r="E11508">
        <v>350</v>
      </c>
    </row>
    <row r="11509" spans="1:5" x14ac:dyDescent="0.25">
      <c r="A11509" s="92" t="s">
        <v>108</v>
      </c>
      <c r="B11509" s="92" t="s">
        <v>4</v>
      </c>
      <c r="C11509" s="92" t="s">
        <v>118</v>
      </c>
      <c r="D11509" s="92" t="s">
        <v>130</v>
      </c>
      <c r="E11509">
        <v>380</v>
      </c>
    </row>
    <row r="11510" spans="1:5" x14ac:dyDescent="0.25">
      <c r="A11510" s="92" t="s">
        <v>108</v>
      </c>
      <c r="B11510" s="92" t="s">
        <v>4</v>
      </c>
      <c r="C11510" s="92" t="s">
        <v>119</v>
      </c>
      <c r="D11510" s="92" t="s">
        <v>130</v>
      </c>
      <c r="E11510">
        <v>388</v>
      </c>
    </row>
    <row r="11511" spans="1:5" x14ac:dyDescent="0.25">
      <c r="A11511" s="92" t="s">
        <v>108</v>
      </c>
      <c r="B11511" s="92" t="s">
        <v>4</v>
      </c>
      <c r="C11511" s="92" t="s">
        <v>120</v>
      </c>
      <c r="D11511" s="92" t="s">
        <v>130</v>
      </c>
      <c r="E11511">
        <v>390</v>
      </c>
    </row>
    <row r="11512" spans="1:5" x14ac:dyDescent="0.25">
      <c r="A11512" s="92" t="s">
        <v>108</v>
      </c>
      <c r="B11512" s="92" t="s">
        <v>4</v>
      </c>
      <c r="C11512" s="92" t="s">
        <v>121</v>
      </c>
      <c r="D11512" s="92" t="s">
        <v>130</v>
      </c>
      <c r="E11512">
        <v>400</v>
      </c>
    </row>
    <row r="11513" spans="1:5" x14ac:dyDescent="0.25">
      <c r="A11513" s="92" t="s">
        <v>108</v>
      </c>
      <c r="B11513" s="92" t="s">
        <v>4</v>
      </c>
      <c r="C11513" s="92" t="s">
        <v>122</v>
      </c>
      <c r="D11513" s="92" t="s">
        <v>130</v>
      </c>
      <c r="E11513">
        <v>400</v>
      </c>
    </row>
    <row r="11514" spans="1:5" x14ac:dyDescent="0.25">
      <c r="A11514" s="92" t="s">
        <v>108</v>
      </c>
      <c r="B11514" s="92" t="s">
        <v>4</v>
      </c>
      <c r="C11514" s="92" t="s">
        <v>123</v>
      </c>
      <c r="D11514" s="92" t="s">
        <v>130</v>
      </c>
      <c r="E11514">
        <v>426</v>
      </c>
    </row>
    <row r="11515" spans="1:5" x14ac:dyDescent="0.25">
      <c r="A11515" s="92" t="s">
        <v>108</v>
      </c>
      <c r="B11515" s="92" t="s">
        <v>4</v>
      </c>
      <c r="C11515" s="92" t="s">
        <v>124</v>
      </c>
      <c r="D11515" s="92" t="s">
        <v>130</v>
      </c>
      <c r="E11515">
        <v>468</v>
      </c>
    </row>
    <row r="11516" spans="1:5" x14ac:dyDescent="0.25">
      <c r="A11516" s="92" t="s">
        <v>108</v>
      </c>
      <c r="B11516" s="92" t="s">
        <v>4</v>
      </c>
      <c r="C11516" s="92" t="s">
        <v>125</v>
      </c>
      <c r="D11516" s="92" t="s">
        <v>130</v>
      </c>
      <c r="E11516">
        <v>485</v>
      </c>
    </row>
    <row r="11517" spans="1:5" x14ac:dyDescent="0.25">
      <c r="A11517" s="92" t="s">
        <v>108</v>
      </c>
      <c r="B11517" s="92" t="s">
        <v>4</v>
      </c>
      <c r="C11517" s="92" t="s">
        <v>126</v>
      </c>
      <c r="D11517" s="92" t="s">
        <v>130</v>
      </c>
      <c r="E11517">
        <v>500</v>
      </c>
    </row>
    <row r="11518" spans="1:5" x14ac:dyDescent="0.25">
      <c r="A11518" s="92" t="s">
        <v>108</v>
      </c>
      <c r="B11518" s="92" t="s">
        <v>4</v>
      </c>
      <c r="C11518" s="92" t="s">
        <v>114</v>
      </c>
      <c r="D11518" s="92" t="s">
        <v>131</v>
      </c>
      <c r="E11518">
        <v>500</v>
      </c>
    </row>
    <row r="11519" spans="1:5" x14ac:dyDescent="0.25">
      <c r="A11519" s="92" t="s">
        <v>108</v>
      </c>
      <c r="B11519" s="92" t="s">
        <v>4</v>
      </c>
      <c r="C11519" s="92" t="s">
        <v>116</v>
      </c>
      <c r="D11519" s="92" t="s">
        <v>131</v>
      </c>
      <c r="E11519">
        <v>496</v>
      </c>
    </row>
    <row r="11520" spans="1:5" x14ac:dyDescent="0.25">
      <c r="A11520" s="92" t="s">
        <v>108</v>
      </c>
      <c r="B11520" s="92" t="s">
        <v>4</v>
      </c>
      <c r="C11520" s="92" t="s">
        <v>117</v>
      </c>
      <c r="D11520" s="92" t="s">
        <v>131</v>
      </c>
      <c r="E11520">
        <v>499</v>
      </c>
    </row>
    <row r="11521" spans="1:5" x14ac:dyDescent="0.25">
      <c r="A11521" s="92" t="s">
        <v>108</v>
      </c>
      <c r="B11521" s="92" t="s">
        <v>4</v>
      </c>
      <c r="C11521" s="92" t="s">
        <v>118</v>
      </c>
      <c r="D11521" s="92" t="s">
        <v>131</v>
      </c>
      <c r="E11521">
        <v>500</v>
      </c>
    </row>
    <row r="11522" spans="1:5" x14ac:dyDescent="0.25">
      <c r="A11522" s="92" t="s">
        <v>109</v>
      </c>
      <c r="B11522" s="92" t="s">
        <v>0</v>
      </c>
      <c r="C11522" s="92" t="s">
        <v>114</v>
      </c>
      <c r="D11522" s="92" t="s">
        <v>115</v>
      </c>
      <c r="E11522">
        <v>55</v>
      </c>
    </row>
    <row r="11523" spans="1:5" x14ac:dyDescent="0.25">
      <c r="A11523" s="92" t="s">
        <v>109</v>
      </c>
      <c r="B11523" s="92" t="s">
        <v>0</v>
      </c>
      <c r="C11523" s="92" t="s">
        <v>116</v>
      </c>
      <c r="D11523" s="92" t="s">
        <v>115</v>
      </c>
      <c r="E11523">
        <v>56</v>
      </c>
    </row>
    <row r="11524" spans="1:5" x14ac:dyDescent="0.25">
      <c r="A11524" s="92" t="s">
        <v>109</v>
      </c>
      <c r="B11524" s="92" t="s">
        <v>0</v>
      </c>
      <c r="C11524" s="92" t="s">
        <v>117</v>
      </c>
      <c r="D11524" s="92" t="s">
        <v>115</v>
      </c>
      <c r="E11524">
        <v>58</v>
      </c>
    </row>
    <row r="11525" spans="1:5" x14ac:dyDescent="0.25">
      <c r="A11525" s="92" t="s">
        <v>109</v>
      </c>
      <c r="B11525" s="92" t="s">
        <v>0</v>
      </c>
      <c r="C11525" s="92" t="s">
        <v>118</v>
      </c>
      <c r="D11525" s="92" t="s">
        <v>115</v>
      </c>
      <c r="E11525">
        <v>59</v>
      </c>
    </row>
    <row r="11526" spans="1:5" x14ac:dyDescent="0.25">
      <c r="A11526" s="92" t="s">
        <v>109</v>
      </c>
      <c r="B11526" s="92" t="s">
        <v>0</v>
      </c>
      <c r="C11526" s="92" t="s">
        <v>119</v>
      </c>
      <c r="D11526" s="92" t="s">
        <v>115</v>
      </c>
      <c r="E11526">
        <v>56</v>
      </c>
    </row>
    <row r="11527" spans="1:5" x14ac:dyDescent="0.25">
      <c r="A11527" s="92" t="s">
        <v>109</v>
      </c>
      <c r="B11527" s="92" t="s">
        <v>0</v>
      </c>
      <c r="C11527" s="92" t="s">
        <v>120</v>
      </c>
      <c r="D11527" s="92" t="s">
        <v>115</v>
      </c>
      <c r="E11527">
        <v>57</v>
      </c>
    </row>
    <row r="11528" spans="1:5" x14ac:dyDescent="0.25">
      <c r="A11528" s="92" t="s">
        <v>109</v>
      </c>
      <c r="B11528" s="92" t="s">
        <v>0</v>
      </c>
      <c r="C11528" s="92" t="s">
        <v>121</v>
      </c>
      <c r="D11528" s="92" t="s">
        <v>115</v>
      </c>
      <c r="E11528">
        <v>58</v>
      </c>
    </row>
    <row r="11529" spans="1:5" x14ac:dyDescent="0.25">
      <c r="A11529" s="92" t="s">
        <v>109</v>
      </c>
      <c r="B11529" s="92" t="s">
        <v>0</v>
      </c>
      <c r="C11529" s="92" t="s">
        <v>122</v>
      </c>
      <c r="D11529" s="92" t="s">
        <v>115</v>
      </c>
      <c r="E11529">
        <v>59</v>
      </c>
    </row>
    <row r="11530" spans="1:5" x14ac:dyDescent="0.25">
      <c r="A11530" s="92" t="s">
        <v>109</v>
      </c>
      <c r="B11530" s="92" t="s">
        <v>0</v>
      </c>
      <c r="C11530" s="92" t="s">
        <v>123</v>
      </c>
      <c r="D11530" s="92" t="s">
        <v>115</v>
      </c>
      <c r="E11530">
        <v>58</v>
      </c>
    </row>
    <row r="11531" spans="1:5" x14ac:dyDescent="0.25">
      <c r="A11531" s="92" t="s">
        <v>109</v>
      </c>
      <c r="B11531" s="92" t="s">
        <v>0</v>
      </c>
      <c r="C11531" s="92" t="s">
        <v>124</v>
      </c>
      <c r="D11531" s="92" t="s">
        <v>115</v>
      </c>
      <c r="E11531">
        <v>59</v>
      </c>
    </row>
    <row r="11532" spans="1:5" x14ac:dyDescent="0.25">
      <c r="A11532" s="92" t="s">
        <v>109</v>
      </c>
      <c r="B11532" s="92" t="s">
        <v>0</v>
      </c>
      <c r="C11532" s="92" t="s">
        <v>125</v>
      </c>
      <c r="D11532" s="92" t="s">
        <v>115</v>
      </c>
      <c r="E11532">
        <v>59</v>
      </c>
    </row>
    <row r="11533" spans="1:5" x14ac:dyDescent="0.25">
      <c r="A11533" s="92" t="s">
        <v>109</v>
      </c>
      <c r="B11533" s="92" t="s">
        <v>0</v>
      </c>
      <c r="C11533" s="92" t="s">
        <v>126</v>
      </c>
      <c r="D11533" s="92" t="s">
        <v>115</v>
      </c>
      <c r="E11533">
        <v>90</v>
      </c>
    </row>
    <row r="11534" spans="1:5" x14ac:dyDescent="0.25">
      <c r="A11534" s="92" t="s">
        <v>109</v>
      </c>
      <c r="B11534" s="92" t="s">
        <v>0</v>
      </c>
      <c r="C11534" s="92" t="s">
        <v>114</v>
      </c>
      <c r="D11534" s="92" t="s">
        <v>127</v>
      </c>
      <c r="E11534">
        <v>84</v>
      </c>
    </row>
    <row r="11535" spans="1:5" x14ac:dyDescent="0.25">
      <c r="A11535" s="92" t="s">
        <v>109</v>
      </c>
      <c r="B11535" s="92" t="s">
        <v>0</v>
      </c>
      <c r="C11535" s="92" t="s">
        <v>116</v>
      </c>
      <c r="D11535" s="92" t="s">
        <v>127</v>
      </c>
      <c r="E11535">
        <v>94</v>
      </c>
    </row>
    <row r="11536" spans="1:5" x14ac:dyDescent="0.25">
      <c r="A11536" s="92" t="s">
        <v>109</v>
      </c>
      <c r="B11536" s="92" t="s">
        <v>0</v>
      </c>
      <c r="C11536" s="92" t="s">
        <v>117</v>
      </c>
      <c r="D11536" s="92" t="s">
        <v>127</v>
      </c>
      <c r="E11536">
        <v>102</v>
      </c>
    </row>
    <row r="11537" spans="1:5" x14ac:dyDescent="0.25">
      <c r="A11537" s="92" t="s">
        <v>109</v>
      </c>
      <c r="B11537" s="92" t="s">
        <v>0</v>
      </c>
      <c r="C11537" s="92" t="s">
        <v>118</v>
      </c>
      <c r="D11537" s="92" t="s">
        <v>127</v>
      </c>
      <c r="E11537">
        <v>104</v>
      </c>
    </row>
    <row r="11538" spans="1:5" x14ac:dyDescent="0.25">
      <c r="A11538" s="92" t="s">
        <v>109</v>
      </c>
      <c r="B11538" s="92" t="s">
        <v>0</v>
      </c>
      <c r="C11538" s="92" t="s">
        <v>119</v>
      </c>
      <c r="D11538" s="92" t="s">
        <v>127</v>
      </c>
      <c r="E11538">
        <v>100</v>
      </c>
    </row>
    <row r="11539" spans="1:5" x14ac:dyDescent="0.25">
      <c r="A11539" s="92" t="s">
        <v>109</v>
      </c>
      <c r="B11539" s="92" t="s">
        <v>0</v>
      </c>
      <c r="C11539" s="92" t="s">
        <v>120</v>
      </c>
      <c r="D11539" s="92" t="s">
        <v>127</v>
      </c>
      <c r="E11539">
        <v>105</v>
      </c>
    </row>
    <row r="11540" spans="1:5" x14ac:dyDescent="0.25">
      <c r="A11540" s="92" t="s">
        <v>109</v>
      </c>
      <c r="B11540" s="92" t="s">
        <v>0</v>
      </c>
      <c r="C11540" s="92" t="s">
        <v>121</v>
      </c>
      <c r="D11540" s="92" t="s">
        <v>127</v>
      </c>
      <c r="E11540">
        <v>105</v>
      </c>
    </row>
    <row r="11541" spans="1:5" x14ac:dyDescent="0.25">
      <c r="A11541" s="92" t="s">
        <v>109</v>
      </c>
      <c r="B11541" s="92" t="s">
        <v>0</v>
      </c>
      <c r="C11541" s="92" t="s">
        <v>122</v>
      </c>
      <c r="D11541" s="92" t="s">
        <v>127</v>
      </c>
      <c r="E11541">
        <v>105</v>
      </c>
    </row>
    <row r="11542" spans="1:5" x14ac:dyDescent="0.25">
      <c r="A11542" s="92" t="s">
        <v>109</v>
      </c>
      <c r="B11542" s="92" t="s">
        <v>0</v>
      </c>
      <c r="C11542" s="92" t="s">
        <v>123</v>
      </c>
      <c r="D11542" s="92" t="s">
        <v>127</v>
      </c>
      <c r="E11542">
        <v>101</v>
      </c>
    </row>
    <row r="11543" spans="1:5" x14ac:dyDescent="0.25">
      <c r="A11543" s="92" t="s">
        <v>109</v>
      </c>
      <c r="B11543" s="92" t="s">
        <v>0</v>
      </c>
      <c r="C11543" s="92" t="s">
        <v>124</v>
      </c>
      <c r="D11543" s="92" t="s">
        <v>127</v>
      </c>
      <c r="E11543">
        <v>101</v>
      </c>
    </row>
    <row r="11544" spans="1:5" x14ac:dyDescent="0.25">
      <c r="A11544" s="92" t="s">
        <v>109</v>
      </c>
      <c r="B11544" s="92" t="s">
        <v>0</v>
      </c>
      <c r="C11544" s="92" t="s">
        <v>125</v>
      </c>
      <c r="D11544" s="92" t="s">
        <v>127</v>
      </c>
      <c r="E11544">
        <v>107</v>
      </c>
    </row>
    <row r="11545" spans="1:5" x14ac:dyDescent="0.25">
      <c r="A11545" s="92" t="s">
        <v>109</v>
      </c>
      <c r="B11545" s="92" t="s">
        <v>0</v>
      </c>
      <c r="C11545" s="92" t="s">
        <v>126</v>
      </c>
      <c r="D11545" s="92" t="s">
        <v>127</v>
      </c>
      <c r="E11545">
        <v>150</v>
      </c>
    </row>
    <row r="11546" spans="1:5" x14ac:dyDescent="0.25">
      <c r="A11546" s="92" t="s">
        <v>109</v>
      </c>
      <c r="B11546" s="92" t="s">
        <v>0</v>
      </c>
      <c r="C11546" s="92" t="s">
        <v>114</v>
      </c>
      <c r="D11546" s="92" t="s">
        <v>128</v>
      </c>
      <c r="E11546">
        <v>158</v>
      </c>
    </row>
    <row r="11547" spans="1:5" x14ac:dyDescent="0.25">
      <c r="A11547" s="92" t="s">
        <v>109</v>
      </c>
      <c r="B11547" s="92" t="s">
        <v>0</v>
      </c>
      <c r="C11547" s="92" t="s">
        <v>116</v>
      </c>
      <c r="D11547" s="92" t="s">
        <v>128</v>
      </c>
      <c r="E11547">
        <v>160</v>
      </c>
    </row>
    <row r="11548" spans="1:5" x14ac:dyDescent="0.25">
      <c r="A11548" s="92" t="s">
        <v>109</v>
      </c>
      <c r="B11548" s="92" t="s">
        <v>0</v>
      </c>
      <c r="C11548" s="92" t="s">
        <v>117</v>
      </c>
      <c r="D11548" s="92" t="s">
        <v>128</v>
      </c>
      <c r="E11548">
        <v>155</v>
      </c>
    </row>
    <row r="11549" spans="1:5" x14ac:dyDescent="0.25">
      <c r="A11549" s="92" t="s">
        <v>109</v>
      </c>
      <c r="B11549" s="92" t="s">
        <v>0</v>
      </c>
      <c r="C11549" s="92" t="s">
        <v>118</v>
      </c>
      <c r="D11549" s="92" t="s">
        <v>128</v>
      </c>
      <c r="E11549">
        <v>160</v>
      </c>
    </row>
    <row r="11550" spans="1:5" x14ac:dyDescent="0.25">
      <c r="A11550" s="92" t="s">
        <v>109</v>
      </c>
      <c r="B11550" s="92" t="s">
        <v>0</v>
      </c>
      <c r="C11550" s="92" t="s">
        <v>119</v>
      </c>
      <c r="D11550" s="92" t="s">
        <v>128</v>
      </c>
      <c r="E11550">
        <v>156</v>
      </c>
    </row>
    <row r="11551" spans="1:5" x14ac:dyDescent="0.25">
      <c r="A11551" s="92" t="s">
        <v>109</v>
      </c>
      <c r="B11551" s="92" t="s">
        <v>0</v>
      </c>
      <c r="C11551" s="92" t="s">
        <v>120</v>
      </c>
      <c r="D11551" s="92" t="s">
        <v>128</v>
      </c>
      <c r="E11551">
        <v>160</v>
      </c>
    </row>
    <row r="11552" spans="1:5" x14ac:dyDescent="0.25">
      <c r="A11552" s="92" t="s">
        <v>109</v>
      </c>
      <c r="B11552" s="92" t="s">
        <v>0</v>
      </c>
      <c r="C11552" s="92" t="s">
        <v>121</v>
      </c>
      <c r="D11552" s="92" t="s">
        <v>128</v>
      </c>
      <c r="E11552">
        <v>158</v>
      </c>
    </row>
    <row r="11553" spans="1:5" x14ac:dyDescent="0.25">
      <c r="A11553" s="92" t="s">
        <v>109</v>
      </c>
      <c r="B11553" s="92" t="s">
        <v>0</v>
      </c>
      <c r="C11553" s="92" t="s">
        <v>122</v>
      </c>
      <c r="D11553" s="92" t="s">
        <v>128</v>
      </c>
      <c r="E11553">
        <v>163</v>
      </c>
    </row>
    <row r="11554" spans="1:5" x14ac:dyDescent="0.25">
      <c r="A11554" s="92" t="s">
        <v>109</v>
      </c>
      <c r="B11554" s="92" t="s">
        <v>0</v>
      </c>
      <c r="C11554" s="92" t="s">
        <v>123</v>
      </c>
      <c r="D11554" s="92" t="s">
        <v>128</v>
      </c>
      <c r="E11554">
        <v>160</v>
      </c>
    </row>
    <row r="11555" spans="1:5" x14ac:dyDescent="0.25">
      <c r="A11555" s="92" t="s">
        <v>109</v>
      </c>
      <c r="B11555" s="92" t="s">
        <v>0</v>
      </c>
      <c r="C11555" s="92" t="s">
        <v>124</v>
      </c>
      <c r="D11555" s="92" t="s">
        <v>128</v>
      </c>
      <c r="E11555">
        <v>258</v>
      </c>
    </row>
    <row r="11556" spans="1:5" x14ac:dyDescent="0.25">
      <c r="A11556" s="92" t="s">
        <v>109</v>
      </c>
      <c r="B11556" s="92" t="s">
        <v>0</v>
      </c>
      <c r="C11556" s="92" t="s">
        <v>125</v>
      </c>
      <c r="D11556" s="92" t="s">
        <v>128</v>
      </c>
      <c r="E11556">
        <v>250</v>
      </c>
    </row>
    <row r="11557" spans="1:5" x14ac:dyDescent="0.25">
      <c r="A11557" s="92" t="s">
        <v>109</v>
      </c>
      <c r="B11557" s="92" t="s">
        <v>0</v>
      </c>
      <c r="C11557" s="92" t="s">
        <v>126</v>
      </c>
      <c r="D11557" s="92" t="s">
        <v>128</v>
      </c>
      <c r="E11557">
        <v>300</v>
      </c>
    </row>
    <row r="11558" spans="1:5" x14ac:dyDescent="0.25">
      <c r="A11558" s="92" t="s">
        <v>109</v>
      </c>
      <c r="B11558" s="92" t="s">
        <v>0</v>
      </c>
      <c r="C11558" s="92" t="s">
        <v>114</v>
      </c>
      <c r="D11558" s="92" t="s">
        <v>129</v>
      </c>
      <c r="E11558">
        <v>302</v>
      </c>
    </row>
    <row r="11559" spans="1:5" x14ac:dyDescent="0.25">
      <c r="A11559" s="92" t="s">
        <v>109</v>
      </c>
      <c r="B11559" s="92" t="s">
        <v>0</v>
      </c>
      <c r="C11559" s="92" t="s">
        <v>116</v>
      </c>
      <c r="D11559" s="92" t="s">
        <v>129</v>
      </c>
      <c r="E11559">
        <v>285</v>
      </c>
    </row>
    <row r="11560" spans="1:5" x14ac:dyDescent="0.25">
      <c r="A11560" s="92" t="s">
        <v>109</v>
      </c>
      <c r="B11560" s="92" t="s">
        <v>0</v>
      </c>
      <c r="C11560" s="92" t="s">
        <v>117</v>
      </c>
      <c r="D11560" s="92" t="s">
        <v>129</v>
      </c>
      <c r="E11560">
        <v>309</v>
      </c>
    </row>
    <row r="11561" spans="1:5" x14ac:dyDescent="0.25">
      <c r="A11561" s="92" t="s">
        <v>109</v>
      </c>
      <c r="B11561" s="92" t="s">
        <v>0</v>
      </c>
      <c r="C11561" s="92" t="s">
        <v>118</v>
      </c>
      <c r="D11561" s="92" t="s">
        <v>129</v>
      </c>
      <c r="E11561">
        <v>305</v>
      </c>
    </row>
    <row r="11562" spans="1:5" x14ac:dyDescent="0.25">
      <c r="A11562" s="92" t="s">
        <v>109</v>
      </c>
      <c r="B11562" s="92" t="s">
        <v>0</v>
      </c>
      <c r="C11562" s="92" t="s">
        <v>119</v>
      </c>
      <c r="D11562" s="92" t="s">
        <v>129</v>
      </c>
      <c r="E11562">
        <v>300</v>
      </c>
    </row>
    <row r="11563" spans="1:5" x14ac:dyDescent="0.25">
      <c r="A11563" s="92" t="s">
        <v>109</v>
      </c>
      <c r="B11563" s="92" t="s">
        <v>0</v>
      </c>
      <c r="C11563" s="92" t="s">
        <v>120</v>
      </c>
      <c r="D11563" s="92" t="s">
        <v>129</v>
      </c>
      <c r="E11563">
        <v>310</v>
      </c>
    </row>
    <row r="11564" spans="1:5" x14ac:dyDescent="0.25">
      <c r="A11564" s="92" t="s">
        <v>109</v>
      </c>
      <c r="B11564" s="92" t="s">
        <v>0</v>
      </c>
      <c r="C11564" s="92" t="s">
        <v>121</v>
      </c>
      <c r="D11564" s="92" t="s">
        <v>129</v>
      </c>
      <c r="E11564">
        <v>315</v>
      </c>
    </row>
    <row r="11565" spans="1:5" x14ac:dyDescent="0.25">
      <c r="A11565" s="92" t="s">
        <v>109</v>
      </c>
      <c r="B11565" s="92" t="s">
        <v>0</v>
      </c>
      <c r="C11565" s="92" t="s">
        <v>122</v>
      </c>
      <c r="D11565" s="92" t="s">
        <v>129</v>
      </c>
      <c r="E11565">
        <v>318</v>
      </c>
    </row>
    <row r="11566" spans="1:5" x14ac:dyDescent="0.25">
      <c r="A11566" s="92" t="s">
        <v>109</v>
      </c>
      <c r="B11566" s="92" t="s">
        <v>0</v>
      </c>
      <c r="C11566" s="92" t="s">
        <v>123</v>
      </c>
      <c r="D11566" s="92" t="s">
        <v>129</v>
      </c>
      <c r="E11566">
        <v>320</v>
      </c>
    </row>
    <row r="11567" spans="1:5" x14ac:dyDescent="0.25">
      <c r="A11567" s="92" t="s">
        <v>109</v>
      </c>
      <c r="B11567" s="92" t="s">
        <v>0</v>
      </c>
      <c r="C11567" s="92" t="s">
        <v>124</v>
      </c>
      <c r="D11567" s="92" t="s">
        <v>129</v>
      </c>
      <c r="E11567">
        <v>325</v>
      </c>
    </row>
    <row r="11568" spans="1:5" x14ac:dyDescent="0.25">
      <c r="A11568" s="92" t="s">
        <v>109</v>
      </c>
      <c r="B11568" s="92" t="s">
        <v>0</v>
      </c>
      <c r="C11568" s="92" t="s">
        <v>125</v>
      </c>
      <c r="D11568" s="92" t="s">
        <v>129</v>
      </c>
      <c r="E11568">
        <v>328</v>
      </c>
    </row>
    <row r="11569" spans="1:5" x14ac:dyDescent="0.25">
      <c r="A11569" s="92" t="s">
        <v>109</v>
      </c>
      <c r="B11569" s="92" t="s">
        <v>0</v>
      </c>
      <c r="C11569" s="92" t="s">
        <v>126</v>
      </c>
      <c r="D11569" s="92" t="s">
        <v>129</v>
      </c>
      <c r="E11569">
        <v>334</v>
      </c>
    </row>
    <row r="11570" spans="1:5" x14ac:dyDescent="0.25">
      <c r="A11570" s="92" t="s">
        <v>109</v>
      </c>
      <c r="B11570" s="92" t="s">
        <v>0</v>
      </c>
      <c r="C11570" s="92" t="s">
        <v>114</v>
      </c>
      <c r="D11570" s="92" t="s">
        <v>130</v>
      </c>
      <c r="E11570">
        <v>338</v>
      </c>
    </row>
    <row r="11571" spans="1:5" x14ac:dyDescent="0.25">
      <c r="A11571" s="92" t="s">
        <v>109</v>
      </c>
      <c r="B11571" s="92" t="s">
        <v>0</v>
      </c>
      <c r="C11571" s="92" t="s">
        <v>116</v>
      </c>
      <c r="D11571" s="92" t="s">
        <v>130</v>
      </c>
      <c r="E11571">
        <v>336</v>
      </c>
    </row>
    <row r="11572" spans="1:5" x14ac:dyDescent="0.25">
      <c r="A11572" s="92" t="s">
        <v>109</v>
      </c>
      <c r="B11572" s="92" t="s">
        <v>0</v>
      </c>
      <c r="C11572" s="92" t="s">
        <v>117</v>
      </c>
      <c r="D11572" s="92" t="s">
        <v>130</v>
      </c>
      <c r="E11572">
        <v>357</v>
      </c>
    </row>
    <row r="11573" spans="1:5" x14ac:dyDescent="0.25">
      <c r="A11573" s="92" t="s">
        <v>109</v>
      </c>
      <c r="B11573" s="92" t="s">
        <v>0</v>
      </c>
      <c r="C11573" s="92" t="s">
        <v>118</v>
      </c>
      <c r="D11573" s="92" t="s">
        <v>130</v>
      </c>
      <c r="E11573">
        <v>410</v>
      </c>
    </row>
    <row r="11574" spans="1:5" x14ac:dyDescent="0.25">
      <c r="A11574" s="92" t="s">
        <v>109</v>
      </c>
      <c r="B11574" s="92" t="s">
        <v>0</v>
      </c>
      <c r="C11574" s="92" t="s">
        <v>119</v>
      </c>
      <c r="D11574" s="92" t="s">
        <v>130</v>
      </c>
      <c r="E11574">
        <v>435</v>
      </c>
    </row>
    <row r="11575" spans="1:5" x14ac:dyDescent="0.25">
      <c r="A11575" s="92" t="s">
        <v>109</v>
      </c>
      <c r="B11575" s="92" t="s">
        <v>0</v>
      </c>
      <c r="C11575" s="92" t="s">
        <v>120</v>
      </c>
      <c r="D11575" s="92" t="s">
        <v>130</v>
      </c>
      <c r="E11575">
        <v>487</v>
      </c>
    </row>
    <row r="11576" spans="1:5" x14ac:dyDescent="0.25">
      <c r="A11576" s="92" t="s">
        <v>109</v>
      </c>
      <c r="B11576" s="92" t="s">
        <v>0</v>
      </c>
      <c r="C11576" s="92" t="s">
        <v>121</v>
      </c>
      <c r="D11576" s="92" t="s">
        <v>130</v>
      </c>
      <c r="E11576">
        <v>500</v>
      </c>
    </row>
    <row r="11577" spans="1:5" x14ac:dyDescent="0.25">
      <c r="A11577" s="92" t="s">
        <v>109</v>
      </c>
      <c r="B11577" s="92" t="s">
        <v>0</v>
      </c>
      <c r="C11577" s="92" t="s">
        <v>122</v>
      </c>
      <c r="D11577" s="92" t="s">
        <v>130</v>
      </c>
      <c r="E11577">
        <v>550</v>
      </c>
    </row>
    <row r="11578" spans="1:5" x14ac:dyDescent="0.25">
      <c r="A11578" s="92" t="s">
        <v>109</v>
      </c>
      <c r="B11578" s="92" t="s">
        <v>0</v>
      </c>
      <c r="C11578" s="92" t="s">
        <v>123</v>
      </c>
      <c r="D11578" s="92" t="s">
        <v>130</v>
      </c>
      <c r="E11578">
        <v>580</v>
      </c>
    </row>
    <row r="11579" spans="1:5" x14ac:dyDescent="0.25">
      <c r="A11579" s="92" t="s">
        <v>109</v>
      </c>
      <c r="B11579" s="92" t="s">
        <v>0</v>
      </c>
      <c r="C11579" s="92" t="s">
        <v>124</v>
      </c>
      <c r="D11579" s="92" t="s">
        <v>130</v>
      </c>
      <c r="E11579">
        <v>585</v>
      </c>
    </row>
    <row r="11580" spans="1:5" x14ac:dyDescent="0.25">
      <c r="A11580" s="92" t="s">
        <v>109</v>
      </c>
      <c r="B11580" s="92" t="s">
        <v>0</v>
      </c>
      <c r="C11580" s="92" t="s">
        <v>125</v>
      </c>
      <c r="D11580" s="92" t="s">
        <v>130</v>
      </c>
      <c r="E11580">
        <v>595</v>
      </c>
    </row>
    <row r="11581" spans="1:5" x14ac:dyDescent="0.25">
      <c r="A11581" s="92" t="s">
        <v>109</v>
      </c>
      <c r="B11581" s="92" t="s">
        <v>0</v>
      </c>
      <c r="C11581" s="92" t="s">
        <v>126</v>
      </c>
      <c r="D11581" s="92" t="s">
        <v>130</v>
      </c>
      <c r="E11581">
        <v>600</v>
      </c>
    </row>
    <row r="11582" spans="1:5" x14ac:dyDescent="0.25">
      <c r="A11582" s="92" t="s">
        <v>109</v>
      </c>
      <c r="B11582" s="92" t="s">
        <v>0</v>
      </c>
      <c r="C11582" s="92" t="s">
        <v>114</v>
      </c>
      <c r="D11582" s="92" t="s">
        <v>131</v>
      </c>
      <c r="E11582">
        <v>600</v>
      </c>
    </row>
    <row r="11583" spans="1:5" x14ac:dyDescent="0.25">
      <c r="A11583" s="92" t="s">
        <v>109</v>
      </c>
      <c r="B11583" s="92" t="s">
        <v>0</v>
      </c>
      <c r="C11583" s="92" t="s">
        <v>116</v>
      </c>
      <c r="D11583" s="92" t="s">
        <v>131</v>
      </c>
      <c r="E11583">
        <v>620</v>
      </c>
    </row>
    <row r="11584" spans="1:5" x14ac:dyDescent="0.25">
      <c r="A11584" s="92" t="s">
        <v>109</v>
      </c>
      <c r="B11584" s="92" t="s">
        <v>0</v>
      </c>
      <c r="C11584" s="92" t="s">
        <v>117</v>
      </c>
      <c r="D11584" s="92" t="s">
        <v>131</v>
      </c>
      <c r="E11584">
        <v>618</v>
      </c>
    </row>
    <row r="11585" spans="1:5" x14ac:dyDescent="0.25">
      <c r="A11585" s="92" t="s">
        <v>109</v>
      </c>
      <c r="B11585" s="92" t="s">
        <v>0</v>
      </c>
      <c r="C11585" s="92" t="s">
        <v>118</v>
      </c>
      <c r="D11585" s="92" t="s">
        <v>131</v>
      </c>
      <c r="E11585">
        <v>620</v>
      </c>
    </row>
    <row r="11586" spans="1:5" x14ac:dyDescent="0.25">
      <c r="A11586" s="92" t="s">
        <v>109</v>
      </c>
      <c r="B11586" s="92" t="s">
        <v>1</v>
      </c>
      <c r="C11586" s="92" t="s">
        <v>114</v>
      </c>
      <c r="D11586" s="92" t="s">
        <v>115</v>
      </c>
      <c r="E11586">
        <v>982</v>
      </c>
    </row>
    <row r="11587" spans="1:5" x14ac:dyDescent="0.25">
      <c r="A11587" s="92" t="s">
        <v>109</v>
      </c>
      <c r="B11587" s="92" t="s">
        <v>1</v>
      </c>
      <c r="C11587" s="92" t="s">
        <v>116</v>
      </c>
      <c r="D11587" s="92" t="s">
        <v>115</v>
      </c>
      <c r="E11587">
        <v>946</v>
      </c>
    </row>
    <row r="11588" spans="1:5" x14ac:dyDescent="0.25">
      <c r="A11588" s="92" t="s">
        <v>109</v>
      </c>
      <c r="B11588" s="92" t="s">
        <v>1</v>
      </c>
      <c r="C11588" s="92" t="s">
        <v>117</v>
      </c>
      <c r="D11588" s="92" t="s">
        <v>115</v>
      </c>
      <c r="E11588">
        <v>1038</v>
      </c>
    </row>
    <row r="11589" spans="1:5" x14ac:dyDescent="0.25">
      <c r="A11589" s="92" t="s">
        <v>109</v>
      </c>
      <c r="B11589" s="92" t="s">
        <v>1</v>
      </c>
      <c r="C11589" s="92" t="s">
        <v>118</v>
      </c>
      <c r="D11589" s="92" t="s">
        <v>115</v>
      </c>
      <c r="E11589">
        <v>1028</v>
      </c>
    </row>
    <row r="11590" spans="1:5" x14ac:dyDescent="0.25">
      <c r="A11590" s="92" t="s">
        <v>109</v>
      </c>
      <c r="B11590" s="92" t="s">
        <v>1</v>
      </c>
      <c r="C11590" s="92" t="s">
        <v>119</v>
      </c>
      <c r="D11590" s="92" t="s">
        <v>115</v>
      </c>
      <c r="E11590">
        <v>1053</v>
      </c>
    </row>
    <row r="11591" spans="1:5" x14ac:dyDescent="0.25">
      <c r="A11591" s="92" t="s">
        <v>109</v>
      </c>
      <c r="B11591" s="92" t="s">
        <v>1</v>
      </c>
      <c r="C11591" s="92" t="s">
        <v>120</v>
      </c>
      <c r="D11591" s="92" t="s">
        <v>115</v>
      </c>
      <c r="E11591">
        <v>1073</v>
      </c>
    </row>
    <row r="11592" spans="1:5" x14ac:dyDescent="0.25">
      <c r="A11592" s="92" t="s">
        <v>109</v>
      </c>
      <c r="B11592" s="92" t="s">
        <v>1</v>
      </c>
      <c r="C11592" s="92" t="s">
        <v>121</v>
      </c>
      <c r="D11592" s="92" t="s">
        <v>115</v>
      </c>
      <c r="E11592">
        <v>1050</v>
      </c>
    </row>
    <row r="11593" spans="1:5" x14ac:dyDescent="0.25">
      <c r="A11593" s="92" t="s">
        <v>109</v>
      </c>
      <c r="B11593" s="92" t="s">
        <v>1</v>
      </c>
      <c r="C11593" s="92" t="s">
        <v>122</v>
      </c>
      <c r="D11593" s="92" t="s">
        <v>115</v>
      </c>
      <c r="E11593">
        <v>1051</v>
      </c>
    </row>
    <row r="11594" spans="1:5" x14ac:dyDescent="0.25">
      <c r="A11594" s="92" t="s">
        <v>109</v>
      </c>
      <c r="B11594" s="92" t="s">
        <v>1</v>
      </c>
      <c r="C11594" s="92" t="s">
        <v>123</v>
      </c>
      <c r="D11594" s="92" t="s">
        <v>115</v>
      </c>
      <c r="E11594">
        <v>1150</v>
      </c>
    </row>
    <row r="11595" spans="1:5" x14ac:dyDescent="0.25">
      <c r="A11595" s="92" t="s">
        <v>109</v>
      </c>
      <c r="B11595" s="92" t="s">
        <v>1</v>
      </c>
      <c r="C11595" s="92" t="s">
        <v>124</v>
      </c>
      <c r="D11595" s="92" t="s">
        <v>115</v>
      </c>
      <c r="E11595">
        <v>1151</v>
      </c>
    </row>
    <row r="11596" spans="1:5" x14ac:dyDescent="0.25">
      <c r="A11596" s="92" t="s">
        <v>109</v>
      </c>
      <c r="B11596" s="92" t="s">
        <v>1</v>
      </c>
      <c r="C11596" s="92" t="s">
        <v>125</v>
      </c>
      <c r="D11596" s="92" t="s">
        <v>115</v>
      </c>
      <c r="E11596">
        <v>1150</v>
      </c>
    </row>
    <row r="11597" spans="1:5" x14ac:dyDescent="0.25">
      <c r="A11597" s="92" t="s">
        <v>109</v>
      </c>
      <c r="B11597" s="92" t="s">
        <v>1</v>
      </c>
      <c r="C11597" s="92" t="s">
        <v>126</v>
      </c>
      <c r="D11597" s="92" t="s">
        <v>115</v>
      </c>
      <c r="E11597">
        <v>1800</v>
      </c>
    </row>
    <row r="11598" spans="1:5" x14ac:dyDescent="0.25">
      <c r="A11598" s="92" t="s">
        <v>109</v>
      </c>
      <c r="B11598" s="92" t="s">
        <v>1</v>
      </c>
      <c r="C11598" s="92" t="s">
        <v>114</v>
      </c>
      <c r="D11598" s="92" t="s">
        <v>127</v>
      </c>
      <c r="E11598">
        <v>1270</v>
      </c>
    </row>
    <row r="11599" spans="1:5" x14ac:dyDescent="0.25">
      <c r="A11599" s="92" t="s">
        <v>109</v>
      </c>
      <c r="B11599" s="92" t="s">
        <v>1</v>
      </c>
      <c r="C11599" s="92" t="s">
        <v>116</v>
      </c>
      <c r="D11599" s="92" t="s">
        <v>127</v>
      </c>
      <c r="E11599">
        <v>1187</v>
      </c>
    </row>
    <row r="11600" spans="1:5" x14ac:dyDescent="0.25">
      <c r="A11600" s="92" t="s">
        <v>109</v>
      </c>
      <c r="B11600" s="92" t="s">
        <v>1</v>
      </c>
      <c r="C11600" s="92" t="s">
        <v>117</v>
      </c>
      <c r="D11600" s="92" t="s">
        <v>127</v>
      </c>
      <c r="E11600">
        <v>1240</v>
      </c>
    </row>
    <row r="11601" spans="1:5" x14ac:dyDescent="0.25">
      <c r="A11601" s="92" t="s">
        <v>109</v>
      </c>
      <c r="B11601" s="92" t="s">
        <v>1</v>
      </c>
      <c r="C11601" s="92" t="s">
        <v>118</v>
      </c>
      <c r="D11601" s="92" t="s">
        <v>127</v>
      </c>
      <c r="E11601">
        <v>1255</v>
      </c>
    </row>
    <row r="11602" spans="1:5" x14ac:dyDescent="0.25">
      <c r="A11602" s="92" t="s">
        <v>109</v>
      </c>
      <c r="B11602" s="92" t="s">
        <v>1</v>
      </c>
      <c r="C11602" s="92" t="s">
        <v>119</v>
      </c>
      <c r="D11602" s="92" t="s">
        <v>127</v>
      </c>
      <c r="E11602">
        <v>1262</v>
      </c>
    </row>
    <row r="11603" spans="1:5" x14ac:dyDescent="0.25">
      <c r="A11603" s="92" t="s">
        <v>109</v>
      </c>
      <c r="B11603" s="92" t="s">
        <v>1</v>
      </c>
      <c r="C11603" s="92" t="s">
        <v>120</v>
      </c>
      <c r="D11603" s="92" t="s">
        <v>127</v>
      </c>
      <c r="E11603">
        <v>1290</v>
      </c>
    </row>
    <row r="11604" spans="1:5" x14ac:dyDescent="0.25">
      <c r="A11604" s="92" t="s">
        <v>109</v>
      </c>
      <c r="B11604" s="92" t="s">
        <v>1</v>
      </c>
      <c r="C11604" s="92" t="s">
        <v>121</v>
      </c>
      <c r="D11604" s="92" t="s">
        <v>127</v>
      </c>
      <c r="E11604">
        <v>1133</v>
      </c>
    </row>
    <row r="11605" spans="1:5" x14ac:dyDescent="0.25">
      <c r="A11605" s="92" t="s">
        <v>109</v>
      </c>
      <c r="B11605" s="92" t="s">
        <v>1</v>
      </c>
      <c r="C11605" s="92" t="s">
        <v>122</v>
      </c>
      <c r="D11605" s="92" t="s">
        <v>127</v>
      </c>
      <c r="E11605">
        <v>1155</v>
      </c>
    </row>
    <row r="11606" spans="1:5" x14ac:dyDescent="0.25">
      <c r="A11606" s="92" t="s">
        <v>109</v>
      </c>
      <c r="B11606" s="92" t="s">
        <v>1</v>
      </c>
      <c r="C11606" s="92" t="s">
        <v>123</v>
      </c>
      <c r="D11606" s="92" t="s">
        <v>127</v>
      </c>
      <c r="E11606">
        <v>1076</v>
      </c>
    </row>
    <row r="11607" spans="1:5" x14ac:dyDescent="0.25">
      <c r="A11607" s="92" t="s">
        <v>109</v>
      </c>
      <c r="B11607" s="92" t="s">
        <v>1</v>
      </c>
      <c r="C11607" s="92" t="s">
        <v>124</v>
      </c>
      <c r="D11607" s="92" t="s">
        <v>127</v>
      </c>
      <c r="E11607">
        <v>1076</v>
      </c>
    </row>
    <row r="11608" spans="1:5" x14ac:dyDescent="0.25">
      <c r="A11608" s="92" t="s">
        <v>109</v>
      </c>
      <c r="B11608" s="92" t="s">
        <v>1</v>
      </c>
      <c r="C11608" s="92" t="s">
        <v>125</v>
      </c>
      <c r="D11608" s="92" t="s">
        <v>127</v>
      </c>
      <c r="E11608">
        <v>1071</v>
      </c>
    </row>
    <row r="11609" spans="1:5" x14ac:dyDescent="0.25">
      <c r="A11609" s="92" t="s">
        <v>109</v>
      </c>
      <c r="B11609" s="92" t="s">
        <v>1</v>
      </c>
      <c r="C11609" s="92" t="s">
        <v>126</v>
      </c>
      <c r="D11609" s="92" t="s">
        <v>127</v>
      </c>
      <c r="E11609">
        <v>1167</v>
      </c>
    </row>
    <row r="11610" spans="1:5" x14ac:dyDescent="0.25">
      <c r="A11610" s="92" t="s">
        <v>109</v>
      </c>
      <c r="B11610" s="92" t="s">
        <v>1</v>
      </c>
      <c r="C11610" s="92" t="s">
        <v>114</v>
      </c>
      <c r="D11610" s="92" t="s">
        <v>128</v>
      </c>
      <c r="E11610">
        <v>1250</v>
      </c>
    </row>
    <row r="11611" spans="1:5" x14ac:dyDescent="0.25">
      <c r="A11611" s="92" t="s">
        <v>109</v>
      </c>
      <c r="B11611" s="92" t="s">
        <v>1</v>
      </c>
      <c r="C11611" s="92" t="s">
        <v>116</v>
      </c>
      <c r="D11611" s="92" t="s">
        <v>128</v>
      </c>
      <c r="E11611">
        <v>1173</v>
      </c>
    </row>
    <row r="11612" spans="1:5" x14ac:dyDescent="0.25">
      <c r="A11612" s="92" t="s">
        <v>109</v>
      </c>
      <c r="B11612" s="92" t="s">
        <v>1</v>
      </c>
      <c r="C11612" s="92" t="s">
        <v>117</v>
      </c>
      <c r="D11612" s="92" t="s">
        <v>128</v>
      </c>
      <c r="E11612">
        <v>1180</v>
      </c>
    </row>
    <row r="11613" spans="1:5" x14ac:dyDescent="0.25">
      <c r="A11613" s="92" t="s">
        <v>109</v>
      </c>
      <c r="B11613" s="92" t="s">
        <v>1</v>
      </c>
      <c r="C11613" s="92" t="s">
        <v>118</v>
      </c>
      <c r="D11613" s="92" t="s">
        <v>128</v>
      </c>
      <c r="E11613">
        <v>1200</v>
      </c>
    </row>
    <row r="11614" spans="1:5" x14ac:dyDescent="0.25">
      <c r="A11614" s="92" t="s">
        <v>109</v>
      </c>
      <c r="B11614" s="92" t="s">
        <v>1</v>
      </c>
      <c r="C11614" s="92" t="s">
        <v>119</v>
      </c>
      <c r="D11614" s="92" t="s">
        <v>128</v>
      </c>
      <c r="E11614">
        <v>1127</v>
      </c>
    </row>
    <row r="11615" spans="1:5" x14ac:dyDescent="0.25">
      <c r="A11615" s="92" t="s">
        <v>109</v>
      </c>
      <c r="B11615" s="92" t="s">
        <v>1</v>
      </c>
      <c r="C11615" s="92" t="s">
        <v>120</v>
      </c>
      <c r="D11615" s="92" t="s">
        <v>128</v>
      </c>
      <c r="E11615">
        <v>1150</v>
      </c>
    </row>
    <row r="11616" spans="1:5" x14ac:dyDescent="0.25">
      <c r="A11616" s="92" t="s">
        <v>109</v>
      </c>
      <c r="B11616" s="92" t="s">
        <v>1</v>
      </c>
      <c r="C11616" s="92" t="s">
        <v>121</v>
      </c>
      <c r="D11616" s="92" t="s">
        <v>128</v>
      </c>
      <c r="E11616">
        <v>1170</v>
      </c>
    </row>
    <row r="11617" spans="1:5" x14ac:dyDescent="0.25">
      <c r="A11617" s="92" t="s">
        <v>109</v>
      </c>
      <c r="B11617" s="92" t="s">
        <v>1</v>
      </c>
      <c r="C11617" s="92" t="s">
        <v>122</v>
      </c>
      <c r="D11617" s="92" t="s">
        <v>128</v>
      </c>
      <c r="E11617">
        <v>1194</v>
      </c>
    </row>
    <row r="11618" spans="1:5" x14ac:dyDescent="0.25">
      <c r="A11618" s="92" t="s">
        <v>109</v>
      </c>
      <c r="B11618" s="92" t="s">
        <v>1</v>
      </c>
      <c r="C11618" s="92" t="s">
        <v>123</v>
      </c>
      <c r="D11618" s="92" t="s">
        <v>128</v>
      </c>
      <c r="E11618">
        <v>1200</v>
      </c>
    </row>
    <row r="11619" spans="1:5" x14ac:dyDescent="0.25">
      <c r="A11619" s="92" t="s">
        <v>109</v>
      </c>
      <c r="B11619" s="92" t="s">
        <v>1</v>
      </c>
      <c r="C11619" s="92" t="s">
        <v>124</v>
      </c>
      <c r="D11619" s="92" t="s">
        <v>128</v>
      </c>
      <c r="E11619">
        <v>1292</v>
      </c>
    </row>
    <row r="11620" spans="1:5" x14ac:dyDescent="0.25">
      <c r="A11620" s="92" t="s">
        <v>109</v>
      </c>
      <c r="B11620" s="92" t="s">
        <v>1</v>
      </c>
      <c r="C11620" s="92" t="s">
        <v>125</v>
      </c>
      <c r="D11620" s="92" t="s">
        <v>128</v>
      </c>
      <c r="E11620">
        <v>1250</v>
      </c>
    </row>
    <row r="11621" spans="1:5" x14ac:dyDescent="0.25">
      <c r="A11621" s="92" t="s">
        <v>109</v>
      </c>
      <c r="B11621" s="92" t="s">
        <v>1</v>
      </c>
      <c r="C11621" s="92" t="s">
        <v>126</v>
      </c>
      <c r="D11621" s="92" t="s">
        <v>128</v>
      </c>
      <c r="E11621">
        <v>975</v>
      </c>
    </row>
    <row r="11622" spans="1:5" x14ac:dyDescent="0.25">
      <c r="A11622" s="92" t="s">
        <v>109</v>
      </c>
      <c r="B11622" s="92" t="s">
        <v>1</v>
      </c>
      <c r="C11622" s="92" t="s">
        <v>114</v>
      </c>
      <c r="D11622" s="92" t="s">
        <v>129</v>
      </c>
      <c r="E11622">
        <v>965</v>
      </c>
    </row>
    <row r="11623" spans="1:5" x14ac:dyDescent="0.25">
      <c r="A11623" s="92" t="s">
        <v>109</v>
      </c>
      <c r="B11623" s="92" t="s">
        <v>1</v>
      </c>
      <c r="C11623" s="92" t="s">
        <v>116</v>
      </c>
      <c r="D11623" s="92" t="s">
        <v>129</v>
      </c>
      <c r="E11623">
        <v>979</v>
      </c>
    </row>
    <row r="11624" spans="1:5" x14ac:dyDescent="0.25">
      <c r="A11624" s="92" t="s">
        <v>109</v>
      </c>
      <c r="B11624" s="92" t="s">
        <v>1</v>
      </c>
      <c r="C11624" s="92" t="s">
        <v>117</v>
      </c>
      <c r="D11624" s="92" t="s">
        <v>129</v>
      </c>
      <c r="E11624">
        <v>1012</v>
      </c>
    </row>
    <row r="11625" spans="1:5" x14ac:dyDescent="0.25">
      <c r="A11625" s="92" t="s">
        <v>109</v>
      </c>
      <c r="B11625" s="92" t="s">
        <v>1</v>
      </c>
      <c r="C11625" s="92" t="s">
        <v>118</v>
      </c>
      <c r="D11625" s="92" t="s">
        <v>129</v>
      </c>
      <c r="E11625">
        <v>1020</v>
      </c>
    </row>
    <row r="11626" spans="1:5" x14ac:dyDescent="0.25">
      <c r="A11626" s="92" t="s">
        <v>109</v>
      </c>
      <c r="B11626" s="92" t="s">
        <v>1</v>
      </c>
      <c r="C11626" s="92" t="s">
        <v>119</v>
      </c>
      <c r="D11626" s="92" t="s">
        <v>129</v>
      </c>
      <c r="E11626">
        <v>1150</v>
      </c>
    </row>
    <row r="11627" spans="1:5" x14ac:dyDescent="0.25">
      <c r="A11627" s="92" t="s">
        <v>109</v>
      </c>
      <c r="B11627" s="92" t="s">
        <v>1</v>
      </c>
      <c r="C11627" s="92" t="s">
        <v>120</v>
      </c>
      <c r="D11627" s="92" t="s">
        <v>129</v>
      </c>
      <c r="E11627">
        <v>1145</v>
      </c>
    </row>
    <row r="11628" spans="1:5" x14ac:dyDescent="0.25">
      <c r="A11628" s="92" t="s">
        <v>109</v>
      </c>
      <c r="B11628" s="92" t="s">
        <v>1</v>
      </c>
      <c r="C11628" s="92" t="s">
        <v>121</v>
      </c>
      <c r="D11628" s="92" t="s">
        <v>129</v>
      </c>
      <c r="E11628">
        <v>1140</v>
      </c>
    </row>
    <row r="11629" spans="1:5" x14ac:dyDescent="0.25">
      <c r="A11629" s="92" t="s">
        <v>109</v>
      </c>
      <c r="B11629" s="92" t="s">
        <v>1</v>
      </c>
      <c r="C11629" s="92" t="s">
        <v>122</v>
      </c>
      <c r="D11629" s="92" t="s">
        <v>129</v>
      </c>
      <c r="E11629">
        <v>1150</v>
      </c>
    </row>
    <row r="11630" spans="1:5" x14ac:dyDescent="0.25">
      <c r="A11630" s="92" t="s">
        <v>109</v>
      </c>
      <c r="B11630" s="92" t="s">
        <v>1</v>
      </c>
      <c r="C11630" s="92" t="s">
        <v>123</v>
      </c>
      <c r="D11630" s="92" t="s">
        <v>129</v>
      </c>
      <c r="E11630">
        <v>1145</v>
      </c>
    </row>
    <row r="11631" spans="1:5" x14ac:dyDescent="0.25">
      <c r="A11631" s="92" t="s">
        <v>109</v>
      </c>
      <c r="B11631" s="92" t="s">
        <v>1</v>
      </c>
      <c r="C11631" s="92" t="s">
        <v>124</v>
      </c>
      <c r="D11631" s="92" t="s">
        <v>129</v>
      </c>
      <c r="E11631">
        <v>1200</v>
      </c>
    </row>
    <row r="11632" spans="1:5" x14ac:dyDescent="0.25">
      <c r="A11632" s="92" t="s">
        <v>109</v>
      </c>
      <c r="B11632" s="92" t="s">
        <v>1</v>
      </c>
      <c r="C11632" s="92" t="s">
        <v>125</v>
      </c>
      <c r="D11632" s="92" t="s">
        <v>129</v>
      </c>
      <c r="E11632">
        <v>1200</v>
      </c>
    </row>
    <row r="11633" spans="1:5" x14ac:dyDescent="0.25">
      <c r="A11633" s="92" t="s">
        <v>109</v>
      </c>
      <c r="B11633" s="92" t="s">
        <v>1</v>
      </c>
      <c r="C11633" s="92" t="s">
        <v>126</v>
      </c>
      <c r="D11633" s="92" t="s">
        <v>129</v>
      </c>
      <c r="E11633">
        <v>1245</v>
      </c>
    </row>
    <row r="11634" spans="1:5" x14ac:dyDescent="0.25">
      <c r="A11634" s="92" t="s">
        <v>109</v>
      </c>
      <c r="B11634" s="92" t="s">
        <v>1</v>
      </c>
      <c r="C11634" s="92" t="s">
        <v>114</v>
      </c>
      <c r="D11634" s="92" t="s">
        <v>130</v>
      </c>
      <c r="E11634">
        <v>1250</v>
      </c>
    </row>
    <row r="11635" spans="1:5" x14ac:dyDescent="0.25">
      <c r="A11635" s="92" t="s">
        <v>109</v>
      </c>
      <c r="B11635" s="92" t="s">
        <v>1</v>
      </c>
      <c r="C11635" s="92" t="s">
        <v>116</v>
      </c>
      <c r="D11635" s="92" t="s">
        <v>130</v>
      </c>
      <c r="E11635">
        <v>1270</v>
      </c>
    </row>
    <row r="11636" spans="1:5" x14ac:dyDescent="0.25">
      <c r="A11636" s="92" t="s">
        <v>109</v>
      </c>
      <c r="B11636" s="92" t="s">
        <v>1</v>
      </c>
      <c r="C11636" s="92" t="s">
        <v>117</v>
      </c>
      <c r="D11636" s="92" t="s">
        <v>130</v>
      </c>
      <c r="E11636">
        <v>1180</v>
      </c>
    </row>
    <row r="11637" spans="1:5" x14ac:dyDescent="0.25">
      <c r="A11637" s="92" t="s">
        <v>109</v>
      </c>
      <c r="B11637" s="92" t="s">
        <v>1</v>
      </c>
      <c r="C11637" s="92" t="s">
        <v>118</v>
      </c>
      <c r="D11637" s="92" t="s">
        <v>130</v>
      </c>
      <c r="E11637">
        <v>1200</v>
      </c>
    </row>
    <row r="11638" spans="1:5" x14ac:dyDescent="0.25">
      <c r="A11638" s="92" t="s">
        <v>109</v>
      </c>
      <c r="B11638" s="92" t="s">
        <v>1</v>
      </c>
      <c r="C11638" s="92" t="s">
        <v>119</v>
      </c>
      <c r="D11638" s="92" t="s">
        <v>130</v>
      </c>
      <c r="E11638">
        <v>1270</v>
      </c>
    </row>
    <row r="11639" spans="1:5" x14ac:dyDescent="0.25">
      <c r="A11639" s="92" t="s">
        <v>109</v>
      </c>
      <c r="B11639" s="92" t="s">
        <v>1</v>
      </c>
      <c r="C11639" s="92" t="s">
        <v>120</v>
      </c>
      <c r="D11639" s="92" t="s">
        <v>130</v>
      </c>
      <c r="E11639">
        <v>1298</v>
      </c>
    </row>
    <row r="11640" spans="1:5" x14ac:dyDescent="0.25">
      <c r="A11640" s="92" t="s">
        <v>109</v>
      </c>
      <c r="B11640" s="92" t="s">
        <v>1</v>
      </c>
      <c r="C11640" s="92" t="s">
        <v>121</v>
      </c>
      <c r="D11640" s="92" t="s">
        <v>130</v>
      </c>
      <c r="E11640">
        <v>1395</v>
      </c>
    </row>
    <row r="11641" spans="1:5" x14ac:dyDescent="0.25">
      <c r="A11641" s="92" t="s">
        <v>109</v>
      </c>
      <c r="B11641" s="92" t="s">
        <v>1</v>
      </c>
      <c r="C11641" s="92" t="s">
        <v>122</v>
      </c>
      <c r="D11641" s="92" t="s">
        <v>130</v>
      </c>
      <c r="E11641">
        <v>1601</v>
      </c>
    </row>
    <row r="11642" spans="1:5" x14ac:dyDescent="0.25">
      <c r="A11642" s="92" t="s">
        <v>109</v>
      </c>
      <c r="B11642" s="92" t="s">
        <v>1</v>
      </c>
      <c r="C11642" s="92" t="s">
        <v>123</v>
      </c>
      <c r="D11642" s="92" t="s">
        <v>130</v>
      </c>
      <c r="E11642">
        <v>1720</v>
      </c>
    </row>
    <row r="11643" spans="1:5" x14ac:dyDescent="0.25">
      <c r="A11643" s="92" t="s">
        <v>109</v>
      </c>
      <c r="B11643" s="92" t="s">
        <v>1</v>
      </c>
      <c r="C11643" s="92" t="s">
        <v>124</v>
      </c>
      <c r="D11643" s="92" t="s">
        <v>130</v>
      </c>
      <c r="E11643">
        <v>1764</v>
      </c>
    </row>
    <row r="11644" spans="1:5" x14ac:dyDescent="0.25">
      <c r="A11644" s="92" t="s">
        <v>109</v>
      </c>
      <c r="B11644" s="92" t="s">
        <v>1</v>
      </c>
      <c r="C11644" s="92" t="s">
        <v>125</v>
      </c>
      <c r="D11644" s="92" t="s">
        <v>130</v>
      </c>
      <c r="E11644">
        <v>1790</v>
      </c>
    </row>
    <row r="11645" spans="1:5" x14ac:dyDescent="0.25">
      <c r="A11645" s="92" t="s">
        <v>109</v>
      </c>
      <c r="B11645" s="92" t="s">
        <v>1</v>
      </c>
      <c r="C11645" s="92" t="s">
        <v>126</v>
      </c>
      <c r="D11645" s="92" t="s">
        <v>130</v>
      </c>
      <c r="E11645">
        <v>1800</v>
      </c>
    </row>
    <row r="11646" spans="1:5" x14ac:dyDescent="0.25">
      <c r="A11646" s="92" t="s">
        <v>109</v>
      </c>
      <c r="B11646" s="92" t="s">
        <v>1</v>
      </c>
      <c r="C11646" s="92" t="s">
        <v>114</v>
      </c>
      <c r="D11646" s="92" t="s">
        <v>131</v>
      </c>
      <c r="E11646">
        <v>1841</v>
      </c>
    </row>
    <row r="11647" spans="1:5" x14ac:dyDescent="0.25">
      <c r="A11647" s="92" t="s">
        <v>109</v>
      </c>
      <c r="B11647" s="92" t="s">
        <v>1</v>
      </c>
      <c r="C11647" s="92" t="s">
        <v>116</v>
      </c>
      <c r="D11647" s="92" t="s">
        <v>131</v>
      </c>
      <c r="E11647">
        <v>1915</v>
      </c>
    </row>
    <row r="11648" spans="1:5" x14ac:dyDescent="0.25">
      <c r="A11648" s="92" t="s">
        <v>109</v>
      </c>
      <c r="B11648" s="92" t="s">
        <v>1</v>
      </c>
      <c r="C11648" s="92" t="s">
        <v>117</v>
      </c>
      <c r="D11648" s="92" t="s">
        <v>131</v>
      </c>
      <c r="E11648">
        <v>1935</v>
      </c>
    </row>
    <row r="11649" spans="1:5" x14ac:dyDescent="0.25">
      <c r="A11649" s="92" t="s">
        <v>109</v>
      </c>
      <c r="B11649" s="92" t="s">
        <v>1</v>
      </c>
      <c r="C11649" s="92" t="s">
        <v>118</v>
      </c>
      <c r="D11649" s="92" t="s">
        <v>131</v>
      </c>
      <c r="E11649">
        <v>1938</v>
      </c>
    </row>
    <row r="11650" spans="1:5" x14ac:dyDescent="0.25">
      <c r="A11650" s="92" t="s">
        <v>109</v>
      </c>
      <c r="B11650" s="92" t="s">
        <v>2</v>
      </c>
      <c r="C11650" s="92" t="s">
        <v>114</v>
      </c>
      <c r="D11650" s="92" t="s">
        <v>115</v>
      </c>
      <c r="E11650">
        <v>22000</v>
      </c>
    </row>
    <row r="11651" spans="1:5" x14ac:dyDescent="0.25">
      <c r="A11651" s="92" t="s">
        <v>109</v>
      </c>
      <c r="B11651" s="92" t="s">
        <v>2</v>
      </c>
      <c r="C11651" s="92" t="s">
        <v>116</v>
      </c>
      <c r="D11651" s="92" t="s">
        <v>115</v>
      </c>
      <c r="E11651">
        <v>22046</v>
      </c>
    </row>
    <row r="11652" spans="1:5" x14ac:dyDescent="0.25">
      <c r="A11652" s="92" t="s">
        <v>109</v>
      </c>
      <c r="B11652" s="92" t="s">
        <v>2</v>
      </c>
      <c r="C11652" s="92" t="s">
        <v>117</v>
      </c>
      <c r="D11652" s="92" t="s">
        <v>115</v>
      </c>
      <c r="E11652">
        <v>22092</v>
      </c>
    </row>
    <row r="11653" spans="1:5" x14ac:dyDescent="0.25">
      <c r="A11653" s="92" t="s">
        <v>109</v>
      </c>
      <c r="B11653" s="92" t="s">
        <v>2</v>
      </c>
      <c r="C11653" s="92" t="s">
        <v>118</v>
      </c>
      <c r="D11653" s="92" t="s">
        <v>115</v>
      </c>
      <c r="E11653">
        <v>22139</v>
      </c>
    </row>
    <row r="11654" spans="1:5" x14ac:dyDescent="0.25">
      <c r="A11654" s="92" t="s">
        <v>109</v>
      </c>
      <c r="B11654" s="92" t="s">
        <v>2</v>
      </c>
      <c r="C11654" s="92" t="s">
        <v>119</v>
      </c>
      <c r="D11654" s="92" t="s">
        <v>115</v>
      </c>
      <c r="E11654">
        <v>22185</v>
      </c>
    </row>
    <row r="11655" spans="1:5" x14ac:dyDescent="0.25">
      <c r="A11655" s="92" t="s">
        <v>109</v>
      </c>
      <c r="B11655" s="92" t="s">
        <v>2</v>
      </c>
      <c r="C11655" s="92" t="s">
        <v>120</v>
      </c>
      <c r="D11655" s="92" t="s">
        <v>115</v>
      </c>
      <c r="E11655">
        <v>22232</v>
      </c>
    </row>
    <row r="11656" spans="1:5" x14ac:dyDescent="0.25">
      <c r="A11656" s="92" t="s">
        <v>109</v>
      </c>
      <c r="B11656" s="92" t="s">
        <v>2</v>
      </c>
      <c r="C11656" s="92" t="s">
        <v>121</v>
      </c>
      <c r="D11656" s="92" t="s">
        <v>115</v>
      </c>
      <c r="E11656">
        <v>22279</v>
      </c>
    </row>
    <row r="11657" spans="1:5" x14ac:dyDescent="0.25">
      <c r="A11657" s="92" t="s">
        <v>109</v>
      </c>
      <c r="B11657" s="92" t="s">
        <v>2</v>
      </c>
      <c r="C11657" s="92" t="s">
        <v>122</v>
      </c>
      <c r="D11657" s="92" t="s">
        <v>115</v>
      </c>
      <c r="E11657">
        <v>22325</v>
      </c>
    </row>
    <row r="11658" spans="1:5" x14ac:dyDescent="0.25">
      <c r="A11658" s="92" t="s">
        <v>109</v>
      </c>
      <c r="B11658" s="92" t="s">
        <v>2</v>
      </c>
      <c r="C11658" s="92" t="s">
        <v>123</v>
      </c>
      <c r="D11658" s="92" t="s">
        <v>115</v>
      </c>
      <c r="E11658">
        <v>22325</v>
      </c>
    </row>
    <row r="11659" spans="1:5" x14ac:dyDescent="0.25">
      <c r="A11659" s="92" t="s">
        <v>109</v>
      </c>
      <c r="B11659" s="92" t="s">
        <v>2</v>
      </c>
      <c r="C11659" s="92" t="s">
        <v>124</v>
      </c>
      <c r="D11659" s="92" t="s">
        <v>115</v>
      </c>
      <c r="E11659">
        <v>22771</v>
      </c>
    </row>
    <row r="11660" spans="1:5" x14ac:dyDescent="0.25">
      <c r="A11660" s="92" t="s">
        <v>109</v>
      </c>
      <c r="B11660" s="92" t="s">
        <v>2</v>
      </c>
      <c r="C11660" s="92" t="s">
        <v>125</v>
      </c>
      <c r="D11660" s="92" t="s">
        <v>115</v>
      </c>
      <c r="E11660">
        <v>22818</v>
      </c>
    </row>
    <row r="11661" spans="1:5" x14ac:dyDescent="0.25">
      <c r="A11661" s="92" t="s">
        <v>109</v>
      </c>
      <c r="B11661" s="92" t="s">
        <v>2</v>
      </c>
      <c r="C11661" s="92" t="s">
        <v>126</v>
      </c>
      <c r="D11661" s="92" t="s">
        <v>115</v>
      </c>
      <c r="E11661">
        <v>23866</v>
      </c>
    </row>
    <row r="11662" spans="1:5" x14ac:dyDescent="0.25">
      <c r="A11662" s="92" t="s">
        <v>109</v>
      </c>
      <c r="B11662" s="92" t="s">
        <v>2</v>
      </c>
      <c r="C11662" s="92" t="s">
        <v>114</v>
      </c>
      <c r="D11662" s="92" t="s">
        <v>127</v>
      </c>
      <c r="E11662">
        <v>23870</v>
      </c>
    </row>
    <row r="11663" spans="1:5" x14ac:dyDescent="0.25">
      <c r="A11663" s="92" t="s">
        <v>109</v>
      </c>
      <c r="B11663" s="92" t="s">
        <v>2</v>
      </c>
      <c r="C11663" s="92" t="s">
        <v>116</v>
      </c>
      <c r="D11663" s="92" t="s">
        <v>127</v>
      </c>
      <c r="E11663">
        <v>24051</v>
      </c>
    </row>
    <row r="11664" spans="1:5" x14ac:dyDescent="0.25">
      <c r="A11664" s="92" t="s">
        <v>109</v>
      </c>
      <c r="B11664" s="92" t="s">
        <v>2</v>
      </c>
      <c r="C11664" s="92" t="s">
        <v>117</v>
      </c>
      <c r="D11664" s="92" t="s">
        <v>127</v>
      </c>
      <c r="E11664">
        <v>25500</v>
      </c>
    </row>
    <row r="11665" spans="1:5" x14ac:dyDescent="0.25">
      <c r="A11665" s="92" t="s">
        <v>109</v>
      </c>
      <c r="B11665" s="92" t="s">
        <v>2</v>
      </c>
      <c r="C11665" s="92" t="s">
        <v>118</v>
      </c>
      <c r="D11665" s="92" t="s">
        <v>127</v>
      </c>
      <c r="E11665">
        <v>25500</v>
      </c>
    </row>
    <row r="11666" spans="1:5" x14ac:dyDescent="0.25">
      <c r="A11666" s="92" t="s">
        <v>109</v>
      </c>
      <c r="B11666" s="92" t="s">
        <v>2</v>
      </c>
      <c r="C11666" s="92" t="s">
        <v>119</v>
      </c>
      <c r="D11666" s="92" t="s">
        <v>127</v>
      </c>
      <c r="E11666">
        <v>26000</v>
      </c>
    </row>
    <row r="11667" spans="1:5" x14ac:dyDescent="0.25">
      <c r="A11667" s="92" t="s">
        <v>109</v>
      </c>
      <c r="B11667" s="92" t="s">
        <v>2</v>
      </c>
      <c r="C11667" s="92" t="s">
        <v>120</v>
      </c>
      <c r="D11667" s="92" t="s">
        <v>127</v>
      </c>
      <c r="E11667">
        <v>31000</v>
      </c>
    </row>
    <row r="11668" spans="1:5" x14ac:dyDescent="0.25">
      <c r="A11668" s="92" t="s">
        <v>109</v>
      </c>
      <c r="B11668" s="92" t="s">
        <v>2</v>
      </c>
      <c r="C11668" s="92" t="s">
        <v>121</v>
      </c>
      <c r="D11668" s="92" t="s">
        <v>127</v>
      </c>
      <c r="E11668">
        <v>30000</v>
      </c>
    </row>
    <row r="11669" spans="1:5" x14ac:dyDescent="0.25">
      <c r="A11669" s="92" t="s">
        <v>109</v>
      </c>
      <c r="B11669" s="92" t="s">
        <v>2</v>
      </c>
      <c r="C11669" s="92" t="s">
        <v>122</v>
      </c>
      <c r="D11669" s="92" t="s">
        <v>127</v>
      </c>
      <c r="E11669">
        <v>30000</v>
      </c>
    </row>
    <row r="11670" spans="1:5" x14ac:dyDescent="0.25">
      <c r="A11670" s="92" t="s">
        <v>109</v>
      </c>
      <c r="B11670" s="92" t="s">
        <v>2</v>
      </c>
      <c r="C11670" s="92" t="s">
        <v>123</v>
      </c>
      <c r="D11670" s="92" t="s">
        <v>127</v>
      </c>
      <c r="E11670">
        <v>30000</v>
      </c>
    </row>
    <row r="11671" spans="1:5" x14ac:dyDescent="0.25">
      <c r="A11671" s="92" t="s">
        <v>109</v>
      </c>
      <c r="B11671" s="92" t="s">
        <v>2</v>
      </c>
      <c r="C11671" s="92" t="s">
        <v>124</v>
      </c>
      <c r="D11671" s="92" t="s">
        <v>127</v>
      </c>
      <c r="E11671">
        <v>30000</v>
      </c>
    </row>
    <row r="11672" spans="1:5" x14ac:dyDescent="0.25">
      <c r="A11672" s="92" t="s">
        <v>109</v>
      </c>
      <c r="B11672" s="92" t="s">
        <v>2</v>
      </c>
      <c r="C11672" s="92" t="s">
        <v>125</v>
      </c>
      <c r="D11672" s="92" t="s">
        <v>127</v>
      </c>
      <c r="E11672">
        <v>30000</v>
      </c>
    </row>
    <row r="11673" spans="1:5" x14ac:dyDescent="0.25">
      <c r="A11673" s="92" t="s">
        <v>109</v>
      </c>
      <c r="B11673" s="92" t="s">
        <v>2</v>
      </c>
      <c r="C11673" s="92" t="s">
        <v>126</v>
      </c>
      <c r="D11673" s="92" t="s">
        <v>127</v>
      </c>
      <c r="E11673">
        <v>30000</v>
      </c>
    </row>
    <row r="11674" spans="1:5" x14ac:dyDescent="0.25">
      <c r="A11674" s="92" t="s">
        <v>109</v>
      </c>
      <c r="B11674" s="92" t="s">
        <v>2</v>
      </c>
      <c r="C11674" s="92" t="s">
        <v>114</v>
      </c>
      <c r="D11674" s="92" t="s">
        <v>128</v>
      </c>
      <c r="E11674">
        <v>30000</v>
      </c>
    </row>
    <row r="11675" spans="1:5" x14ac:dyDescent="0.25">
      <c r="A11675" s="92" t="s">
        <v>109</v>
      </c>
      <c r="B11675" s="92" t="s">
        <v>2</v>
      </c>
      <c r="C11675" s="92" t="s">
        <v>116</v>
      </c>
      <c r="D11675" s="92" t="s">
        <v>128</v>
      </c>
      <c r="E11675">
        <v>30000</v>
      </c>
    </row>
    <row r="11676" spans="1:5" x14ac:dyDescent="0.25">
      <c r="A11676" s="92" t="s">
        <v>109</v>
      </c>
      <c r="B11676" s="92" t="s">
        <v>2</v>
      </c>
      <c r="C11676" s="92" t="s">
        <v>117</v>
      </c>
      <c r="D11676" s="92" t="s">
        <v>128</v>
      </c>
      <c r="E11676">
        <v>29500</v>
      </c>
    </row>
    <row r="11677" spans="1:5" x14ac:dyDescent="0.25">
      <c r="A11677" s="92" t="s">
        <v>109</v>
      </c>
      <c r="B11677" s="92" t="s">
        <v>2</v>
      </c>
      <c r="C11677" s="92" t="s">
        <v>118</v>
      </c>
      <c r="D11677" s="92" t="s">
        <v>128</v>
      </c>
      <c r="E11677">
        <v>30001</v>
      </c>
    </row>
    <row r="11678" spans="1:5" x14ac:dyDescent="0.25">
      <c r="A11678" s="92" t="s">
        <v>109</v>
      </c>
      <c r="B11678" s="92" t="s">
        <v>2</v>
      </c>
      <c r="C11678" s="92" t="s">
        <v>119</v>
      </c>
      <c r="D11678" s="92" t="s">
        <v>128</v>
      </c>
      <c r="E11678">
        <v>30500</v>
      </c>
    </row>
    <row r="11679" spans="1:5" x14ac:dyDescent="0.25">
      <c r="A11679" s="92" t="s">
        <v>109</v>
      </c>
      <c r="B11679" s="92" t="s">
        <v>2</v>
      </c>
      <c r="C11679" s="92" t="s">
        <v>120</v>
      </c>
      <c r="D11679" s="92" t="s">
        <v>128</v>
      </c>
      <c r="E11679">
        <v>30500</v>
      </c>
    </row>
    <row r="11680" spans="1:5" x14ac:dyDescent="0.25">
      <c r="A11680" s="92" t="s">
        <v>109</v>
      </c>
      <c r="B11680" s="92" t="s">
        <v>2</v>
      </c>
      <c r="C11680" s="92" t="s">
        <v>121</v>
      </c>
      <c r="D11680" s="92" t="s">
        <v>128</v>
      </c>
      <c r="E11680">
        <v>31000</v>
      </c>
    </row>
    <row r="11681" spans="1:5" x14ac:dyDescent="0.25">
      <c r="A11681" s="92" t="s">
        <v>109</v>
      </c>
      <c r="B11681" s="92" t="s">
        <v>2</v>
      </c>
      <c r="C11681" s="92" t="s">
        <v>122</v>
      </c>
      <c r="D11681" s="92" t="s">
        <v>128</v>
      </c>
      <c r="E11681">
        <v>31200</v>
      </c>
    </row>
    <row r="11682" spans="1:5" x14ac:dyDescent="0.25">
      <c r="A11682" s="92" t="s">
        <v>109</v>
      </c>
      <c r="B11682" s="92" t="s">
        <v>2</v>
      </c>
      <c r="C11682" s="92" t="s">
        <v>123</v>
      </c>
      <c r="D11682" s="92" t="s">
        <v>128</v>
      </c>
      <c r="E11682">
        <v>31250</v>
      </c>
    </row>
    <row r="11683" spans="1:5" x14ac:dyDescent="0.25">
      <c r="A11683" s="92" t="s">
        <v>109</v>
      </c>
      <c r="B11683" s="92" t="s">
        <v>2</v>
      </c>
      <c r="C11683" s="92" t="s">
        <v>124</v>
      </c>
      <c r="D11683" s="92" t="s">
        <v>128</v>
      </c>
      <c r="E11683">
        <v>30500</v>
      </c>
    </row>
    <row r="11684" spans="1:5" x14ac:dyDescent="0.25">
      <c r="A11684" s="92" t="s">
        <v>109</v>
      </c>
      <c r="B11684" s="92" t="s">
        <v>2</v>
      </c>
      <c r="C11684" s="92" t="s">
        <v>125</v>
      </c>
      <c r="D11684" s="92" t="s">
        <v>128</v>
      </c>
      <c r="E11684">
        <v>31000</v>
      </c>
    </row>
    <row r="11685" spans="1:5" x14ac:dyDescent="0.25">
      <c r="A11685" s="92" t="s">
        <v>109</v>
      </c>
      <c r="B11685" s="92" t="s">
        <v>2</v>
      </c>
      <c r="C11685" s="92" t="s">
        <v>126</v>
      </c>
      <c r="D11685" s="92" t="s">
        <v>128</v>
      </c>
      <c r="E11685">
        <v>31000</v>
      </c>
    </row>
    <row r="11686" spans="1:5" x14ac:dyDescent="0.25">
      <c r="A11686" s="92" t="s">
        <v>109</v>
      </c>
      <c r="B11686" s="92" t="s">
        <v>2</v>
      </c>
      <c r="C11686" s="92" t="s">
        <v>114</v>
      </c>
      <c r="D11686" s="92" t="s">
        <v>129</v>
      </c>
      <c r="E11686">
        <v>30890</v>
      </c>
    </row>
    <row r="11687" spans="1:5" x14ac:dyDescent="0.25">
      <c r="A11687" s="92" t="s">
        <v>109</v>
      </c>
      <c r="B11687" s="92" t="s">
        <v>2</v>
      </c>
      <c r="C11687" s="92" t="s">
        <v>116</v>
      </c>
      <c r="D11687" s="92" t="s">
        <v>129</v>
      </c>
      <c r="E11687">
        <v>31000</v>
      </c>
    </row>
    <row r="11688" spans="1:5" x14ac:dyDescent="0.25">
      <c r="A11688" s="92" t="s">
        <v>109</v>
      </c>
      <c r="B11688" s="92" t="s">
        <v>2</v>
      </c>
      <c r="C11688" s="92" t="s">
        <v>117</v>
      </c>
      <c r="D11688" s="92" t="s">
        <v>129</v>
      </c>
      <c r="E11688">
        <v>31000</v>
      </c>
    </row>
    <row r="11689" spans="1:5" x14ac:dyDescent="0.25">
      <c r="A11689" s="92" t="s">
        <v>109</v>
      </c>
      <c r="B11689" s="92" t="s">
        <v>2</v>
      </c>
      <c r="C11689" s="92" t="s">
        <v>118</v>
      </c>
      <c r="D11689" s="92" t="s">
        <v>129</v>
      </c>
      <c r="E11689">
        <v>31100</v>
      </c>
    </row>
    <row r="11690" spans="1:5" x14ac:dyDescent="0.25">
      <c r="A11690" s="92" t="s">
        <v>109</v>
      </c>
      <c r="B11690" s="92" t="s">
        <v>2</v>
      </c>
      <c r="C11690" s="92" t="s">
        <v>119</v>
      </c>
      <c r="D11690" s="92" t="s">
        <v>129</v>
      </c>
      <c r="E11690">
        <v>30090</v>
      </c>
    </row>
    <row r="11691" spans="1:5" x14ac:dyDescent="0.25">
      <c r="A11691" s="92" t="s">
        <v>109</v>
      </c>
      <c r="B11691" s="92" t="s">
        <v>2</v>
      </c>
      <c r="C11691" s="92" t="s">
        <v>120</v>
      </c>
      <c r="D11691" s="92" t="s">
        <v>129</v>
      </c>
      <c r="E11691">
        <v>31100</v>
      </c>
    </row>
    <row r="11692" spans="1:5" x14ac:dyDescent="0.25">
      <c r="A11692" s="92" t="s">
        <v>109</v>
      </c>
      <c r="B11692" s="92" t="s">
        <v>2</v>
      </c>
      <c r="C11692" s="92" t="s">
        <v>121</v>
      </c>
      <c r="D11692" s="92" t="s">
        <v>129</v>
      </c>
      <c r="E11692">
        <v>32250</v>
      </c>
    </row>
    <row r="11693" spans="1:5" x14ac:dyDescent="0.25">
      <c r="A11693" s="92" t="s">
        <v>109</v>
      </c>
      <c r="B11693" s="92" t="s">
        <v>2</v>
      </c>
      <c r="C11693" s="92" t="s">
        <v>122</v>
      </c>
      <c r="D11693" s="92" t="s">
        <v>129</v>
      </c>
      <c r="E11693">
        <v>32200</v>
      </c>
    </row>
    <row r="11694" spans="1:5" x14ac:dyDescent="0.25">
      <c r="A11694" s="92" t="s">
        <v>109</v>
      </c>
      <c r="B11694" s="92" t="s">
        <v>2</v>
      </c>
      <c r="C11694" s="92" t="s">
        <v>123</v>
      </c>
      <c r="D11694" s="92" t="s">
        <v>129</v>
      </c>
      <c r="E11694">
        <v>32300</v>
      </c>
    </row>
    <row r="11695" spans="1:5" x14ac:dyDescent="0.25">
      <c r="A11695" s="92" t="s">
        <v>109</v>
      </c>
      <c r="B11695" s="92" t="s">
        <v>2</v>
      </c>
      <c r="C11695" s="92" t="s">
        <v>124</v>
      </c>
      <c r="D11695" s="92" t="s">
        <v>129</v>
      </c>
      <c r="E11695">
        <v>32300</v>
      </c>
    </row>
    <row r="11696" spans="1:5" x14ac:dyDescent="0.25">
      <c r="A11696" s="92" t="s">
        <v>109</v>
      </c>
      <c r="B11696" s="92" t="s">
        <v>2</v>
      </c>
      <c r="C11696" s="92" t="s">
        <v>125</v>
      </c>
      <c r="D11696" s="92" t="s">
        <v>129</v>
      </c>
      <c r="E11696">
        <v>32350</v>
      </c>
    </row>
    <row r="11697" spans="1:5" x14ac:dyDescent="0.25">
      <c r="A11697" s="92" t="s">
        <v>109</v>
      </c>
      <c r="B11697" s="92" t="s">
        <v>2</v>
      </c>
      <c r="C11697" s="92" t="s">
        <v>126</v>
      </c>
      <c r="D11697" s="92" t="s">
        <v>129</v>
      </c>
      <c r="E11697">
        <v>32430</v>
      </c>
    </row>
    <row r="11698" spans="1:5" x14ac:dyDescent="0.25">
      <c r="A11698" s="92" t="s">
        <v>109</v>
      </c>
      <c r="B11698" s="92" t="s">
        <v>2</v>
      </c>
      <c r="C11698" s="92" t="s">
        <v>114</v>
      </c>
      <c r="D11698" s="92" t="s">
        <v>130</v>
      </c>
      <c r="E11698">
        <v>32485</v>
      </c>
    </row>
    <row r="11699" spans="1:5" x14ac:dyDescent="0.25">
      <c r="A11699" s="92" t="s">
        <v>109</v>
      </c>
      <c r="B11699" s="92" t="s">
        <v>2</v>
      </c>
      <c r="C11699" s="92" t="s">
        <v>116</v>
      </c>
      <c r="D11699" s="92" t="s">
        <v>130</v>
      </c>
      <c r="E11699">
        <v>32500</v>
      </c>
    </row>
    <row r="11700" spans="1:5" x14ac:dyDescent="0.25">
      <c r="A11700" s="92" t="s">
        <v>109</v>
      </c>
      <c r="B11700" s="92" t="s">
        <v>2</v>
      </c>
      <c r="C11700" s="92" t="s">
        <v>117</v>
      </c>
      <c r="D11700" s="92" t="s">
        <v>130</v>
      </c>
      <c r="E11700">
        <v>32500</v>
      </c>
    </row>
    <row r="11701" spans="1:5" x14ac:dyDescent="0.25">
      <c r="A11701" s="92" t="s">
        <v>109</v>
      </c>
      <c r="B11701" s="92" t="s">
        <v>2</v>
      </c>
      <c r="C11701" s="92" t="s">
        <v>118</v>
      </c>
      <c r="D11701" s="92" t="s">
        <v>130</v>
      </c>
      <c r="E11701">
        <v>32500</v>
      </c>
    </row>
    <row r="11702" spans="1:5" x14ac:dyDescent="0.25">
      <c r="A11702" s="92" t="s">
        <v>109</v>
      </c>
      <c r="B11702" s="92" t="s">
        <v>2</v>
      </c>
      <c r="C11702" s="92" t="s">
        <v>119</v>
      </c>
      <c r="D11702" s="92" t="s">
        <v>130</v>
      </c>
      <c r="E11702">
        <v>32500</v>
      </c>
    </row>
    <row r="11703" spans="1:5" x14ac:dyDescent="0.25">
      <c r="A11703" s="92" t="s">
        <v>109</v>
      </c>
      <c r="B11703" s="92" t="s">
        <v>2</v>
      </c>
      <c r="C11703" s="92" t="s">
        <v>120</v>
      </c>
      <c r="D11703" s="92" t="s">
        <v>130</v>
      </c>
      <c r="E11703">
        <v>32500</v>
      </c>
    </row>
    <row r="11704" spans="1:5" x14ac:dyDescent="0.25">
      <c r="A11704" s="92" t="s">
        <v>109</v>
      </c>
      <c r="B11704" s="92" t="s">
        <v>2</v>
      </c>
      <c r="C11704" s="92" t="s">
        <v>121</v>
      </c>
      <c r="D11704" s="92" t="s">
        <v>130</v>
      </c>
      <c r="E11704">
        <v>36500</v>
      </c>
    </row>
    <row r="11705" spans="1:5" x14ac:dyDescent="0.25">
      <c r="A11705" s="92" t="s">
        <v>109</v>
      </c>
      <c r="B11705" s="92" t="s">
        <v>2</v>
      </c>
      <c r="C11705" s="92" t="s">
        <v>122</v>
      </c>
      <c r="D11705" s="92" t="s">
        <v>130</v>
      </c>
      <c r="E11705">
        <v>36500</v>
      </c>
    </row>
    <row r="11706" spans="1:5" x14ac:dyDescent="0.25">
      <c r="A11706" s="92" t="s">
        <v>109</v>
      </c>
      <c r="B11706" s="92" t="s">
        <v>2</v>
      </c>
      <c r="C11706" s="92" t="s">
        <v>123</v>
      </c>
      <c r="D11706" s="92" t="s">
        <v>130</v>
      </c>
      <c r="E11706">
        <v>36800</v>
      </c>
    </row>
    <row r="11707" spans="1:5" x14ac:dyDescent="0.25">
      <c r="A11707" s="92" t="s">
        <v>109</v>
      </c>
      <c r="B11707" s="92" t="s">
        <v>2</v>
      </c>
      <c r="C11707" s="92" t="s">
        <v>124</v>
      </c>
      <c r="D11707" s="92" t="s">
        <v>130</v>
      </c>
      <c r="E11707">
        <v>36250</v>
      </c>
    </row>
    <row r="11708" spans="1:5" x14ac:dyDescent="0.25">
      <c r="A11708" s="92" t="s">
        <v>109</v>
      </c>
      <c r="B11708" s="92" t="s">
        <v>2</v>
      </c>
      <c r="C11708" s="92" t="s">
        <v>125</v>
      </c>
      <c r="D11708" s="92" t="s">
        <v>130</v>
      </c>
      <c r="E11708">
        <v>36200</v>
      </c>
    </row>
    <row r="11709" spans="1:5" x14ac:dyDescent="0.25">
      <c r="A11709" s="92" t="s">
        <v>109</v>
      </c>
      <c r="B11709" s="92" t="s">
        <v>2</v>
      </c>
      <c r="C11709" s="92" t="s">
        <v>126</v>
      </c>
      <c r="D11709" s="92" t="s">
        <v>130</v>
      </c>
      <c r="E11709">
        <v>36350</v>
      </c>
    </row>
    <row r="11710" spans="1:5" x14ac:dyDescent="0.25">
      <c r="A11710" s="92" t="s">
        <v>109</v>
      </c>
      <c r="B11710" s="92" t="s">
        <v>2</v>
      </c>
      <c r="C11710" s="92" t="s">
        <v>114</v>
      </c>
      <c r="D11710" s="92" t="s">
        <v>131</v>
      </c>
      <c r="E11710">
        <v>36500</v>
      </c>
    </row>
    <row r="11711" spans="1:5" x14ac:dyDescent="0.25">
      <c r="A11711" s="92" t="s">
        <v>109</v>
      </c>
      <c r="B11711" s="92" t="s">
        <v>2</v>
      </c>
      <c r="C11711" s="92" t="s">
        <v>116</v>
      </c>
      <c r="D11711" s="92" t="s">
        <v>131</v>
      </c>
      <c r="E11711">
        <v>36550</v>
      </c>
    </row>
    <row r="11712" spans="1:5" x14ac:dyDescent="0.25">
      <c r="A11712" s="92" t="s">
        <v>109</v>
      </c>
      <c r="B11712" s="92" t="s">
        <v>2</v>
      </c>
      <c r="C11712" s="92" t="s">
        <v>117</v>
      </c>
      <c r="D11712" s="92" t="s">
        <v>131</v>
      </c>
      <c r="E11712">
        <v>36500</v>
      </c>
    </row>
    <row r="11713" spans="1:5" x14ac:dyDescent="0.25">
      <c r="A11713" s="92" t="s">
        <v>109</v>
      </c>
      <c r="B11713" s="92" t="s">
        <v>2</v>
      </c>
      <c r="C11713" s="92" t="s">
        <v>118</v>
      </c>
      <c r="D11713" s="92" t="s">
        <v>131</v>
      </c>
      <c r="E11713">
        <v>36450</v>
      </c>
    </row>
    <row r="11714" spans="1:5" x14ac:dyDescent="0.25">
      <c r="A11714" s="92" t="s">
        <v>109</v>
      </c>
      <c r="B11714" s="92" t="s">
        <v>3</v>
      </c>
      <c r="C11714" s="92" t="s">
        <v>114</v>
      </c>
      <c r="D11714" s="92" t="s">
        <v>115</v>
      </c>
      <c r="E11714">
        <v>50</v>
      </c>
    </row>
    <row r="11715" spans="1:5" x14ac:dyDescent="0.25">
      <c r="A11715" s="92" t="s">
        <v>109</v>
      </c>
      <c r="B11715" s="92" t="s">
        <v>3</v>
      </c>
      <c r="C11715" s="92" t="s">
        <v>116</v>
      </c>
      <c r="D11715" s="92" t="s">
        <v>115</v>
      </c>
      <c r="E11715">
        <v>50</v>
      </c>
    </row>
    <row r="11716" spans="1:5" x14ac:dyDescent="0.25">
      <c r="A11716" s="92" t="s">
        <v>109</v>
      </c>
      <c r="B11716" s="92" t="s">
        <v>3</v>
      </c>
      <c r="C11716" s="92" t="s">
        <v>117</v>
      </c>
      <c r="D11716" s="92" t="s">
        <v>115</v>
      </c>
      <c r="E11716">
        <v>50</v>
      </c>
    </row>
    <row r="11717" spans="1:5" x14ac:dyDescent="0.25">
      <c r="A11717" s="92" t="s">
        <v>109</v>
      </c>
      <c r="B11717" s="92" t="s">
        <v>3</v>
      </c>
      <c r="C11717" s="92" t="s">
        <v>118</v>
      </c>
      <c r="D11717" s="92" t="s">
        <v>115</v>
      </c>
      <c r="E11717">
        <v>61</v>
      </c>
    </row>
    <row r="11718" spans="1:5" x14ac:dyDescent="0.25">
      <c r="A11718" s="92" t="s">
        <v>109</v>
      </c>
      <c r="B11718" s="92" t="s">
        <v>3</v>
      </c>
      <c r="C11718" s="92" t="s">
        <v>119</v>
      </c>
      <c r="D11718" s="92" t="s">
        <v>115</v>
      </c>
      <c r="E11718">
        <v>61</v>
      </c>
    </row>
    <row r="11719" spans="1:5" x14ac:dyDescent="0.25">
      <c r="A11719" s="92" t="s">
        <v>109</v>
      </c>
      <c r="B11719" s="92" t="s">
        <v>3</v>
      </c>
      <c r="C11719" s="92" t="s">
        <v>120</v>
      </c>
      <c r="D11719" s="92" t="s">
        <v>115</v>
      </c>
      <c r="E11719">
        <v>61</v>
      </c>
    </row>
    <row r="11720" spans="1:5" x14ac:dyDescent="0.25">
      <c r="A11720" s="92" t="s">
        <v>109</v>
      </c>
      <c r="B11720" s="92" t="s">
        <v>3</v>
      </c>
      <c r="C11720" s="92" t="s">
        <v>121</v>
      </c>
      <c r="D11720" s="92" t="s">
        <v>115</v>
      </c>
      <c r="E11720">
        <v>65</v>
      </c>
    </row>
    <row r="11721" spans="1:5" x14ac:dyDescent="0.25">
      <c r="A11721" s="92" t="s">
        <v>109</v>
      </c>
      <c r="B11721" s="92" t="s">
        <v>3</v>
      </c>
      <c r="C11721" s="92" t="s">
        <v>122</v>
      </c>
      <c r="D11721" s="92" t="s">
        <v>115</v>
      </c>
      <c r="E11721">
        <v>65</v>
      </c>
    </row>
    <row r="11722" spans="1:5" x14ac:dyDescent="0.25">
      <c r="A11722" s="92" t="s">
        <v>109</v>
      </c>
      <c r="B11722" s="92" t="s">
        <v>3</v>
      </c>
      <c r="C11722" s="92" t="s">
        <v>123</v>
      </c>
      <c r="D11722" s="92" t="s">
        <v>115</v>
      </c>
      <c r="E11722">
        <v>67</v>
      </c>
    </row>
    <row r="11723" spans="1:5" x14ac:dyDescent="0.25">
      <c r="A11723" s="92" t="s">
        <v>109</v>
      </c>
      <c r="B11723" s="92" t="s">
        <v>3</v>
      </c>
      <c r="C11723" s="92" t="s">
        <v>124</v>
      </c>
      <c r="D11723" s="92" t="s">
        <v>115</v>
      </c>
      <c r="E11723">
        <v>67</v>
      </c>
    </row>
    <row r="11724" spans="1:5" x14ac:dyDescent="0.25">
      <c r="A11724" s="92" t="s">
        <v>109</v>
      </c>
      <c r="B11724" s="92" t="s">
        <v>3</v>
      </c>
      <c r="C11724" s="92" t="s">
        <v>125</v>
      </c>
      <c r="D11724" s="92" t="s">
        <v>115</v>
      </c>
      <c r="E11724">
        <v>74</v>
      </c>
    </row>
    <row r="11725" spans="1:5" x14ac:dyDescent="0.25">
      <c r="A11725" s="92" t="s">
        <v>109</v>
      </c>
      <c r="B11725" s="92" t="s">
        <v>3</v>
      </c>
      <c r="C11725" s="92" t="s">
        <v>126</v>
      </c>
      <c r="D11725" s="92" t="s">
        <v>115</v>
      </c>
      <c r="E11725">
        <v>84</v>
      </c>
    </row>
    <row r="11726" spans="1:5" x14ac:dyDescent="0.25">
      <c r="A11726" s="92" t="s">
        <v>109</v>
      </c>
      <c r="B11726" s="92" t="s">
        <v>3</v>
      </c>
      <c r="C11726" s="92" t="s">
        <v>114</v>
      </c>
      <c r="D11726" s="92" t="s">
        <v>127</v>
      </c>
      <c r="E11726">
        <v>65</v>
      </c>
    </row>
    <row r="11727" spans="1:5" x14ac:dyDescent="0.25">
      <c r="A11727" s="92" t="s">
        <v>109</v>
      </c>
      <c r="B11727" s="92" t="s">
        <v>3</v>
      </c>
      <c r="C11727" s="92" t="s">
        <v>116</v>
      </c>
      <c r="D11727" s="92" t="s">
        <v>127</v>
      </c>
      <c r="E11727">
        <v>54</v>
      </c>
    </row>
    <row r="11728" spans="1:5" x14ac:dyDescent="0.25">
      <c r="A11728" s="92" t="s">
        <v>109</v>
      </c>
      <c r="B11728" s="92" t="s">
        <v>3</v>
      </c>
      <c r="C11728" s="92" t="s">
        <v>117</v>
      </c>
      <c r="D11728" s="92" t="s">
        <v>127</v>
      </c>
      <c r="E11728">
        <v>52</v>
      </c>
    </row>
    <row r="11729" spans="1:5" x14ac:dyDescent="0.25">
      <c r="A11729" s="92" t="s">
        <v>109</v>
      </c>
      <c r="B11729" s="92" t="s">
        <v>3</v>
      </c>
      <c r="C11729" s="92" t="s">
        <v>118</v>
      </c>
      <c r="D11729" s="92" t="s">
        <v>127</v>
      </c>
      <c r="E11729">
        <v>53</v>
      </c>
    </row>
    <row r="11730" spans="1:5" x14ac:dyDescent="0.25">
      <c r="A11730" s="92" t="s">
        <v>109</v>
      </c>
      <c r="B11730" s="92" t="s">
        <v>3</v>
      </c>
      <c r="C11730" s="92" t="s">
        <v>119</v>
      </c>
      <c r="D11730" s="92" t="s">
        <v>127</v>
      </c>
      <c r="E11730">
        <v>56</v>
      </c>
    </row>
    <row r="11731" spans="1:5" x14ac:dyDescent="0.25">
      <c r="A11731" s="92" t="s">
        <v>109</v>
      </c>
      <c r="B11731" s="92" t="s">
        <v>3</v>
      </c>
      <c r="C11731" s="92" t="s">
        <v>120</v>
      </c>
      <c r="D11731" s="92" t="s">
        <v>127</v>
      </c>
      <c r="E11731">
        <v>66</v>
      </c>
    </row>
    <row r="11732" spans="1:5" x14ac:dyDescent="0.25">
      <c r="A11732" s="92" t="s">
        <v>109</v>
      </c>
      <c r="B11732" s="92" t="s">
        <v>3</v>
      </c>
      <c r="C11732" s="92" t="s">
        <v>121</v>
      </c>
      <c r="D11732" s="92" t="s">
        <v>127</v>
      </c>
      <c r="E11732">
        <v>66</v>
      </c>
    </row>
    <row r="11733" spans="1:5" x14ac:dyDescent="0.25">
      <c r="A11733" s="92" t="s">
        <v>109</v>
      </c>
      <c r="B11733" s="92" t="s">
        <v>3</v>
      </c>
      <c r="C11733" s="92" t="s">
        <v>122</v>
      </c>
      <c r="D11733" s="92" t="s">
        <v>127</v>
      </c>
      <c r="E11733">
        <v>67</v>
      </c>
    </row>
    <row r="11734" spans="1:5" x14ac:dyDescent="0.25">
      <c r="A11734" s="92" t="s">
        <v>109</v>
      </c>
      <c r="B11734" s="92" t="s">
        <v>3</v>
      </c>
      <c r="C11734" s="92" t="s">
        <v>123</v>
      </c>
      <c r="D11734" s="92" t="s">
        <v>127</v>
      </c>
      <c r="E11734">
        <v>59</v>
      </c>
    </row>
    <row r="11735" spans="1:5" x14ac:dyDescent="0.25">
      <c r="A11735" s="92" t="s">
        <v>109</v>
      </c>
      <c r="B11735" s="92" t="s">
        <v>3</v>
      </c>
      <c r="C11735" s="92" t="s">
        <v>124</v>
      </c>
      <c r="D11735" s="92" t="s">
        <v>127</v>
      </c>
      <c r="E11735">
        <v>60</v>
      </c>
    </row>
    <row r="11736" spans="1:5" x14ac:dyDescent="0.25">
      <c r="A11736" s="92" t="s">
        <v>109</v>
      </c>
      <c r="B11736" s="92" t="s">
        <v>3</v>
      </c>
      <c r="C11736" s="92" t="s">
        <v>125</v>
      </c>
      <c r="D11736" s="92" t="s">
        <v>127</v>
      </c>
      <c r="E11736">
        <v>63</v>
      </c>
    </row>
    <row r="11737" spans="1:5" x14ac:dyDescent="0.25">
      <c r="A11737" s="92" t="s">
        <v>109</v>
      </c>
      <c r="B11737" s="92" t="s">
        <v>3</v>
      </c>
      <c r="C11737" s="92" t="s">
        <v>126</v>
      </c>
      <c r="D11737" s="92" t="s">
        <v>127</v>
      </c>
      <c r="E11737">
        <v>75</v>
      </c>
    </row>
    <row r="11738" spans="1:5" x14ac:dyDescent="0.25">
      <c r="A11738" s="92" t="s">
        <v>109</v>
      </c>
      <c r="B11738" s="92" t="s">
        <v>3</v>
      </c>
      <c r="C11738" s="92" t="s">
        <v>114</v>
      </c>
      <c r="D11738" s="92" t="s">
        <v>128</v>
      </c>
      <c r="E11738">
        <v>80</v>
      </c>
    </row>
    <row r="11739" spans="1:5" x14ac:dyDescent="0.25">
      <c r="A11739" s="92" t="s">
        <v>109</v>
      </c>
      <c r="B11739" s="92" t="s">
        <v>3</v>
      </c>
      <c r="C11739" s="92" t="s">
        <v>116</v>
      </c>
      <c r="D11739" s="92" t="s">
        <v>128</v>
      </c>
      <c r="E11739">
        <v>81</v>
      </c>
    </row>
    <row r="11740" spans="1:5" x14ac:dyDescent="0.25">
      <c r="A11740" s="92" t="s">
        <v>109</v>
      </c>
      <c r="B11740" s="92" t="s">
        <v>3</v>
      </c>
      <c r="C11740" s="92" t="s">
        <v>117</v>
      </c>
      <c r="D11740" s="92" t="s">
        <v>128</v>
      </c>
      <c r="E11740">
        <v>79</v>
      </c>
    </row>
    <row r="11741" spans="1:5" x14ac:dyDescent="0.25">
      <c r="A11741" s="92" t="s">
        <v>109</v>
      </c>
      <c r="B11741" s="92" t="s">
        <v>3</v>
      </c>
      <c r="C11741" s="92" t="s">
        <v>118</v>
      </c>
      <c r="D11741" s="92" t="s">
        <v>128</v>
      </c>
      <c r="E11741">
        <v>80</v>
      </c>
    </row>
    <row r="11742" spans="1:5" x14ac:dyDescent="0.25">
      <c r="A11742" s="92" t="s">
        <v>109</v>
      </c>
      <c r="B11742" s="92" t="s">
        <v>3</v>
      </c>
      <c r="C11742" s="92" t="s">
        <v>119</v>
      </c>
      <c r="D11742" s="92" t="s">
        <v>128</v>
      </c>
      <c r="E11742">
        <v>76</v>
      </c>
    </row>
    <row r="11743" spans="1:5" x14ac:dyDescent="0.25">
      <c r="A11743" s="92" t="s">
        <v>109</v>
      </c>
      <c r="B11743" s="92" t="s">
        <v>3</v>
      </c>
      <c r="C11743" s="92" t="s">
        <v>120</v>
      </c>
      <c r="D11743" s="92" t="s">
        <v>128</v>
      </c>
      <c r="E11743">
        <v>75</v>
      </c>
    </row>
    <row r="11744" spans="1:5" x14ac:dyDescent="0.25">
      <c r="A11744" s="92" t="s">
        <v>109</v>
      </c>
      <c r="B11744" s="92" t="s">
        <v>3</v>
      </c>
      <c r="C11744" s="92" t="s">
        <v>121</v>
      </c>
      <c r="D11744" s="92" t="s">
        <v>128</v>
      </c>
      <c r="E11744">
        <v>70</v>
      </c>
    </row>
    <row r="11745" spans="1:5" x14ac:dyDescent="0.25">
      <c r="A11745" s="92" t="s">
        <v>109</v>
      </c>
      <c r="B11745" s="92" t="s">
        <v>3</v>
      </c>
      <c r="C11745" s="92" t="s">
        <v>122</v>
      </c>
      <c r="D11745" s="92" t="s">
        <v>128</v>
      </c>
      <c r="E11745">
        <v>88</v>
      </c>
    </row>
    <row r="11746" spans="1:5" x14ac:dyDescent="0.25">
      <c r="A11746" s="92" t="s">
        <v>109</v>
      </c>
      <c r="B11746" s="92" t="s">
        <v>3</v>
      </c>
      <c r="C11746" s="92" t="s">
        <v>123</v>
      </c>
      <c r="D11746" s="92" t="s">
        <v>128</v>
      </c>
      <c r="E11746">
        <v>85</v>
      </c>
    </row>
    <row r="11747" spans="1:5" x14ac:dyDescent="0.25">
      <c r="A11747" s="92" t="s">
        <v>109</v>
      </c>
      <c r="B11747" s="92" t="s">
        <v>3</v>
      </c>
      <c r="C11747" s="92" t="s">
        <v>124</v>
      </c>
      <c r="D11747" s="92" t="s">
        <v>128</v>
      </c>
      <c r="E11747">
        <v>47</v>
      </c>
    </row>
    <row r="11748" spans="1:5" x14ac:dyDescent="0.25">
      <c r="A11748" s="92" t="s">
        <v>109</v>
      </c>
      <c r="B11748" s="92" t="s">
        <v>3</v>
      </c>
      <c r="C11748" s="92" t="s">
        <v>125</v>
      </c>
      <c r="D11748" s="92" t="s">
        <v>128</v>
      </c>
      <c r="E11748">
        <v>60</v>
      </c>
    </row>
    <row r="11749" spans="1:5" x14ac:dyDescent="0.25">
      <c r="A11749" s="92" t="s">
        <v>109</v>
      </c>
      <c r="B11749" s="92" t="s">
        <v>3</v>
      </c>
      <c r="C11749" s="92" t="s">
        <v>126</v>
      </c>
      <c r="D11749" s="92" t="s">
        <v>128</v>
      </c>
      <c r="E11749">
        <v>72</v>
      </c>
    </row>
    <row r="11750" spans="1:5" x14ac:dyDescent="0.25">
      <c r="A11750" s="92" t="s">
        <v>109</v>
      </c>
      <c r="B11750" s="92" t="s">
        <v>3</v>
      </c>
      <c r="C11750" s="92" t="s">
        <v>114</v>
      </c>
      <c r="D11750" s="92" t="s">
        <v>129</v>
      </c>
      <c r="E11750">
        <v>62</v>
      </c>
    </row>
    <row r="11751" spans="1:5" x14ac:dyDescent="0.25">
      <c r="A11751" s="92" t="s">
        <v>109</v>
      </c>
      <c r="B11751" s="92" t="s">
        <v>3</v>
      </c>
      <c r="C11751" s="92" t="s">
        <v>116</v>
      </c>
      <c r="D11751" s="92" t="s">
        <v>129</v>
      </c>
      <c r="E11751">
        <v>63</v>
      </c>
    </row>
    <row r="11752" spans="1:5" x14ac:dyDescent="0.25">
      <c r="A11752" s="92" t="s">
        <v>109</v>
      </c>
      <c r="B11752" s="92" t="s">
        <v>3</v>
      </c>
      <c r="C11752" s="92" t="s">
        <v>117</v>
      </c>
      <c r="D11752" s="92" t="s">
        <v>129</v>
      </c>
      <c r="E11752">
        <v>66</v>
      </c>
    </row>
    <row r="11753" spans="1:5" x14ac:dyDescent="0.25">
      <c r="A11753" s="92" t="s">
        <v>109</v>
      </c>
      <c r="B11753" s="92" t="s">
        <v>3</v>
      </c>
      <c r="C11753" s="92" t="s">
        <v>118</v>
      </c>
      <c r="D11753" s="92" t="s">
        <v>129</v>
      </c>
      <c r="E11753">
        <v>64</v>
      </c>
    </row>
    <row r="11754" spans="1:5" x14ac:dyDescent="0.25">
      <c r="A11754" s="92" t="s">
        <v>109</v>
      </c>
      <c r="B11754" s="92" t="s">
        <v>3</v>
      </c>
      <c r="C11754" s="92" t="s">
        <v>119</v>
      </c>
      <c r="D11754" s="92" t="s">
        <v>129</v>
      </c>
      <c r="E11754">
        <v>60</v>
      </c>
    </row>
    <row r="11755" spans="1:5" x14ac:dyDescent="0.25">
      <c r="A11755" s="92" t="s">
        <v>109</v>
      </c>
      <c r="B11755" s="92" t="s">
        <v>3</v>
      </c>
      <c r="C11755" s="92" t="s">
        <v>120</v>
      </c>
      <c r="D11755" s="92" t="s">
        <v>129</v>
      </c>
      <c r="E11755">
        <v>62</v>
      </c>
    </row>
    <row r="11756" spans="1:5" x14ac:dyDescent="0.25">
      <c r="A11756" s="92" t="s">
        <v>109</v>
      </c>
      <c r="B11756" s="92" t="s">
        <v>3</v>
      </c>
      <c r="C11756" s="92" t="s">
        <v>121</v>
      </c>
      <c r="D11756" s="92" t="s">
        <v>129</v>
      </c>
      <c r="E11756">
        <v>65</v>
      </c>
    </row>
    <row r="11757" spans="1:5" x14ac:dyDescent="0.25">
      <c r="A11757" s="92" t="s">
        <v>109</v>
      </c>
      <c r="B11757" s="92" t="s">
        <v>3</v>
      </c>
      <c r="C11757" s="92" t="s">
        <v>122</v>
      </c>
      <c r="D11757" s="92" t="s">
        <v>129</v>
      </c>
      <c r="E11757">
        <v>68</v>
      </c>
    </row>
    <row r="11758" spans="1:5" x14ac:dyDescent="0.25">
      <c r="A11758" s="92" t="s">
        <v>109</v>
      </c>
      <c r="B11758" s="92" t="s">
        <v>3</v>
      </c>
      <c r="C11758" s="92" t="s">
        <v>123</v>
      </c>
      <c r="D11758" s="92" t="s">
        <v>129</v>
      </c>
      <c r="E11758">
        <v>67</v>
      </c>
    </row>
    <row r="11759" spans="1:5" x14ac:dyDescent="0.25">
      <c r="A11759" s="92" t="s">
        <v>109</v>
      </c>
      <c r="B11759" s="92" t="s">
        <v>3</v>
      </c>
      <c r="C11759" s="92" t="s">
        <v>124</v>
      </c>
      <c r="D11759" s="92" t="s">
        <v>129</v>
      </c>
      <c r="E11759">
        <v>70</v>
      </c>
    </row>
    <row r="11760" spans="1:5" x14ac:dyDescent="0.25">
      <c r="A11760" s="92" t="s">
        <v>109</v>
      </c>
      <c r="B11760" s="92" t="s">
        <v>3</v>
      </c>
      <c r="C11760" s="92" t="s">
        <v>125</v>
      </c>
      <c r="D11760" s="92" t="s">
        <v>129</v>
      </c>
      <c r="E11760">
        <v>75</v>
      </c>
    </row>
    <row r="11761" spans="1:5" x14ac:dyDescent="0.25">
      <c r="A11761" s="92" t="s">
        <v>109</v>
      </c>
      <c r="B11761" s="92" t="s">
        <v>3</v>
      </c>
      <c r="C11761" s="92" t="s">
        <v>126</v>
      </c>
      <c r="D11761" s="92" t="s">
        <v>129</v>
      </c>
      <c r="E11761">
        <v>80</v>
      </c>
    </row>
    <row r="11762" spans="1:5" x14ac:dyDescent="0.25">
      <c r="A11762" s="92" t="s">
        <v>109</v>
      </c>
      <c r="B11762" s="92" t="s">
        <v>3</v>
      </c>
      <c r="C11762" s="92" t="s">
        <v>114</v>
      </c>
      <c r="D11762" s="92" t="s">
        <v>130</v>
      </c>
      <c r="E11762">
        <v>80</v>
      </c>
    </row>
    <row r="11763" spans="1:5" x14ac:dyDescent="0.25">
      <c r="A11763" s="92" t="s">
        <v>109</v>
      </c>
      <c r="B11763" s="92" t="s">
        <v>3</v>
      </c>
      <c r="C11763" s="92" t="s">
        <v>116</v>
      </c>
      <c r="D11763" s="92" t="s">
        <v>130</v>
      </c>
      <c r="E11763">
        <v>87</v>
      </c>
    </row>
    <row r="11764" spans="1:5" x14ac:dyDescent="0.25">
      <c r="A11764" s="92" t="s">
        <v>109</v>
      </c>
      <c r="B11764" s="92" t="s">
        <v>3</v>
      </c>
      <c r="C11764" s="92" t="s">
        <v>117</v>
      </c>
      <c r="D11764" s="92" t="s">
        <v>130</v>
      </c>
      <c r="E11764">
        <v>89</v>
      </c>
    </row>
    <row r="11765" spans="1:5" x14ac:dyDescent="0.25">
      <c r="A11765" s="92" t="s">
        <v>109</v>
      </c>
      <c r="B11765" s="92" t="s">
        <v>3</v>
      </c>
      <c r="C11765" s="92" t="s">
        <v>118</v>
      </c>
      <c r="D11765" s="92" t="s">
        <v>130</v>
      </c>
      <c r="E11765">
        <v>100</v>
      </c>
    </row>
    <row r="11766" spans="1:5" x14ac:dyDescent="0.25">
      <c r="A11766" s="92" t="s">
        <v>109</v>
      </c>
      <c r="B11766" s="92" t="s">
        <v>3</v>
      </c>
      <c r="C11766" s="92" t="s">
        <v>119</v>
      </c>
      <c r="D11766" s="92" t="s">
        <v>130</v>
      </c>
      <c r="E11766">
        <v>108</v>
      </c>
    </row>
    <row r="11767" spans="1:5" x14ac:dyDescent="0.25">
      <c r="A11767" s="92" t="s">
        <v>109</v>
      </c>
      <c r="B11767" s="92" t="s">
        <v>3</v>
      </c>
      <c r="C11767" s="92" t="s">
        <v>120</v>
      </c>
      <c r="D11767" s="92" t="s">
        <v>130</v>
      </c>
      <c r="E11767">
        <v>110</v>
      </c>
    </row>
    <row r="11768" spans="1:5" x14ac:dyDescent="0.25">
      <c r="A11768" s="92" t="s">
        <v>109</v>
      </c>
      <c r="B11768" s="92" t="s">
        <v>3</v>
      </c>
      <c r="C11768" s="92" t="s">
        <v>121</v>
      </c>
      <c r="D11768" s="92" t="s">
        <v>130</v>
      </c>
      <c r="E11768">
        <v>127</v>
      </c>
    </row>
    <row r="11769" spans="1:5" x14ac:dyDescent="0.25">
      <c r="A11769" s="92" t="s">
        <v>109</v>
      </c>
      <c r="B11769" s="92" t="s">
        <v>3</v>
      </c>
      <c r="C11769" s="92" t="s">
        <v>122</v>
      </c>
      <c r="D11769" s="92" t="s">
        <v>130</v>
      </c>
      <c r="E11769">
        <v>160</v>
      </c>
    </row>
    <row r="11770" spans="1:5" x14ac:dyDescent="0.25">
      <c r="A11770" s="92" t="s">
        <v>109</v>
      </c>
      <c r="B11770" s="92" t="s">
        <v>3</v>
      </c>
      <c r="C11770" s="92" t="s">
        <v>123</v>
      </c>
      <c r="D11770" s="92" t="s">
        <v>130</v>
      </c>
      <c r="E11770">
        <v>179</v>
      </c>
    </row>
    <row r="11771" spans="1:5" x14ac:dyDescent="0.25">
      <c r="A11771" s="92" t="s">
        <v>109</v>
      </c>
      <c r="B11771" s="92" t="s">
        <v>3</v>
      </c>
      <c r="C11771" s="92" t="s">
        <v>124</v>
      </c>
      <c r="D11771" s="92" t="s">
        <v>130</v>
      </c>
      <c r="E11771">
        <v>182</v>
      </c>
    </row>
    <row r="11772" spans="1:5" x14ac:dyDescent="0.25">
      <c r="A11772" s="92" t="s">
        <v>109</v>
      </c>
      <c r="B11772" s="92" t="s">
        <v>3</v>
      </c>
      <c r="C11772" s="92" t="s">
        <v>125</v>
      </c>
      <c r="D11772" s="92" t="s">
        <v>130</v>
      </c>
      <c r="E11772">
        <v>186</v>
      </c>
    </row>
    <row r="11773" spans="1:5" x14ac:dyDescent="0.25">
      <c r="A11773" s="92" t="s">
        <v>109</v>
      </c>
      <c r="B11773" s="92" t="s">
        <v>3</v>
      </c>
      <c r="C11773" s="92" t="s">
        <v>126</v>
      </c>
      <c r="D11773" s="92" t="s">
        <v>130</v>
      </c>
      <c r="E11773">
        <v>195</v>
      </c>
    </row>
    <row r="11774" spans="1:5" x14ac:dyDescent="0.25">
      <c r="A11774" s="92" t="s">
        <v>109</v>
      </c>
      <c r="B11774" s="92" t="s">
        <v>3</v>
      </c>
      <c r="C11774" s="92" t="s">
        <v>114</v>
      </c>
      <c r="D11774" s="92" t="s">
        <v>131</v>
      </c>
      <c r="E11774">
        <v>191</v>
      </c>
    </row>
    <row r="11775" spans="1:5" x14ac:dyDescent="0.25">
      <c r="A11775" s="92" t="s">
        <v>109</v>
      </c>
      <c r="B11775" s="92" t="s">
        <v>3</v>
      </c>
      <c r="C11775" s="92" t="s">
        <v>116</v>
      </c>
      <c r="D11775" s="92" t="s">
        <v>131</v>
      </c>
      <c r="E11775">
        <v>197</v>
      </c>
    </row>
    <row r="11776" spans="1:5" x14ac:dyDescent="0.25">
      <c r="A11776" s="92" t="s">
        <v>109</v>
      </c>
      <c r="B11776" s="92" t="s">
        <v>3</v>
      </c>
      <c r="C11776" s="92" t="s">
        <v>117</v>
      </c>
      <c r="D11776" s="92" t="s">
        <v>131</v>
      </c>
      <c r="E11776">
        <v>199</v>
      </c>
    </row>
    <row r="11777" spans="1:5" x14ac:dyDescent="0.25">
      <c r="A11777" s="92" t="s">
        <v>109</v>
      </c>
      <c r="B11777" s="92" t="s">
        <v>3</v>
      </c>
      <c r="C11777" s="92" t="s">
        <v>118</v>
      </c>
      <c r="D11777" s="92" t="s">
        <v>131</v>
      </c>
      <c r="E11777">
        <v>200</v>
      </c>
    </row>
    <row r="11778" spans="1:5" x14ac:dyDescent="0.25">
      <c r="A11778" s="92" t="s">
        <v>109</v>
      </c>
      <c r="B11778" s="92" t="s">
        <v>4</v>
      </c>
      <c r="C11778" s="92" t="s">
        <v>114</v>
      </c>
      <c r="D11778" s="92" t="s">
        <v>115</v>
      </c>
      <c r="E11778">
        <v>240</v>
      </c>
    </row>
    <row r="11779" spans="1:5" x14ac:dyDescent="0.25">
      <c r="A11779" s="92" t="s">
        <v>109</v>
      </c>
      <c r="B11779" s="92" t="s">
        <v>4</v>
      </c>
      <c r="C11779" s="92" t="s">
        <v>116</v>
      </c>
      <c r="D11779" s="92" t="s">
        <v>115</v>
      </c>
      <c r="E11779">
        <v>240</v>
      </c>
    </row>
    <row r="11780" spans="1:5" x14ac:dyDescent="0.25">
      <c r="A11780" s="92" t="s">
        <v>109</v>
      </c>
      <c r="B11780" s="92" t="s">
        <v>4</v>
      </c>
      <c r="C11780" s="92" t="s">
        <v>117</v>
      </c>
      <c r="D11780" s="92" t="s">
        <v>115</v>
      </c>
      <c r="E11780">
        <v>241</v>
      </c>
    </row>
    <row r="11781" spans="1:5" x14ac:dyDescent="0.25">
      <c r="A11781" s="92" t="s">
        <v>109</v>
      </c>
      <c r="B11781" s="92" t="s">
        <v>4</v>
      </c>
      <c r="C11781" s="92" t="s">
        <v>118</v>
      </c>
      <c r="D11781" s="92" t="s">
        <v>115</v>
      </c>
      <c r="E11781">
        <v>241</v>
      </c>
    </row>
    <row r="11782" spans="1:5" x14ac:dyDescent="0.25">
      <c r="A11782" s="92" t="s">
        <v>109</v>
      </c>
      <c r="B11782" s="92" t="s">
        <v>4</v>
      </c>
      <c r="C11782" s="92" t="s">
        <v>119</v>
      </c>
      <c r="D11782" s="92" t="s">
        <v>115</v>
      </c>
      <c r="E11782">
        <v>242</v>
      </c>
    </row>
    <row r="11783" spans="1:5" x14ac:dyDescent="0.25">
      <c r="A11783" s="92" t="s">
        <v>109</v>
      </c>
      <c r="B11783" s="92" t="s">
        <v>4</v>
      </c>
      <c r="C11783" s="92" t="s">
        <v>120</v>
      </c>
      <c r="D11783" s="92" t="s">
        <v>115</v>
      </c>
      <c r="E11783">
        <v>242</v>
      </c>
    </row>
    <row r="11784" spans="1:5" x14ac:dyDescent="0.25">
      <c r="A11784" s="92" t="s">
        <v>109</v>
      </c>
      <c r="B11784" s="92" t="s">
        <v>4</v>
      </c>
      <c r="C11784" s="92" t="s">
        <v>121</v>
      </c>
      <c r="D11784" s="92" t="s">
        <v>115</v>
      </c>
      <c r="E11784">
        <v>284</v>
      </c>
    </row>
    <row r="11785" spans="1:5" x14ac:dyDescent="0.25">
      <c r="A11785" s="92" t="s">
        <v>109</v>
      </c>
      <c r="B11785" s="92" t="s">
        <v>4</v>
      </c>
      <c r="C11785" s="92" t="s">
        <v>122</v>
      </c>
      <c r="D11785" s="92" t="s">
        <v>115</v>
      </c>
      <c r="E11785">
        <v>284</v>
      </c>
    </row>
    <row r="11786" spans="1:5" x14ac:dyDescent="0.25">
      <c r="A11786" s="92" t="s">
        <v>109</v>
      </c>
      <c r="B11786" s="92" t="s">
        <v>4</v>
      </c>
      <c r="C11786" s="92" t="s">
        <v>123</v>
      </c>
      <c r="D11786" s="92" t="s">
        <v>115</v>
      </c>
      <c r="E11786">
        <v>284</v>
      </c>
    </row>
    <row r="11787" spans="1:5" x14ac:dyDescent="0.25">
      <c r="A11787" s="92" t="s">
        <v>109</v>
      </c>
      <c r="B11787" s="92" t="s">
        <v>4</v>
      </c>
      <c r="C11787" s="92" t="s">
        <v>124</v>
      </c>
      <c r="D11787" s="92" t="s">
        <v>115</v>
      </c>
      <c r="E11787">
        <v>308</v>
      </c>
    </row>
    <row r="11788" spans="1:5" x14ac:dyDescent="0.25">
      <c r="A11788" s="92" t="s">
        <v>109</v>
      </c>
      <c r="B11788" s="92" t="s">
        <v>4</v>
      </c>
      <c r="C11788" s="92" t="s">
        <v>125</v>
      </c>
      <c r="D11788" s="92" t="s">
        <v>115</v>
      </c>
      <c r="E11788">
        <v>309</v>
      </c>
    </row>
    <row r="11789" spans="1:5" x14ac:dyDescent="0.25">
      <c r="A11789" s="92" t="s">
        <v>109</v>
      </c>
      <c r="B11789" s="92" t="s">
        <v>4</v>
      </c>
      <c r="C11789" s="92" t="s">
        <v>126</v>
      </c>
      <c r="D11789" s="92" t="s">
        <v>115</v>
      </c>
      <c r="E11789">
        <v>360</v>
      </c>
    </row>
    <row r="11790" spans="1:5" x14ac:dyDescent="0.25">
      <c r="A11790" s="92" t="s">
        <v>109</v>
      </c>
      <c r="B11790" s="92" t="s">
        <v>4</v>
      </c>
      <c r="C11790" s="92" t="s">
        <v>114</v>
      </c>
      <c r="D11790" s="92" t="s">
        <v>127</v>
      </c>
      <c r="E11790">
        <v>311</v>
      </c>
    </row>
    <row r="11791" spans="1:5" x14ac:dyDescent="0.25">
      <c r="A11791" s="92" t="s">
        <v>109</v>
      </c>
      <c r="B11791" s="92" t="s">
        <v>4</v>
      </c>
      <c r="C11791" s="92" t="s">
        <v>116</v>
      </c>
      <c r="D11791" s="92" t="s">
        <v>127</v>
      </c>
      <c r="E11791">
        <v>315</v>
      </c>
    </row>
    <row r="11792" spans="1:5" x14ac:dyDescent="0.25">
      <c r="A11792" s="92" t="s">
        <v>109</v>
      </c>
      <c r="B11792" s="92" t="s">
        <v>4</v>
      </c>
      <c r="C11792" s="92" t="s">
        <v>117</v>
      </c>
      <c r="D11792" s="92" t="s">
        <v>127</v>
      </c>
      <c r="E11792">
        <v>320</v>
      </c>
    </row>
    <row r="11793" spans="1:5" x14ac:dyDescent="0.25">
      <c r="A11793" s="92" t="s">
        <v>109</v>
      </c>
      <c r="B11793" s="92" t="s">
        <v>4</v>
      </c>
      <c r="C11793" s="92" t="s">
        <v>118</v>
      </c>
      <c r="D11793" s="92" t="s">
        <v>127</v>
      </c>
      <c r="E11793">
        <v>325</v>
      </c>
    </row>
    <row r="11794" spans="1:5" x14ac:dyDescent="0.25">
      <c r="A11794" s="92" t="s">
        <v>109</v>
      </c>
      <c r="B11794" s="92" t="s">
        <v>4</v>
      </c>
      <c r="C11794" s="92" t="s">
        <v>119</v>
      </c>
      <c r="D11794" s="92" t="s">
        <v>127</v>
      </c>
      <c r="E11794">
        <v>325</v>
      </c>
    </row>
    <row r="11795" spans="1:5" x14ac:dyDescent="0.25">
      <c r="A11795" s="92" t="s">
        <v>109</v>
      </c>
      <c r="B11795" s="92" t="s">
        <v>4</v>
      </c>
      <c r="C11795" s="92" t="s">
        <v>120</v>
      </c>
      <c r="D11795" s="92" t="s">
        <v>127</v>
      </c>
      <c r="E11795">
        <v>339</v>
      </c>
    </row>
    <row r="11796" spans="1:5" x14ac:dyDescent="0.25">
      <c r="A11796" s="92" t="s">
        <v>109</v>
      </c>
      <c r="B11796" s="92" t="s">
        <v>4</v>
      </c>
      <c r="C11796" s="92" t="s">
        <v>121</v>
      </c>
      <c r="D11796" s="92" t="s">
        <v>127</v>
      </c>
      <c r="E11796">
        <v>338</v>
      </c>
    </row>
    <row r="11797" spans="1:5" x14ac:dyDescent="0.25">
      <c r="A11797" s="92" t="s">
        <v>109</v>
      </c>
      <c r="B11797" s="92" t="s">
        <v>4</v>
      </c>
      <c r="C11797" s="92" t="s">
        <v>122</v>
      </c>
      <c r="D11797" s="92" t="s">
        <v>127</v>
      </c>
      <c r="E11797">
        <v>340</v>
      </c>
    </row>
    <row r="11798" spans="1:5" x14ac:dyDescent="0.25">
      <c r="A11798" s="92" t="s">
        <v>109</v>
      </c>
      <c r="B11798" s="92" t="s">
        <v>4</v>
      </c>
      <c r="C11798" s="92" t="s">
        <v>123</v>
      </c>
      <c r="D11798" s="92" t="s">
        <v>127</v>
      </c>
      <c r="E11798">
        <v>336</v>
      </c>
    </row>
    <row r="11799" spans="1:5" x14ac:dyDescent="0.25">
      <c r="A11799" s="92" t="s">
        <v>109</v>
      </c>
      <c r="B11799" s="92" t="s">
        <v>4</v>
      </c>
      <c r="C11799" s="92" t="s">
        <v>124</v>
      </c>
      <c r="D11799" s="92" t="s">
        <v>127</v>
      </c>
      <c r="E11799">
        <v>331</v>
      </c>
    </row>
    <row r="11800" spans="1:5" x14ac:dyDescent="0.25">
      <c r="A11800" s="92" t="s">
        <v>109</v>
      </c>
      <c r="B11800" s="92" t="s">
        <v>4</v>
      </c>
      <c r="C11800" s="92" t="s">
        <v>125</v>
      </c>
      <c r="D11800" s="92" t="s">
        <v>127</v>
      </c>
      <c r="E11800">
        <v>362</v>
      </c>
    </row>
    <row r="11801" spans="1:5" x14ac:dyDescent="0.25">
      <c r="A11801" s="92" t="s">
        <v>109</v>
      </c>
      <c r="B11801" s="92" t="s">
        <v>4</v>
      </c>
      <c r="C11801" s="92" t="s">
        <v>126</v>
      </c>
      <c r="D11801" s="92" t="s">
        <v>127</v>
      </c>
      <c r="E11801">
        <v>330</v>
      </c>
    </row>
    <row r="11802" spans="1:5" x14ac:dyDescent="0.25">
      <c r="A11802" s="92" t="s">
        <v>109</v>
      </c>
      <c r="B11802" s="92" t="s">
        <v>4</v>
      </c>
      <c r="C11802" s="92" t="s">
        <v>114</v>
      </c>
      <c r="D11802" s="92" t="s">
        <v>128</v>
      </c>
      <c r="E11802">
        <v>350</v>
      </c>
    </row>
    <row r="11803" spans="1:5" x14ac:dyDescent="0.25">
      <c r="A11803" s="92" t="s">
        <v>109</v>
      </c>
      <c r="B11803" s="92" t="s">
        <v>4</v>
      </c>
      <c r="C11803" s="92" t="s">
        <v>116</v>
      </c>
      <c r="D11803" s="92" t="s">
        <v>128</v>
      </c>
      <c r="E11803">
        <v>350</v>
      </c>
    </row>
    <row r="11804" spans="1:5" x14ac:dyDescent="0.25">
      <c r="A11804" s="92" t="s">
        <v>109</v>
      </c>
      <c r="B11804" s="92" t="s">
        <v>4</v>
      </c>
      <c r="C11804" s="92" t="s">
        <v>117</v>
      </c>
      <c r="D11804" s="92" t="s">
        <v>128</v>
      </c>
      <c r="E11804">
        <v>357</v>
      </c>
    </row>
    <row r="11805" spans="1:5" x14ac:dyDescent="0.25">
      <c r="A11805" s="92" t="s">
        <v>109</v>
      </c>
      <c r="B11805" s="92" t="s">
        <v>4</v>
      </c>
      <c r="C11805" s="92" t="s">
        <v>118</v>
      </c>
      <c r="D11805" s="92" t="s">
        <v>128</v>
      </c>
      <c r="E11805">
        <v>371</v>
      </c>
    </row>
    <row r="11806" spans="1:5" x14ac:dyDescent="0.25">
      <c r="A11806" s="92" t="s">
        <v>109</v>
      </c>
      <c r="B11806" s="92" t="s">
        <v>4</v>
      </c>
      <c r="C11806" s="92" t="s">
        <v>119</v>
      </c>
      <c r="D11806" s="92" t="s">
        <v>128</v>
      </c>
      <c r="E11806">
        <v>366</v>
      </c>
    </row>
    <row r="11807" spans="1:5" x14ac:dyDescent="0.25">
      <c r="A11807" s="92" t="s">
        <v>109</v>
      </c>
      <c r="B11807" s="92" t="s">
        <v>4</v>
      </c>
      <c r="C11807" s="92" t="s">
        <v>120</v>
      </c>
      <c r="D11807" s="92" t="s">
        <v>128</v>
      </c>
      <c r="E11807">
        <v>370</v>
      </c>
    </row>
    <row r="11808" spans="1:5" x14ac:dyDescent="0.25">
      <c r="A11808" s="92" t="s">
        <v>109</v>
      </c>
      <c r="B11808" s="92" t="s">
        <v>4</v>
      </c>
      <c r="C11808" s="92" t="s">
        <v>121</v>
      </c>
      <c r="D11808" s="92" t="s">
        <v>128</v>
      </c>
      <c r="E11808">
        <v>370</v>
      </c>
    </row>
    <row r="11809" spans="1:5" x14ac:dyDescent="0.25">
      <c r="A11809" s="92" t="s">
        <v>109</v>
      </c>
      <c r="B11809" s="92" t="s">
        <v>4</v>
      </c>
      <c r="C11809" s="92" t="s">
        <v>122</v>
      </c>
      <c r="D11809" s="92" t="s">
        <v>128</v>
      </c>
      <c r="E11809">
        <v>386</v>
      </c>
    </row>
    <row r="11810" spans="1:5" x14ac:dyDescent="0.25">
      <c r="A11810" s="92" t="s">
        <v>109</v>
      </c>
      <c r="B11810" s="92" t="s">
        <v>4</v>
      </c>
      <c r="C11810" s="92" t="s">
        <v>123</v>
      </c>
      <c r="D11810" s="92" t="s">
        <v>128</v>
      </c>
      <c r="E11810">
        <v>380</v>
      </c>
    </row>
    <row r="11811" spans="1:5" x14ac:dyDescent="0.25">
      <c r="A11811" s="92" t="s">
        <v>109</v>
      </c>
      <c r="B11811" s="92" t="s">
        <v>4</v>
      </c>
      <c r="C11811" s="92" t="s">
        <v>124</v>
      </c>
      <c r="D11811" s="92" t="s">
        <v>128</v>
      </c>
      <c r="E11811">
        <v>300</v>
      </c>
    </row>
    <row r="11812" spans="1:5" x14ac:dyDescent="0.25">
      <c r="A11812" s="92" t="s">
        <v>109</v>
      </c>
      <c r="B11812" s="92" t="s">
        <v>4</v>
      </c>
      <c r="C11812" s="92" t="s">
        <v>125</v>
      </c>
      <c r="D11812" s="92" t="s">
        <v>128</v>
      </c>
      <c r="E11812">
        <v>300</v>
      </c>
    </row>
    <row r="11813" spans="1:5" x14ac:dyDescent="0.25">
      <c r="A11813" s="92" t="s">
        <v>109</v>
      </c>
      <c r="B11813" s="92" t="s">
        <v>4</v>
      </c>
      <c r="C11813" s="92" t="s">
        <v>126</v>
      </c>
      <c r="D11813" s="92" t="s">
        <v>128</v>
      </c>
      <c r="E11813">
        <v>300</v>
      </c>
    </row>
    <row r="11814" spans="1:5" x14ac:dyDescent="0.25">
      <c r="A11814" s="92" t="s">
        <v>109</v>
      </c>
      <c r="B11814" s="92" t="s">
        <v>4</v>
      </c>
      <c r="C11814" s="92" t="s">
        <v>114</v>
      </c>
      <c r="D11814" s="92" t="s">
        <v>129</v>
      </c>
      <c r="E11814">
        <v>286</v>
      </c>
    </row>
    <row r="11815" spans="1:5" x14ac:dyDescent="0.25">
      <c r="A11815" s="92" t="s">
        <v>109</v>
      </c>
      <c r="B11815" s="92" t="s">
        <v>4</v>
      </c>
      <c r="C11815" s="92" t="s">
        <v>116</v>
      </c>
      <c r="D11815" s="92" t="s">
        <v>129</v>
      </c>
      <c r="E11815">
        <v>300</v>
      </c>
    </row>
    <row r="11816" spans="1:5" x14ac:dyDescent="0.25">
      <c r="A11816" s="92" t="s">
        <v>109</v>
      </c>
      <c r="B11816" s="92" t="s">
        <v>4</v>
      </c>
      <c r="C11816" s="92" t="s">
        <v>117</v>
      </c>
      <c r="D11816" s="92" t="s">
        <v>129</v>
      </c>
      <c r="E11816">
        <v>300</v>
      </c>
    </row>
    <row r="11817" spans="1:5" x14ac:dyDescent="0.25">
      <c r="A11817" s="92" t="s">
        <v>109</v>
      </c>
      <c r="B11817" s="92" t="s">
        <v>4</v>
      </c>
      <c r="C11817" s="92" t="s">
        <v>118</v>
      </c>
      <c r="D11817" s="92" t="s">
        <v>129</v>
      </c>
      <c r="E11817">
        <v>295</v>
      </c>
    </row>
    <row r="11818" spans="1:5" x14ac:dyDescent="0.25">
      <c r="A11818" s="92" t="s">
        <v>109</v>
      </c>
      <c r="B11818" s="92" t="s">
        <v>4</v>
      </c>
      <c r="C11818" s="92" t="s">
        <v>119</v>
      </c>
      <c r="D11818" s="92" t="s">
        <v>129</v>
      </c>
      <c r="E11818">
        <v>300</v>
      </c>
    </row>
    <row r="11819" spans="1:5" x14ac:dyDescent="0.25">
      <c r="A11819" s="92" t="s">
        <v>109</v>
      </c>
      <c r="B11819" s="92" t="s">
        <v>4</v>
      </c>
      <c r="C11819" s="92" t="s">
        <v>120</v>
      </c>
      <c r="D11819" s="92" t="s">
        <v>129</v>
      </c>
      <c r="E11819">
        <v>300</v>
      </c>
    </row>
    <row r="11820" spans="1:5" x14ac:dyDescent="0.25">
      <c r="A11820" s="92" t="s">
        <v>109</v>
      </c>
      <c r="B11820" s="92" t="s">
        <v>4</v>
      </c>
      <c r="C11820" s="92" t="s">
        <v>121</v>
      </c>
      <c r="D11820" s="92" t="s">
        <v>129</v>
      </c>
      <c r="E11820">
        <v>320</v>
      </c>
    </row>
    <row r="11821" spans="1:5" x14ac:dyDescent="0.25">
      <c r="A11821" s="92" t="s">
        <v>109</v>
      </c>
      <c r="B11821" s="92" t="s">
        <v>4</v>
      </c>
      <c r="C11821" s="92" t="s">
        <v>122</v>
      </c>
      <c r="D11821" s="92" t="s">
        <v>129</v>
      </c>
      <c r="E11821">
        <v>315</v>
      </c>
    </row>
    <row r="11822" spans="1:5" x14ac:dyDescent="0.25">
      <c r="A11822" s="92" t="s">
        <v>109</v>
      </c>
      <c r="B11822" s="92" t="s">
        <v>4</v>
      </c>
      <c r="C11822" s="92" t="s">
        <v>123</v>
      </c>
      <c r="D11822" s="92" t="s">
        <v>129</v>
      </c>
      <c r="E11822">
        <v>312</v>
      </c>
    </row>
    <row r="11823" spans="1:5" x14ac:dyDescent="0.25">
      <c r="A11823" s="92" t="s">
        <v>109</v>
      </c>
      <c r="B11823" s="92" t="s">
        <v>4</v>
      </c>
      <c r="C11823" s="92" t="s">
        <v>124</v>
      </c>
      <c r="D11823" s="92" t="s">
        <v>129</v>
      </c>
      <c r="E11823">
        <v>320</v>
      </c>
    </row>
    <row r="11824" spans="1:5" x14ac:dyDescent="0.25">
      <c r="A11824" s="92" t="s">
        <v>109</v>
      </c>
      <c r="B11824" s="92" t="s">
        <v>4</v>
      </c>
      <c r="C11824" s="92" t="s">
        <v>125</v>
      </c>
      <c r="D11824" s="92" t="s">
        <v>129</v>
      </c>
      <c r="E11824">
        <v>322</v>
      </c>
    </row>
    <row r="11825" spans="1:5" x14ac:dyDescent="0.25">
      <c r="A11825" s="92" t="s">
        <v>109</v>
      </c>
      <c r="B11825" s="92" t="s">
        <v>4</v>
      </c>
      <c r="C11825" s="92" t="s">
        <v>126</v>
      </c>
      <c r="D11825" s="92" t="s">
        <v>129</v>
      </c>
      <c r="E11825">
        <v>355</v>
      </c>
    </row>
    <row r="11826" spans="1:5" x14ac:dyDescent="0.25">
      <c r="A11826" s="92" t="s">
        <v>109</v>
      </c>
      <c r="B11826" s="92" t="s">
        <v>4</v>
      </c>
      <c r="C11826" s="92" t="s">
        <v>114</v>
      </c>
      <c r="D11826" s="92" t="s">
        <v>130</v>
      </c>
      <c r="E11826">
        <v>350</v>
      </c>
    </row>
    <row r="11827" spans="1:5" x14ac:dyDescent="0.25">
      <c r="A11827" s="92" t="s">
        <v>109</v>
      </c>
      <c r="B11827" s="92" t="s">
        <v>4</v>
      </c>
      <c r="C11827" s="92" t="s">
        <v>116</v>
      </c>
      <c r="D11827" s="92" t="s">
        <v>130</v>
      </c>
      <c r="E11827">
        <v>352</v>
      </c>
    </row>
    <row r="11828" spans="1:5" x14ac:dyDescent="0.25">
      <c r="A11828" s="92" t="s">
        <v>109</v>
      </c>
      <c r="B11828" s="92" t="s">
        <v>4</v>
      </c>
      <c r="C11828" s="92" t="s">
        <v>117</v>
      </c>
      <c r="D11828" s="92" t="s">
        <v>130</v>
      </c>
      <c r="E11828">
        <v>350</v>
      </c>
    </row>
    <row r="11829" spans="1:5" x14ac:dyDescent="0.25">
      <c r="A11829" s="92" t="s">
        <v>109</v>
      </c>
      <c r="B11829" s="92" t="s">
        <v>4</v>
      </c>
      <c r="C11829" s="92" t="s">
        <v>118</v>
      </c>
      <c r="D11829" s="92" t="s">
        <v>130</v>
      </c>
      <c r="E11829">
        <v>384</v>
      </c>
    </row>
    <row r="11830" spans="1:5" x14ac:dyDescent="0.25">
      <c r="A11830" s="92" t="s">
        <v>109</v>
      </c>
      <c r="B11830" s="92" t="s">
        <v>4</v>
      </c>
      <c r="C11830" s="92" t="s">
        <v>119</v>
      </c>
      <c r="D11830" s="92" t="s">
        <v>130</v>
      </c>
      <c r="E11830">
        <v>387</v>
      </c>
    </row>
    <row r="11831" spans="1:5" x14ac:dyDescent="0.25">
      <c r="A11831" s="92" t="s">
        <v>109</v>
      </c>
      <c r="B11831" s="92" t="s">
        <v>4</v>
      </c>
      <c r="C11831" s="92" t="s">
        <v>120</v>
      </c>
      <c r="D11831" s="92" t="s">
        <v>130</v>
      </c>
      <c r="E11831">
        <v>396</v>
      </c>
    </row>
    <row r="11832" spans="1:5" x14ac:dyDescent="0.25">
      <c r="A11832" s="92" t="s">
        <v>109</v>
      </c>
      <c r="B11832" s="92" t="s">
        <v>4</v>
      </c>
      <c r="C11832" s="92" t="s">
        <v>121</v>
      </c>
      <c r="D11832" s="92" t="s">
        <v>130</v>
      </c>
      <c r="E11832">
        <v>400</v>
      </c>
    </row>
    <row r="11833" spans="1:5" x14ac:dyDescent="0.25">
      <c r="A11833" s="92" t="s">
        <v>109</v>
      </c>
      <c r="B11833" s="92" t="s">
        <v>4</v>
      </c>
      <c r="C11833" s="92" t="s">
        <v>122</v>
      </c>
      <c r="D11833" s="92" t="s">
        <v>130</v>
      </c>
      <c r="E11833">
        <v>480</v>
      </c>
    </row>
    <row r="11834" spans="1:5" x14ac:dyDescent="0.25">
      <c r="A11834" s="92" t="s">
        <v>109</v>
      </c>
      <c r="B11834" s="92" t="s">
        <v>4</v>
      </c>
      <c r="C11834" s="92" t="s">
        <v>123</v>
      </c>
      <c r="D11834" s="92" t="s">
        <v>130</v>
      </c>
      <c r="E11834">
        <v>500</v>
      </c>
    </row>
    <row r="11835" spans="1:5" x14ac:dyDescent="0.25">
      <c r="A11835" s="92" t="s">
        <v>109</v>
      </c>
      <c r="B11835" s="92" t="s">
        <v>4</v>
      </c>
      <c r="C11835" s="92" t="s">
        <v>124</v>
      </c>
      <c r="D11835" s="92" t="s">
        <v>130</v>
      </c>
      <c r="E11835">
        <v>495</v>
      </c>
    </row>
    <row r="11836" spans="1:5" x14ac:dyDescent="0.25">
      <c r="A11836" s="92" t="s">
        <v>109</v>
      </c>
      <c r="B11836" s="92" t="s">
        <v>4</v>
      </c>
      <c r="C11836" s="92" t="s">
        <v>125</v>
      </c>
      <c r="D11836" s="92" t="s">
        <v>130</v>
      </c>
      <c r="E11836">
        <v>500</v>
      </c>
    </row>
    <row r="11837" spans="1:5" x14ac:dyDescent="0.25">
      <c r="A11837" s="92" t="s">
        <v>109</v>
      </c>
      <c r="B11837" s="92" t="s">
        <v>4</v>
      </c>
      <c r="C11837" s="92" t="s">
        <v>126</v>
      </c>
      <c r="D11837" s="92" t="s">
        <v>130</v>
      </c>
      <c r="E11837">
        <v>550</v>
      </c>
    </row>
    <row r="11838" spans="1:5" x14ac:dyDescent="0.25">
      <c r="A11838" s="92" t="s">
        <v>109</v>
      </c>
      <c r="B11838" s="92" t="s">
        <v>4</v>
      </c>
      <c r="C11838" s="92" t="s">
        <v>114</v>
      </c>
      <c r="D11838" s="92" t="s">
        <v>131</v>
      </c>
      <c r="E11838">
        <v>600</v>
      </c>
    </row>
    <row r="11839" spans="1:5" x14ac:dyDescent="0.25">
      <c r="A11839" s="92" t="s">
        <v>109</v>
      </c>
      <c r="B11839" s="92" t="s">
        <v>4</v>
      </c>
      <c r="C11839" s="92" t="s">
        <v>116</v>
      </c>
      <c r="D11839" s="92" t="s">
        <v>131</v>
      </c>
      <c r="E11839">
        <v>620</v>
      </c>
    </row>
    <row r="11840" spans="1:5" x14ac:dyDescent="0.25">
      <c r="A11840" s="92" t="s">
        <v>109</v>
      </c>
      <c r="B11840" s="92" t="s">
        <v>4</v>
      </c>
      <c r="C11840" s="92" t="s">
        <v>117</v>
      </c>
      <c r="D11840" s="92" t="s">
        <v>131</v>
      </c>
      <c r="E11840">
        <v>650</v>
      </c>
    </row>
    <row r="11841" spans="1:5" x14ac:dyDescent="0.25">
      <c r="A11841" s="92" t="s">
        <v>109</v>
      </c>
      <c r="B11841" s="92" t="s">
        <v>4</v>
      </c>
      <c r="C11841" s="92" t="s">
        <v>118</v>
      </c>
      <c r="D11841" s="92" t="s">
        <v>131</v>
      </c>
      <c r="E11841">
        <v>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36AC-2166-4D8C-B358-5321106CA8D2}">
  <dimension ref="A1:P40"/>
  <sheetViews>
    <sheetView showGridLines="0" zoomScale="89" zoomScaleNormal="89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37" bestFit="1" customWidth="1"/>
    <col min="3" max="3" width="10.42578125" bestFit="1" customWidth="1"/>
    <col min="4" max="4" width="8.42578125" bestFit="1" customWidth="1"/>
    <col min="5" max="5" width="8.7109375" bestFit="1" customWidth="1"/>
    <col min="6" max="6" width="15" bestFit="1" customWidth="1"/>
    <col min="7" max="7" width="14.85546875" bestFit="1" customWidth="1"/>
    <col min="8" max="8" width="13.140625" bestFit="1" customWidth="1"/>
    <col min="9" max="9" width="12.140625" bestFit="1" customWidth="1"/>
  </cols>
  <sheetData>
    <row r="1" spans="1:16" x14ac:dyDescent="0.25">
      <c r="A1" s="93" t="s">
        <v>5</v>
      </c>
      <c r="B1" s="93" t="s">
        <v>111</v>
      </c>
      <c r="C1" s="93" t="s">
        <v>137</v>
      </c>
      <c r="G1" s="94" t="s">
        <v>132</v>
      </c>
      <c r="H1" s="95" t="s">
        <v>133</v>
      </c>
      <c r="I1" s="96" t="s">
        <v>134</v>
      </c>
    </row>
    <row r="2" spans="1:16" x14ac:dyDescent="0.25">
      <c r="A2" t="s">
        <v>3</v>
      </c>
      <c r="B2" t="s">
        <v>120</v>
      </c>
      <c r="C2" t="s">
        <v>128</v>
      </c>
      <c r="H2">
        <f>MAX(Merge1[Value])</f>
        <v>180</v>
      </c>
      <c r="I2">
        <f>MIN(Merge1[Value])</f>
        <v>55</v>
      </c>
      <c r="K2" s="97" t="str">
        <f>Parameter[[#This Row],[ItemLabels]]&amp;" "&amp;Parameter[[#This Row],[Months]]&amp;" "&amp;Parameter[[#This Row],[Months2]]&amp;" is selected"</f>
        <v>Journey by motorcycle (okada) per drop Jun 2018 is selected</v>
      </c>
      <c r="L2" s="97"/>
      <c r="M2" s="97"/>
      <c r="N2" s="97"/>
      <c r="O2" s="97"/>
      <c r="P2" s="97"/>
    </row>
    <row r="3" spans="1:16" x14ac:dyDescent="0.25">
      <c r="A3" t="s">
        <v>110</v>
      </c>
      <c r="B3" t="s">
        <v>5</v>
      </c>
      <c r="C3" t="s">
        <v>111</v>
      </c>
      <c r="D3" t="s">
        <v>112</v>
      </c>
      <c r="E3" t="s">
        <v>113</v>
      </c>
      <c r="F3" t="s">
        <v>135</v>
      </c>
      <c r="G3" t="s">
        <v>136</v>
      </c>
    </row>
    <row r="4" spans="1:16" x14ac:dyDescent="0.25">
      <c r="A4" s="92" t="s">
        <v>73</v>
      </c>
      <c r="B4" s="92" t="s">
        <v>3</v>
      </c>
      <c r="C4" s="92" t="s">
        <v>120</v>
      </c>
      <c r="D4">
        <v>2018</v>
      </c>
      <c r="E4">
        <v>146</v>
      </c>
      <c r="F4" s="92" t="e">
        <f>IF(Merge1[[#This Row],[Value]]=MAX(Merge1[Value]),Merge1[[#This Row],[Value]],NA())</f>
        <v>#N/A</v>
      </c>
      <c r="G4" s="92" t="e">
        <f>IF(Merge1[[#This Row],[Value]]=MIN(Merge1[Value]),Merge1[[#This Row],[Value]],NA())</f>
        <v>#N/A</v>
      </c>
    </row>
    <row r="5" spans="1:16" x14ac:dyDescent="0.25">
      <c r="A5" s="92" t="s">
        <v>74</v>
      </c>
      <c r="B5" s="92" t="s">
        <v>3</v>
      </c>
      <c r="C5" s="92" t="s">
        <v>120</v>
      </c>
      <c r="D5">
        <v>2018</v>
      </c>
      <c r="E5">
        <v>62</v>
      </c>
      <c r="F5" s="92" t="e">
        <f>IF(Merge1[[#This Row],[Value]]=MAX(Merge1[Value]),Merge1[[#This Row],[Value]],NA())</f>
        <v>#N/A</v>
      </c>
      <c r="G5" s="92" t="e">
        <f>IF(Merge1[[#This Row],[Value]]=MIN(Merge1[Value]),Merge1[[#This Row],[Value]],NA())</f>
        <v>#N/A</v>
      </c>
    </row>
    <row r="6" spans="1:16" x14ac:dyDescent="0.25">
      <c r="A6" s="92" t="s">
        <v>75</v>
      </c>
      <c r="B6" s="92" t="s">
        <v>3</v>
      </c>
      <c r="C6" s="92" t="s">
        <v>120</v>
      </c>
      <c r="D6">
        <v>2018</v>
      </c>
      <c r="E6">
        <v>65</v>
      </c>
      <c r="F6" s="92" t="e">
        <f>IF(Merge1[[#This Row],[Value]]=MAX(Merge1[Value]),Merge1[[#This Row],[Value]],NA())</f>
        <v>#N/A</v>
      </c>
      <c r="G6" s="92" t="e">
        <f>IF(Merge1[[#This Row],[Value]]=MIN(Merge1[Value]),Merge1[[#This Row],[Value]],NA())</f>
        <v>#N/A</v>
      </c>
    </row>
    <row r="7" spans="1:16" x14ac:dyDescent="0.25">
      <c r="A7" s="92" t="s">
        <v>76</v>
      </c>
      <c r="B7" s="92" t="s">
        <v>3</v>
      </c>
      <c r="C7" s="92" t="s">
        <v>120</v>
      </c>
      <c r="D7">
        <v>2018</v>
      </c>
      <c r="E7">
        <v>122</v>
      </c>
      <c r="F7" s="92" t="e">
        <f>IF(Merge1[[#This Row],[Value]]=MAX(Merge1[Value]),Merge1[[#This Row],[Value]],NA())</f>
        <v>#N/A</v>
      </c>
      <c r="G7" s="92" t="e">
        <f>IF(Merge1[[#This Row],[Value]]=MIN(Merge1[Value]),Merge1[[#This Row],[Value]],NA())</f>
        <v>#N/A</v>
      </c>
    </row>
    <row r="8" spans="1:16" x14ac:dyDescent="0.25">
      <c r="A8" s="92" t="s">
        <v>77</v>
      </c>
      <c r="B8" s="92" t="s">
        <v>3</v>
      </c>
      <c r="C8" s="92" t="s">
        <v>120</v>
      </c>
      <c r="D8">
        <v>2018</v>
      </c>
      <c r="E8">
        <v>135</v>
      </c>
      <c r="F8" s="92" t="e">
        <f>IF(Merge1[[#This Row],[Value]]=MAX(Merge1[Value]),Merge1[[#This Row],[Value]],NA())</f>
        <v>#N/A</v>
      </c>
      <c r="G8" s="92" t="e">
        <f>IF(Merge1[[#This Row],[Value]]=MIN(Merge1[Value]),Merge1[[#This Row],[Value]],NA())</f>
        <v>#N/A</v>
      </c>
    </row>
    <row r="9" spans="1:16" x14ac:dyDescent="0.25">
      <c r="A9" s="92" t="s">
        <v>78</v>
      </c>
      <c r="B9" s="92" t="s">
        <v>3</v>
      </c>
      <c r="C9" s="92" t="s">
        <v>120</v>
      </c>
      <c r="D9">
        <v>2018</v>
      </c>
      <c r="E9">
        <v>69</v>
      </c>
      <c r="F9" s="92" t="e">
        <f>IF(Merge1[[#This Row],[Value]]=MAX(Merge1[Value]),Merge1[[#This Row],[Value]],NA())</f>
        <v>#N/A</v>
      </c>
      <c r="G9" s="92" t="e">
        <f>IF(Merge1[[#This Row],[Value]]=MIN(Merge1[Value]),Merge1[[#This Row],[Value]],NA())</f>
        <v>#N/A</v>
      </c>
    </row>
    <row r="10" spans="1:16" x14ac:dyDescent="0.25">
      <c r="A10" s="92" t="s">
        <v>79</v>
      </c>
      <c r="B10" s="92" t="s">
        <v>3</v>
      </c>
      <c r="C10" s="92" t="s">
        <v>120</v>
      </c>
      <c r="D10">
        <v>2018</v>
      </c>
      <c r="E10">
        <v>150</v>
      </c>
      <c r="F10" s="92" t="e">
        <f>IF(Merge1[[#This Row],[Value]]=MAX(Merge1[Value]),Merge1[[#This Row],[Value]],NA())</f>
        <v>#N/A</v>
      </c>
      <c r="G10" s="92" t="e">
        <f>IF(Merge1[[#This Row],[Value]]=MIN(Merge1[Value]),Merge1[[#This Row],[Value]],NA())</f>
        <v>#N/A</v>
      </c>
    </row>
    <row r="11" spans="1:16" x14ac:dyDescent="0.25">
      <c r="A11" s="92" t="s">
        <v>80</v>
      </c>
      <c r="B11" s="92" t="s">
        <v>3</v>
      </c>
      <c r="C11" s="92" t="s">
        <v>120</v>
      </c>
      <c r="D11">
        <v>2018</v>
      </c>
      <c r="E11">
        <v>85</v>
      </c>
      <c r="F11" s="92" t="e">
        <f>IF(Merge1[[#This Row],[Value]]=MAX(Merge1[Value]),Merge1[[#This Row],[Value]],NA())</f>
        <v>#N/A</v>
      </c>
      <c r="G11" s="92" t="e">
        <f>IF(Merge1[[#This Row],[Value]]=MIN(Merge1[Value]),Merge1[[#This Row],[Value]],NA())</f>
        <v>#N/A</v>
      </c>
    </row>
    <row r="12" spans="1:16" x14ac:dyDescent="0.25">
      <c r="A12" s="92" t="s">
        <v>81</v>
      </c>
      <c r="B12" s="92" t="s">
        <v>3</v>
      </c>
      <c r="C12" s="92" t="s">
        <v>120</v>
      </c>
      <c r="D12">
        <v>2018</v>
      </c>
      <c r="E12">
        <v>75</v>
      </c>
      <c r="F12" s="92" t="e">
        <f>IF(Merge1[[#This Row],[Value]]=MAX(Merge1[Value]),Merge1[[#This Row],[Value]],NA())</f>
        <v>#N/A</v>
      </c>
      <c r="G12" s="92" t="e">
        <f>IF(Merge1[[#This Row],[Value]]=MIN(Merge1[Value]),Merge1[[#This Row],[Value]],NA())</f>
        <v>#N/A</v>
      </c>
    </row>
    <row r="13" spans="1:16" x14ac:dyDescent="0.25">
      <c r="A13" s="92" t="s">
        <v>82</v>
      </c>
      <c r="B13" s="92" t="s">
        <v>3</v>
      </c>
      <c r="C13" s="92" t="s">
        <v>120</v>
      </c>
      <c r="D13">
        <v>2018</v>
      </c>
      <c r="E13">
        <v>136</v>
      </c>
      <c r="F13" s="92" t="e">
        <f>IF(Merge1[[#This Row],[Value]]=MAX(Merge1[Value]),Merge1[[#This Row],[Value]],NA())</f>
        <v>#N/A</v>
      </c>
      <c r="G13" s="92" t="e">
        <f>IF(Merge1[[#This Row],[Value]]=MIN(Merge1[Value]),Merge1[[#This Row],[Value]],NA())</f>
        <v>#N/A</v>
      </c>
    </row>
    <row r="14" spans="1:16" x14ac:dyDescent="0.25">
      <c r="A14" s="92" t="s">
        <v>83</v>
      </c>
      <c r="B14" s="92" t="s">
        <v>3</v>
      </c>
      <c r="C14" s="92" t="s">
        <v>120</v>
      </c>
      <c r="D14">
        <v>2018</v>
      </c>
      <c r="E14">
        <v>85</v>
      </c>
      <c r="F14" s="92" t="e">
        <f>IF(Merge1[[#This Row],[Value]]=MAX(Merge1[Value]),Merge1[[#This Row],[Value]],NA())</f>
        <v>#N/A</v>
      </c>
      <c r="G14" s="92" t="e">
        <f>IF(Merge1[[#This Row],[Value]]=MIN(Merge1[Value]),Merge1[[#This Row],[Value]],NA())</f>
        <v>#N/A</v>
      </c>
    </row>
    <row r="15" spans="1:16" x14ac:dyDescent="0.25">
      <c r="A15" s="92" t="s">
        <v>84</v>
      </c>
      <c r="B15" s="92" t="s">
        <v>3</v>
      </c>
      <c r="C15" s="92" t="s">
        <v>120</v>
      </c>
      <c r="D15">
        <v>2018</v>
      </c>
      <c r="E15">
        <v>164</v>
      </c>
      <c r="F15" s="92" t="e">
        <f>IF(Merge1[[#This Row],[Value]]=MAX(Merge1[Value]),Merge1[[#This Row],[Value]],NA())</f>
        <v>#N/A</v>
      </c>
      <c r="G15" s="92" t="e">
        <f>IF(Merge1[[#This Row],[Value]]=MIN(Merge1[Value]),Merge1[[#This Row],[Value]],NA())</f>
        <v>#N/A</v>
      </c>
    </row>
    <row r="16" spans="1:16" x14ac:dyDescent="0.25">
      <c r="A16" s="92" t="s">
        <v>85</v>
      </c>
      <c r="B16" s="92" t="s">
        <v>3</v>
      </c>
      <c r="C16" s="92" t="s">
        <v>120</v>
      </c>
      <c r="D16">
        <v>2018</v>
      </c>
      <c r="E16">
        <v>162</v>
      </c>
      <c r="F16" s="92" t="e">
        <f>IF(Merge1[[#This Row],[Value]]=MAX(Merge1[Value]),Merge1[[#This Row],[Value]],NA())</f>
        <v>#N/A</v>
      </c>
      <c r="G16" s="92" t="e">
        <f>IF(Merge1[[#This Row],[Value]]=MIN(Merge1[Value]),Merge1[[#This Row],[Value]],NA())</f>
        <v>#N/A</v>
      </c>
    </row>
    <row r="17" spans="1:7" x14ac:dyDescent="0.25">
      <c r="A17" s="92" t="s">
        <v>86</v>
      </c>
      <c r="B17" s="92" t="s">
        <v>3</v>
      </c>
      <c r="C17" s="92" t="s">
        <v>120</v>
      </c>
      <c r="D17">
        <v>2018</v>
      </c>
      <c r="E17">
        <v>60</v>
      </c>
      <c r="F17" s="92" t="e">
        <f>IF(Merge1[[#This Row],[Value]]=MAX(Merge1[Value]),Merge1[[#This Row],[Value]],NA())</f>
        <v>#N/A</v>
      </c>
      <c r="G17" s="92" t="e">
        <f>IF(Merge1[[#This Row],[Value]]=MIN(Merge1[Value]),Merge1[[#This Row],[Value]],NA())</f>
        <v>#N/A</v>
      </c>
    </row>
    <row r="18" spans="1:7" x14ac:dyDescent="0.25">
      <c r="A18" s="92" t="s">
        <v>87</v>
      </c>
      <c r="B18" s="92" t="s">
        <v>3</v>
      </c>
      <c r="C18" s="92" t="s">
        <v>120</v>
      </c>
      <c r="D18">
        <v>2018</v>
      </c>
      <c r="E18">
        <v>170</v>
      </c>
      <c r="F18" s="92" t="e">
        <f>IF(Merge1[[#This Row],[Value]]=MAX(Merge1[Value]),Merge1[[#This Row],[Value]],NA())</f>
        <v>#N/A</v>
      </c>
      <c r="G18" s="92" t="e">
        <f>IF(Merge1[[#This Row],[Value]]=MIN(Merge1[Value]),Merge1[[#This Row],[Value]],NA())</f>
        <v>#N/A</v>
      </c>
    </row>
    <row r="19" spans="1:7" x14ac:dyDescent="0.25">
      <c r="A19" s="92" t="s">
        <v>88</v>
      </c>
      <c r="B19" s="92" t="s">
        <v>3</v>
      </c>
      <c r="C19" s="92" t="s">
        <v>120</v>
      </c>
      <c r="D19">
        <v>2018</v>
      </c>
      <c r="E19">
        <v>80</v>
      </c>
      <c r="F19" s="92" t="e">
        <f>IF(Merge1[[#This Row],[Value]]=MAX(Merge1[Value]),Merge1[[#This Row],[Value]],NA())</f>
        <v>#N/A</v>
      </c>
      <c r="G19" s="92" t="e">
        <f>IF(Merge1[[#This Row],[Value]]=MIN(Merge1[Value]),Merge1[[#This Row],[Value]],NA())</f>
        <v>#N/A</v>
      </c>
    </row>
    <row r="20" spans="1:7" x14ac:dyDescent="0.25">
      <c r="A20" s="92" t="s">
        <v>89</v>
      </c>
      <c r="B20" s="92" t="s">
        <v>3</v>
      </c>
      <c r="C20" s="92" t="s">
        <v>120</v>
      </c>
      <c r="D20">
        <v>2018</v>
      </c>
      <c r="E20">
        <v>155</v>
      </c>
      <c r="F20" s="92" t="e">
        <f>IF(Merge1[[#This Row],[Value]]=MAX(Merge1[Value]),Merge1[[#This Row],[Value]],NA())</f>
        <v>#N/A</v>
      </c>
      <c r="G20" s="92" t="e">
        <f>IF(Merge1[[#This Row],[Value]]=MIN(Merge1[Value]),Merge1[[#This Row],[Value]],NA())</f>
        <v>#N/A</v>
      </c>
    </row>
    <row r="21" spans="1:7" x14ac:dyDescent="0.25">
      <c r="A21" s="92" t="s">
        <v>90</v>
      </c>
      <c r="B21" s="92" t="s">
        <v>3</v>
      </c>
      <c r="C21" s="92" t="s">
        <v>120</v>
      </c>
      <c r="D21">
        <v>2018</v>
      </c>
      <c r="E21">
        <v>60</v>
      </c>
      <c r="F21" s="92" t="e">
        <f>IF(Merge1[[#This Row],[Value]]=MAX(Merge1[Value]),Merge1[[#This Row],[Value]],NA())</f>
        <v>#N/A</v>
      </c>
      <c r="G21" s="92" t="e">
        <f>IF(Merge1[[#This Row],[Value]]=MIN(Merge1[Value]),Merge1[[#This Row],[Value]],NA())</f>
        <v>#N/A</v>
      </c>
    </row>
    <row r="22" spans="1:7" x14ac:dyDescent="0.25">
      <c r="A22" s="92" t="s">
        <v>91</v>
      </c>
      <c r="B22" s="92" t="s">
        <v>3</v>
      </c>
      <c r="C22" s="92" t="s">
        <v>120</v>
      </c>
      <c r="D22">
        <v>2018</v>
      </c>
      <c r="E22">
        <v>75</v>
      </c>
      <c r="F22" s="92" t="e">
        <f>IF(Merge1[[#This Row],[Value]]=MAX(Merge1[Value]),Merge1[[#This Row],[Value]],NA())</f>
        <v>#N/A</v>
      </c>
      <c r="G22" s="92" t="e">
        <f>IF(Merge1[[#This Row],[Value]]=MIN(Merge1[Value]),Merge1[[#This Row],[Value]],NA())</f>
        <v>#N/A</v>
      </c>
    </row>
    <row r="23" spans="1:7" x14ac:dyDescent="0.25">
      <c r="A23" s="92" t="s">
        <v>92</v>
      </c>
      <c r="B23" s="92" t="s">
        <v>3</v>
      </c>
      <c r="C23" s="92" t="s">
        <v>120</v>
      </c>
      <c r="D23">
        <v>2018</v>
      </c>
      <c r="E23">
        <v>55</v>
      </c>
      <c r="F23" s="92" t="e">
        <f>IF(Merge1[[#This Row],[Value]]=MAX(Merge1[Value]),Merge1[[#This Row],[Value]],NA())</f>
        <v>#N/A</v>
      </c>
      <c r="G23" s="92">
        <f>IF(Merge1[[#This Row],[Value]]=MIN(Merge1[Value]),Merge1[[#This Row],[Value]],NA())</f>
        <v>55</v>
      </c>
    </row>
    <row r="24" spans="1:7" x14ac:dyDescent="0.25">
      <c r="A24" s="92" t="s">
        <v>93</v>
      </c>
      <c r="B24" s="92" t="s">
        <v>3</v>
      </c>
      <c r="C24" s="92" t="s">
        <v>120</v>
      </c>
      <c r="D24">
        <v>2018</v>
      </c>
      <c r="E24">
        <v>65</v>
      </c>
      <c r="F24" s="92" t="e">
        <f>IF(Merge1[[#This Row],[Value]]=MAX(Merge1[Value]),Merge1[[#This Row],[Value]],NA())</f>
        <v>#N/A</v>
      </c>
      <c r="G24" s="92" t="e">
        <f>IF(Merge1[[#This Row],[Value]]=MIN(Merge1[Value]),Merge1[[#This Row],[Value]],NA())</f>
        <v>#N/A</v>
      </c>
    </row>
    <row r="25" spans="1:7" x14ac:dyDescent="0.25">
      <c r="A25" s="92" t="s">
        <v>94</v>
      </c>
      <c r="B25" s="92" t="s">
        <v>3</v>
      </c>
      <c r="C25" s="92" t="s">
        <v>120</v>
      </c>
      <c r="D25">
        <v>2018</v>
      </c>
      <c r="E25">
        <v>100</v>
      </c>
      <c r="F25" s="92" t="e">
        <f>IF(Merge1[[#This Row],[Value]]=MAX(Merge1[Value]),Merge1[[#This Row],[Value]],NA())</f>
        <v>#N/A</v>
      </c>
      <c r="G25" s="92" t="e">
        <f>IF(Merge1[[#This Row],[Value]]=MIN(Merge1[Value]),Merge1[[#This Row],[Value]],NA())</f>
        <v>#N/A</v>
      </c>
    </row>
    <row r="26" spans="1:7" x14ac:dyDescent="0.25">
      <c r="A26" s="92" t="s">
        <v>95</v>
      </c>
      <c r="B26" s="92" t="s">
        <v>3</v>
      </c>
      <c r="C26" s="92" t="s">
        <v>120</v>
      </c>
      <c r="D26">
        <v>2018</v>
      </c>
      <c r="E26">
        <v>115</v>
      </c>
      <c r="F26" s="92" t="e">
        <f>IF(Merge1[[#This Row],[Value]]=MAX(Merge1[Value]),Merge1[[#This Row],[Value]],NA())</f>
        <v>#N/A</v>
      </c>
      <c r="G26" s="92" t="e">
        <f>IF(Merge1[[#This Row],[Value]]=MIN(Merge1[Value]),Merge1[[#This Row],[Value]],NA())</f>
        <v>#N/A</v>
      </c>
    </row>
    <row r="27" spans="1:7" x14ac:dyDescent="0.25">
      <c r="A27" s="92" t="s">
        <v>96</v>
      </c>
      <c r="B27" s="92" t="s">
        <v>3</v>
      </c>
      <c r="C27" s="92" t="s">
        <v>120</v>
      </c>
      <c r="D27">
        <v>2018</v>
      </c>
      <c r="E27">
        <v>75</v>
      </c>
      <c r="F27" s="92" t="e">
        <f>IF(Merge1[[#This Row],[Value]]=MAX(Merge1[Value]),Merge1[[#This Row],[Value]],NA())</f>
        <v>#N/A</v>
      </c>
      <c r="G27" s="92" t="e">
        <f>IF(Merge1[[#This Row],[Value]]=MIN(Merge1[Value]),Merge1[[#This Row],[Value]],NA())</f>
        <v>#N/A</v>
      </c>
    </row>
    <row r="28" spans="1:7" x14ac:dyDescent="0.25">
      <c r="A28" s="92" t="s">
        <v>97</v>
      </c>
      <c r="B28" s="92" t="s">
        <v>3</v>
      </c>
      <c r="C28" s="92" t="s">
        <v>120</v>
      </c>
      <c r="D28">
        <v>2018</v>
      </c>
      <c r="E28">
        <v>115</v>
      </c>
      <c r="F28" s="92" t="e">
        <f>IF(Merge1[[#This Row],[Value]]=MAX(Merge1[Value]),Merge1[[#This Row],[Value]],NA())</f>
        <v>#N/A</v>
      </c>
      <c r="G28" s="92" t="e">
        <f>IF(Merge1[[#This Row],[Value]]=MIN(Merge1[Value]),Merge1[[#This Row],[Value]],NA())</f>
        <v>#N/A</v>
      </c>
    </row>
    <row r="29" spans="1:7" x14ac:dyDescent="0.25">
      <c r="A29" s="92" t="s">
        <v>98</v>
      </c>
      <c r="B29" s="92" t="s">
        <v>3</v>
      </c>
      <c r="C29" s="92" t="s">
        <v>120</v>
      </c>
      <c r="D29">
        <v>2018</v>
      </c>
      <c r="E29">
        <v>115</v>
      </c>
      <c r="F29" s="92" t="e">
        <f>IF(Merge1[[#This Row],[Value]]=MAX(Merge1[Value]),Merge1[[#This Row],[Value]],NA())</f>
        <v>#N/A</v>
      </c>
      <c r="G29" s="92" t="e">
        <f>IF(Merge1[[#This Row],[Value]]=MIN(Merge1[Value]),Merge1[[#This Row],[Value]],NA())</f>
        <v>#N/A</v>
      </c>
    </row>
    <row r="30" spans="1:7" x14ac:dyDescent="0.25">
      <c r="A30" s="92" t="s">
        <v>99</v>
      </c>
      <c r="B30" s="92" t="s">
        <v>3</v>
      </c>
      <c r="C30" s="92" t="s">
        <v>120</v>
      </c>
      <c r="D30">
        <v>2018</v>
      </c>
      <c r="E30">
        <v>58</v>
      </c>
      <c r="F30" s="92" t="e">
        <f>IF(Merge1[[#This Row],[Value]]=MAX(Merge1[Value]),Merge1[[#This Row],[Value]],NA())</f>
        <v>#N/A</v>
      </c>
      <c r="G30" s="92" t="e">
        <f>IF(Merge1[[#This Row],[Value]]=MIN(Merge1[Value]),Merge1[[#This Row],[Value]],NA())</f>
        <v>#N/A</v>
      </c>
    </row>
    <row r="31" spans="1:7" x14ac:dyDescent="0.25">
      <c r="A31" s="92" t="s">
        <v>100</v>
      </c>
      <c r="B31" s="92" t="s">
        <v>3</v>
      </c>
      <c r="C31" s="92" t="s">
        <v>120</v>
      </c>
      <c r="D31">
        <v>2018</v>
      </c>
      <c r="E31">
        <v>155</v>
      </c>
      <c r="F31" s="92" t="e">
        <f>IF(Merge1[[#This Row],[Value]]=MAX(Merge1[Value]),Merge1[[#This Row],[Value]],NA())</f>
        <v>#N/A</v>
      </c>
      <c r="G31" s="92" t="e">
        <f>IF(Merge1[[#This Row],[Value]]=MIN(Merge1[Value]),Merge1[[#This Row],[Value]],NA())</f>
        <v>#N/A</v>
      </c>
    </row>
    <row r="32" spans="1:7" x14ac:dyDescent="0.25">
      <c r="A32" s="92" t="s">
        <v>101</v>
      </c>
      <c r="B32" s="92" t="s">
        <v>3</v>
      </c>
      <c r="C32" s="92" t="s">
        <v>120</v>
      </c>
      <c r="D32">
        <v>2018</v>
      </c>
      <c r="E32">
        <v>180</v>
      </c>
      <c r="F32" s="92">
        <f>IF(Merge1[[#This Row],[Value]]=MAX(Merge1[Value]),Merge1[[#This Row],[Value]],NA())</f>
        <v>180</v>
      </c>
      <c r="G32" s="92" t="e">
        <f>IF(Merge1[[#This Row],[Value]]=MIN(Merge1[Value]),Merge1[[#This Row],[Value]],NA())</f>
        <v>#N/A</v>
      </c>
    </row>
    <row r="33" spans="1:7" x14ac:dyDescent="0.25">
      <c r="A33" s="92" t="s">
        <v>102</v>
      </c>
      <c r="B33" s="92" t="s">
        <v>3</v>
      </c>
      <c r="C33" s="92" t="s">
        <v>120</v>
      </c>
      <c r="D33">
        <v>2018</v>
      </c>
      <c r="E33">
        <v>110</v>
      </c>
      <c r="F33" s="92" t="e">
        <f>IF(Merge1[[#This Row],[Value]]=MAX(Merge1[Value]),Merge1[[#This Row],[Value]],NA())</f>
        <v>#N/A</v>
      </c>
      <c r="G33" s="92" t="e">
        <f>IF(Merge1[[#This Row],[Value]]=MIN(Merge1[Value]),Merge1[[#This Row],[Value]],NA())</f>
        <v>#N/A</v>
      </c>
    </row>
    <row r="34" spans="1:7" x14ac:dyDescent="0.25">
      <c r="A34" s="92" t="s">
        <v>103</v>
      </c>
      <c r="B34" s="92" t="s">
        <v>3</v>
      </c>
      <c r="C34" s="92" t="s">
        <v>120</v>
      </c>
      <c r="D34">
        <v>2018</v>
      </c>
      <c r="E34">
        <v>70</v>
      </c>
      <c r="F34" s="92" t="e">
        <f>IF(Merge1[[#This Row],[Value]]=MAX(Merge1[Value]),Merge1[[#This Row],[Value]],NA())</f>
        <v>#N/A</v>
      </c>
      <c r="G34" s="92" t="e">
        <f>IF(Merge1[[#This Row],[Value]]=MIN(Merge1[Value]),Merge1[[#This Row],[Value]],NA())</f>
        <v>#N/A</v>
      </c>
    </row>
    <row r="35" spans="1:7" x14ac:dyDescent="0.25">
      <c r="A35" s="92" t="s">
        <v>104</v>
      </c>
      <c r="B35" s="92" t="s">
        <v>3</v>
      </c>
      <c r="C35" s="92" t="s">
        <v>120</v>
      </c>
      <c r="D35">
        <v>2018</v>
      </c>
      <c r="E35">
        <v>70</v>
      </c>
      <c r="F35" s="92" t="e">
        <f>IF(Merge1[[#This Row],[Value]]=MAX(Merge1[Value]),Merge1[[#This Row],[Value]],NA())</f>
        <v>#N/A</v>
      </c>
      <c r="G35" s="92" t="e">
        <f>IF(Merge1[[#This Row],[Value]]=MIN(Merge1[Value]),Merge1[[#This Row],[Value]],NA())</f>
        <v>#N/A</v>
      </c>
    </row>
    <row r="36" spans="1:7" x14ac:dyDescent="0.25">
      <c r="A36" s="92" t="s">
        <v>105</v>
      </c>
      <c r="B36" s="92" t="s">
        <v>3</v>
      </c>
      <c r="C36" s="92" t="s">
        <v>120</v>
      </c>
      <c r="D36">
        <v>2018</v>
      </c>
      <c r="E36">
        <v>175</v>
      </c>
      <c r="F36" s="92" t="e">
        <f>IF(Merge1[[#This Row],[Value]]=MAX(Merge1[Value]),Merge1[[#This Row],[Value]],NA())</f>
        <v>#N/A</v>
      </c>
      <c r="G36" s="92" t="e">
        <f>IF(Merge1[[#This Row],[Value]]=MIN(Merge1[Value]),Merge1[[#This Row],[Value]],NA())</f>
        <v>#N/A</v>
      </c>
    </row>
    <row r="37" spans="1:7" x14ac:dyDescent="0.25">
      <c r="A37" s="92" t="s">
        <v>106</v>
      </c>
      <c r="B37" s="92" t="s">
        <v>3</v>
      </c>
      <c r="C37" s="92" t="s">
        <v>120</v>
      </c>
      <c r="D37">
        <v>2018</v>
      </c>
      <c r="E37">
        <v>90</v>
      </c>
      <c r="F37" s="92" t="e">
        <f>IF(Merge1[[#This Row],[Value]]=MAX(Merge1[Value]),Merge1[[#This Row],[Value]],NA())</f>
        <v>#N/A</v>
      </c>
      <c r="G37" s="92" t="e">
        <f>IF(Merge1[[#This Row],[Value]]=MIN(Merge1[Value]),Merge1[[#This Row],[Value]],NA())</f>
        <v>#N/A</v>
      </c>
    </row>
    <row r="38" spans="1:7" x14ac:dyDescent="0.25">
      <c r="A38" s="92" t="s">
        <v>107</v>
      </c>
      <c r="B38" s="92" t="s">
        <v>3</v>
      </c>
      <c r="C38" s="92" t="s">
        <v>120</v>
      </c>
      <c r="D38">
        <v>2018</v>
      </c>
      <c r="E38">
        <v>130</v>
      </c>
      <c r="F38" s="92" t="e">
        <f>IF(Merge1[[#This Row],[Value]]=MAX(Merge1[Value]),Merge1[[#This Row],[Value]],NA())</f>
        <v>#N/A</v>
      </c>
      <c r="G38" s="92" t="e">
        <f>IF(Merge1[[#This Row],[Value]]=MIN(Merge1[Value]),Merge1[[#This Row],[Value]],NA())</f>
        <v>#N/A</v>
      </c>
    </row>
    <row r="39" spans="1:7" x14ac:dyDescent="0.25">
      <c r="A39" s="92" t="s">
        <v>108</v>
      </c>
      <c r="B39" s="92" t="s">
        <v>3</v>
      </c>
      <c r="C39" s="92" t="s">
        <v>120</v>
      </c>
      <c r="D39">
        <v>2018</v>
      </c>
      <c r="E39">
        <v>115</v>
      </c>
      <c r="F39" s="92" t="e">
        <f>IF(Merge1[[#This Row],[Value]]=MAX(Merge1[Value]),Merge1[[#This Row],[Value]],NA())</f>
        <v>#N/A</v>
      </c>
      <c r="G39" s="92" t="e">
        <f>IF(Merge1[[#This Row],[Value]]=MIN(Merge1[Value]),Merge1[[#This Row],[Value]],NA())</f>
        <v>#N/A</v>
      </c>
    </row>
    <row r="40" spans="1:7" x14ac:dyDescent="0.25">
      <c r="A40" s="92" t="s">
        <v>109</v>
      </c>
      <c r="B40" s="92" t="s">
        <v>3</v>
      </c>
      <c r="C40" s="92" t="s">
        <v>120</v>
      </c>
      <c r="D40">
        <v>2018</v>
      </c>
      <c r="E40">
        <v>75</v>
      </c>
      <c r="F40" s="92" t="e">
        <f>IF(Merge1[[#This Row],[Value]]=MAX(Merge1[Value]),Merge1[[#This Row],[Value]],NA())</f>
        <v>#N/A</v>
      </c>
      <c r="G40" s="92" t="e">
        <f>IF(Merge1[[#This Row],[Value]]=MIN(Merge1[Value]),Merge1[[#This Row],[Value]],NA())</f>
        <v>#N/A</v>
      </c>
    </row>
  </sheetData>
  <conditionalFormatting sqref="G1:G1048576">
    <cfRule type="top10" dxfId="2511" priority="1" bottom="1" rank="1"/>
  </conditionalFormatting>
  <conditionalFormatting sqref="F1">
    <cfRule type="expression" dxfId="2510" priority="6">
      <formula>IF(F40=MAX($E$4:$E$40),$F$40)</formula>
    </cfRule>
  </conditionalFormatting>
  <conditionalFormatting sqref="F4:F40">
    <cfRule type="expression" dxfId="2509" priority="11">
      <formula>IF(F4=MAX($E$4:$E$40),F4,NA())</formula>
    </cfRule>
  </conditionalFormatting>
  <conditionalFormatting sqref="F41:F1048576">
    <cfRule type="expression" dxfId="2508" priority="14">
      <formula>IF(F44=MAX($E$4:$E$40),$F$40)</formula>
    </cfRule>
  </conditionalFormatting>
  <conditionalFormatting sqref="F2:F40">
    <cfRule type="expression" dxfId="2507" priority="16">
      <formula>IF(#REF!=MAX($E$4:$E$40),$F$40)</formula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0885A5-5C2C-46E8-884F-EC6C1434CEB2}">
          <x14:formula1>
            <xm:f>'Validation Table'!$A$2:$A$6</xm:f>
          </x14:formula1>
          <xm:sqref>A2</xm:sqref>
        </x14:dataValidation>
        <x14:dataValidation type="list" allowBlank="1" showInputMessage="1" showErrorMessage="1" xr:uid="{2DBB8A91-0053-47EC-B504-87BD396B4D8F}">
          <x14:formula1>
            <xm:f>'Validation Table'!$B$2:$B$13</xm:f>
          </x14:formula1>
          <xm:sqref>B2</xm:sqref>
        </x14:dataValidation>
        <x14:dataValidation type="list" allowBlank="1" showInputMessage="1" showErrorMessage="1" xr:uid="{D66EA9A0-B7F5-4972-885D-7BD73C65A085}">
          <x14:formula1>
            <xm:f>'Validation Table'!$C$2:$C$7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B69-48B1-4CF9-8260-58D2B97259A6}">
  <dimension ref="A1:E40"/>
  <sheetViews>
    <sheetView tabSelected="1" workbookViewId="0">
      <selection activeCell="H5" sqref="H5"/>
    </sheetView>
  </sheetViews>
  <sheetFormatPr defaultRowHeight="15" x14ac:dyDescent="0.25"/>
  <cols>
    <col min="1" max="1" width="44.28515625" bestFit="1" customWidth="1"/>
    <col min="2" max="2" width="10.7109375" bestFit="1" customWidth="1"/>
  </cols>
  <sheetData>
    <row r="1" spans="1:5" x14ac:dyDescent="0.25">
      <c r="A1" s="100" t="s">
        <v>5</v>
      </c>
      <c r="B1" s="99" t="s">
        <v>111</v>
      </c>
      <c r="C1" s="101" t="s">
        <v>112</v>
      </c>
    </row>
    <row r="2" spans="1:5" x14ac:dyDescent="0.25">
      <c r="A2" t="s">
        <v>3</v>
      </c>
      <c r="B2" t="s">
        <v>119</v>
      </c>
      <c r="C2" t="s">
        <v>127</v>
      </c>
    </row>
    <row r="3" spans="1:5" x14ac:dyDescent="0.25">
      <c r="A3" s="98" t="s">
        <v>110</v>
      </c>
      <c r="B3" s="99" t="s">
        <v>5</v>
      </c>
      <c r="C3" s="99" t="s">
        <v>113</v>
      </c>
    </row>
    <row r="4" spans="1:5" x14ac:dyDescent="0.25">
      <c r="A4" t="str" cm="1">
        <f t="array" ref="A4:E40">_xlfn._xlws.FILTER(Query1[],(Query1[ItemLabels]=A2)*(Query1[Months]=B2)*(Query1[Years]=C2))</f>
        <v>Abia</v>
      </c>
      <c r="B4" t="str">
        <v>Journey by motorcycle (okada) per drop</v>
      </c>
      <c r="C4" t="str">
        <v>May</v>
      </c>
      <c r="D4" t="str">
        <v>2017</v>
      </c>
      <c r="E4">
        <v>159</v>
      </c>
    </row>
    <row r="5" spans="1:5" x14ac:dyDescent="0.25">
      <c r="A5" t="str">
        <v>Abuja</v>
      </c>
      <c r="B5" t="str">
        <v>Journey by motorcycle (okada) per drop</v>
      </c>
      <c r="C5" t="str">
        <v>May</v>
      </c>
      <c r="D5" t="str">
        <v>2017</v>
      </c>
      <c r="E5">
        <v>82</v>
      </c>
    </row>
    <row r="6" spans="1:5" x14ac:dyDescent="0.25">
      <c r="A6" t="str">
        <v>Adamawa</v>
      </c>
      <c r="B6" t="str">
        <v>Journey by motorcycle (okada) per drop</v>
      </c>
      <c r="C6" t="str">
        <v>May</v>
      </c>
      <c r="D6" t="str">
        <v>2017</v>
      </c>
      <c r="E6">
        <v>70</v>
      </c>
    </row>
    <row r="7" spans="1:5" x14ac:dyDescent="0.25">
      <c r="A7" t="str">
        <v>Akwa_Ibom</v>
      </c>
      <c r="B7" t="str">
        <v>Journey by motorcycle (okada) per drop</v>
      </c>
      <c r="C7" t="str">
        <v>May</v>
      </c>
      <c r="D7" t="str">
        <v>2017</v>
      </c>
      <c r="E7">
        <v>153</v>
      </c>
    </row>
    <row r="8" spans="1:5" x14ac:dyDescent="0.25">
      <c r="A8" t="str">
        <v>Anambra</v>
      </c>
      <c r="B8" t="str">
        <v>Journey by motorcycle (okada) per drop</v>
      </c>
      <c r="C8" t="str">
        <v>May</v>
      </c>
      <c r="D8" t="str">
        <v>2017</v>
      </c>
      <c r="E8">
        <v>101</v>
      </c>
    </row>
    <row r="9" spans="1:5" x14ac:dyDescent="0.25">
      <c r="A9" t="str">
        <v>Bauchi</v>
      </c>
      <c r="B9" t="str">
        <v>Journey by motorcycle (okada) per drop</v>
      </c>
      <c r="C9" t="str">
        <v>May</v>
      </c>
      <c r="D9" t="str">
        <v>2017</v>
      </c>
      <c r="E9">
        <v>55</v>
      </c>
    </row>
    <row r="10" spans="1:5" x14ac:dyDescent="0.25">
      <c r="A10" t="str">
        <v>Bayelsa</v>
      </c>
      <c r="B10" t="str">
        <v>Journey by motorcycle (okada) per drop</v>
      </c>
      <c r="C10" t="str">
        <v>May</v>
      </c>
      <c r="D10" t="str">
        <v>2017</v>
      </c>
      <c r="E10">
        <v>175</v>
      </c>
    </row>
    <row r="11" spans="1:5" x14ac:dyDescent="0.25">
      <c r="A11" t="str">
        <v>Benue</v>
      </c>
      <c r="B11" t="str">
        <v>Journey by motorcycle (okada) per drop</v>
      </c>
      <c r="C11" t="str">
        <v>May</v>
      </c>
      <c r="D11" t="str">
        <v>2017</v>
      </c>
      <c r="E11">
        <v>83</v>
      </c>
    </row>
    <row r="12" spans="1:5" x14ac:dyDescent="0.25">
      <c r="A12" t="str">
        <v>Borno</v>
      </c>
      <c r="B12" t="str">
        <v>Journey by motorcycle (okada) per drop</v>
      </c>
      <c r="C12" t="str">
        <v>May</v>
      </c>
      <c r="D12" t="str">
        <v>2017</v>
      </c>
      <c r="E12">
        <v>67</v>
      </c>
    </row>
    <row r="13" spans="1:5" x14ac:dyDescent="0.25">
      <c r="A13" t="str">
        <v>Cross_River</v>
      </c>
      <c r="B13" t="str">
        <v>Journey by motorcycle (okada) per drop</v>
      </c>
      <c r="C13" t="str">
        <v>May</v>
      </c>
      <c r="D13" t="str">
        <v>2017</v>
      </c>
      <c r="E13">
        <v>142</v>
      </c>
    </row>
    <row r="14" spans="1:5" x14ac:dyDescent="0.25">
      <c r="A14" t="str">
        <v>Delta</v>
      </c>
      <c r="B14" t="str">
        <v>Journey by motorcycle (okada) per drop</v>
      </c>
      <c r="C14" t="str">
        <v>May</v>
      </c>
      <c r="D14" t="str">
        <v>2017</v>
      </c>
      <c r="E14">
        <v>71</v>
      </c>
    </row>
    <row r="15" spans="1:5" x14ac:dyDescent="0.25">
      <c r="A15" t="str">
        <v>Ebonyi</v>
      </c>
      <c r="B15" t="str">
        <v>Journey by motorcycle (okada) per drop</v>
      </c>
      <c r="C15" t="str">
        <v>May</v>
      </c>
      <c r="D15" t="str">
        <v>2017</v>
      </c>
      <c r="E15">
        <v>126</v>
      </c>
    </row>
    <row r="16" spans="1:5" x14ac:dyDescent="0.25">
      <c r="A16" t="str">
        <v>Edo</v>
      </c>
      <c r="B16" t="str">
        <v>Journey by motorcycle (okada) per drop</v>
      </c>
      <c r="C16" t="str">
        <v>May</v>
      </c>
      <c r="D16" t="str">
        <v>2017</v>
      </c>
      <c r="E16">
        <v>146</v>
      </c>
    </row>
    <row r="17" spans="1:5" x14ac:dyDescent="0.25">
      <c r="A17" t="str">
        <v>Ekiti</v>
      </c>
      <c r="B17" t="str">
        <v>Journey by motorcycle (okada) per drop</v>
      </c>
      <c r="C17" t="str">
        <v>May</v>
      </c>
      <c r="D17" t="str">
        <v>2017</v>
      </c>
      <c r="E17">
        <v>57</v>
      </c>
    </row>
    <row r="18" spans="1:5" x14ac:dyDescent="0.25">
      <c r="A18" t="str">
        <v>Enugu</v>
      </c>
      <c r="B18" t="str">
        <v>Journey by motorcycle (okada) per drop</v>
      </c>
      <c r="C18" t="str">
        <v>May</v>
      </c>
      <c r="D18" t="str">
        <v>2017</v>
      </c>
      <c r="E18">
        <v>132</v>
      </c>
    </row>
    <row r="19" spans="1:5" x14ac:dyDescent="0.25">
      <c r="A19" t="str">
        <v>Gombe</v>
      </c>
      <c r="B19" t="str">
        <v>Journey by motorcycle (okada) per drop</v>
      </c>
      <c r="C19" t="str">
        <v>May</v>
      </c>
      <c r="D19" t="str">
        <v>2017</v>
      </c>
      <c r="E19">
        <v>76</v>
      </c>
    </row>
    <row r="20" spans="1:5" x14ac:dyDescent="0.25">
      <c r="A20" t="str">
        <v>Imo</v>
      </c>
      <c r="B20" t="str">
        <v>Journey by motorcycle (okada) per drop</v>
      </c>
      <c r="C20" t="str">
        <v>May</v>
      </c>
      <c r="D20" t="str">
        <v>2017</v>
      </c>
      <c r="E20">
        <v>143</v>
      </c>
    </row>
    <row r="21" spans="1:5" x14ac:dyDescent="0.25">
      <c r="A21" t="str">
        <v>JIgawa</v>
      </c>
      <c r="B21" t="str">
        <v>Journey by motorcycle (okada) per drop</v>
      </c>
      <c r="C21" t="str">
        <v>May</v>
      </c>
      <c r="D21" t="str">
        <v>2017</v>
      </c>
      <c r="E21">
        <v>75</v>
      </c>
    </row>
    <row r="22" spans="1:5" x14ac:dyDescent="0.25">
      <c r="A22" t="str">
        <v>Kaduna</v>
      </c>
      <c r="B22" t="str">
        <v>Journey by motorcycle (okada) per drop</v>
      </c>
      <c r="C22" t="str">
        <v>May</v>
      </c>
      <c r="D22" t="str">
        <v>2017</v>
      </c>
      <c r="E22">
        <v>76</v>
      </c>
    </row>
    <row r="23" spans="1:5" x14ac:dyDescent="0.25">
      <c r="A23" t="str">
        <v>Katsina</v>
      </c>
      <c r="B23" t="str">
        <v>Journey by motorcycle (okada) per drop</v>
      </c>
      <c r="C23" t="str">
        <v>May</v>
      </c>
      <c r="D23" t="str">
        <v>2017</v>
      </c>
      <c r="E23">
        <v>66</v>
      </c>
    </row>
    <row r="24" spans="1:5" x14ac:dyDescent="0.25">
      <c r="A24" t="str">
        <v>Kebbi</v>
      </c>
      <c r="B24" t="str">
        <v>Journey by motorcycle (okada) per drop</v>
      </c>
      <c r="C24" t="str">
        <v>May</v>
      </c>
      <c r="D24" t="str">
        <v>2017</v>
      </c>
      <c r="E24">
        <v>67</v>
      </c>
    </row>
    <row r="25" spans="1:5" x14ac:dyDescent="0.25">
      <c r="A25" t="str">
        <v>Kogi</v>
      </c>
      <c r="B25" t="str">
        <v>Journey by motorcycle (okada) per drop</v>
      </c>
      <c r="C25" t="str">
        <v>May</v>
      </c>
      <c r="D25" t="str">
        <v>2017</v>
      </c>
      <c r="E25">
        <v>98</v>
      </c>
    </row>
    <row r="26" spans="1:5" x14ac:dyDescent="0.25">
      <c r="A26" t="str">
        <v>Kwara</v>
      </c>
      <c r="B26" t="str">
        <v>Journey by motorcycle (okada) per drop</v>
      </c>
      <c r="C26" t="str">
        <v>May</v>
      </c>
      <c r="D26" t="str">
        <v>2017</v>
      </c>
      <c r="E26">
        <v>61</v>
      </c>
    </row>
    <row r="27" spans="1:5" x14ac:dyDescent="0.25">
      <c r="A27" t="str">
        <v>Kano</v>
      </c>
      <c r="B27" t="str">
        <v>Journey by motorcycle (okada) per drop</v>
      </c>
      <c r="C27" t="str">
        <v>May</v>
      </c>
      <c r="D27" t="str">
        <v>2017</v>
      </c>
      <c r="E27">
        <v>101</v>
      </c>
    </row>
    <row r="28" spans="1:5" x14ac:dyDescent="0.25">
      <c r="A28" t="str">
        <v>Lagos</v>
      </c>
      <c r="B28" t="str">
        <v>Journey by motorcycle (okada) per drop</v>
      </c>
      <c r="C28" t="str">
        <v>May</v>
      </c>
      <c r="D28" t="str">
        <v>2017</v>
      </c>
      <c r="E28">
        <v>121</v>
      </c>
    </row>
    <row r="29" spans="1:5" x14ac:dyDescent="0.25">
      <c r="A29" t="str">
        <v>Nassarawa</v>
      </c>
      <c r="B29" t="str">
        <v>Journey by motorcycle (okada) per drop</v>
      </c>
      <c r="C29" t="str">
        <v>May</v>
      </c>
      <c r="D29" t="str">
        <v>2017</v>
      </c>
      <c r="E29">
        <v>79</v>
      </c>
    </row>
    <row r="30" spans="1:5" x14ac:dyDescent="0.25">
      <c r="A30" t="str">
        <v>Niger</v>
      </c>
      <c r="B30" t="str">
        <v>Journey by motorcycle (okada) per drop</v>
      </c>
      <c r="C30" t="str">
        <v>May</v>
      </c>
      <c r="D30" t="str">
        <v>2017</v>
      </c>
      <c r="E30">
        <v>52</v>
      </c>
    </row>
    <row r="31" spans="1:5" x14ac:dyDescent="0.25">
      <c r="A31" t="str">
        <v>Ogun</v>
      </c>
      <c r="B31" t="str">
        <v>Journey by motorcycle (okada) per drop</v>
      </c>
      <c r="C31" t="str">
        <v>May</v>
      </c>
      <c r="D31" t="str">
        <v>2017</v>
      </c>
      <c r="E31">
        <v>107</v>
      </c>
    </row>
    <row r="32" spans="1:5" x14ac:dyDescent="0.25">
      <c r="A32" t="str">
        <v>Ondo</v>
      </c>
      <c r="B32" t="str">
        <v>Journey by motorcycle (okada) per drop</v>
      </c>
      <c r="C32" t="str">
        <v>May</v>
      </c>
      <c r="D32" t="str">
        <v>2017</v>
      </c>
      <c r="E32">
        <v>107</v>
      </c>
    </row>
    <row r="33" spans="1:5" x14ac:dyDescent="0.25">
      <c r="A33" t="str">
        <v>Osun</v>
      </c>
      <c r="B33" t="str">
        <v>Journey by motorcycle (okada) per drop</v>
      </c>
      <c r="C33" t="str">
        <v>May</v>
      </c>
      <c r="D33" t="str">
        <v>2017</v>
      </c>
      <c r="E33">
        <v>114</v>
      </c>
    </row>
    <row r="34" spans="1:5" x14ac:dyDescent="0.25">
      <c r="A34" t="str">
        <v>Oyo</v>
      </c>
      <c r="B34" t="str">
        <v>Journey by motorcycle (okada) per drop</v>
      </c>
      <c r="C34" t="str">
        <v>May</v>
      </c>
      <c r="D34" t="str">
        <v>2017</v>
      </c>
      <c r="E34">
        <v>75</v>
      </c>
    </row>
    <row r="35" spans="1:5" x14ac:dyDescent="0.25">
      <c r="A35" t="str">
        <v>Plateau</v>
      </c>
      <c r="B35" t="str">
        <v>Journey by motorcycle (okada) per drop</v>
      </c>
      <c r="C35" t="str">
        <v>May</v>
      </c>
      <c r="D35" t="str">
        <v>2017</v>
      </c>
      <c r="E35">
        <v>69</v>
      </c>
    </row>
    <row r="36" spans="1:5" x14ac:dyDescent="0.25">
      <c r="A36" t="str">
        <v>Rivers</v>
      </c>
      <c r="B36" t="str">
        <v>Journey by motorcycle (okada) per drop</v>
      </c>
      <c r="C36" t="str">
        <v>May</v>
      </c>
      <c r="D36" t="str">
        <v>2017</v>
      </c>
      <c r="E36">
        <v>197</v>
      </c>
    </row>
    <row r="37" spans="1:5" x14ac:dyDescent="0.25">
      <c r="A37" t="str">
        <v>Sokoto</v>
      </c>
      <c r="B37" t="str">
        <v>Journey by motorcycle (okada) per drop</v>
      </c>
      <c r="C37" t="str">
        <v>May</v>
      </c>
      <c r="D37" t="str">
        <v>2017</v>
      </c>
      <c r="E37">
        <v>109</v>
      </c>
    </row>
    <row r="38" spans="1:5" x14ac:dyDescent="0.25">
      <c r="A38" t="str">
        <v>Taraba</v>
      </c>
      <c r="B38" t="str">
        <v>Journey by motorcycle (okada) per drop</v>
      </c>
      <c r="C38" t="str">
        <v>May</v>
      </c>
      <c r="D38" t="str">
        <v>2017</v>
      </c>
      <c r="E38">
        <v>113</v>
      </c>
    </row>
    <row r="39" spans="1:5" x14ac:dyDescent="0.25">
      <c r="A39" t="str">
        <v>Yobe</v>
      </c>
      <c r="B39" t="str">
        <v>Journey by motorcycle (okada) per drop</v>
      </c>
      <c r="C39" t="str">
        <v>May</v>
      </c>
      <c r="D39" t="str">
        <v>2017</v>
      </c>
      <c r="E39">
        <v>100</v>
      </c>
    </row>
    <row r="40" spans="1:5" x14ac:dyDescent="0.25">
      <c r="A40" t="str">
        <v>Zamfara</v>
      </c>
      <c r="B40" t="str">
        <v>Journey by motorcycle (okada) per drop</v>
      </c>
      <c r="C40" t="str">
        <v>May</v>
      </c>
      <c r="D40" t="str">
        <v>2017</v>
      </c>
      <c r="E40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5C0D3B-A120-4F4C-90EB-EA727FE4C904}">
          <x14:formula1>
            <xm:f>'Validation Table'!$A$2:$A$6</xm:f>
          </x14:formula1>
          <xm:sqref>A2</xm:sqref>
        </x14:dataValidation>
        <x14:dataValidation type="list" allowBlank="1" showInputMessage="1" showErrorMessage="1" xr:uid="{0F095BFF-1F07-4074-A9EB-1105E7CF3C4F}">
          <x14:formula1>
            <xm:f>'Validation Table'!$B$2:$B$13</xm:f>
          </x14:formula1>
          <xm:sqref>B2</xm:sqref>
        </x14:dataValidation>
        <x14:dataValidation type="list" allowBlank="1" showInputMessage="1" showErrorMessage="1" xr:uid="{56720A32-B6DA-4229-8FD7-F9B482CEF8BA}">
          <x14:formula1>
            <xm:f>'Validation Table'!$C$2:$C$7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zoomScale="130" zoomScaleNormal="130" workbookViewId="0">
      <selection activeCell="E5" sqref="E5"/>
    </sheetView>
  </sheetViews>
  <sheetFormatPr defaultRowHeight="15" x14ac:dyDescent="0.25"/>
  <cols>
    <col min="1" max="1" width="34.5703125" customWidth="1"/>
    <col min="21" max="22" width="10" bestFit="1" customWidth="1"/>
    <col min="24" max="24" width="11.5703125" bestFit="1" customWidth="1"/>
    <col min="25" max="25" width="12" customWidth="1"/>
    <col min="27" max="27" width="9.42578125" customWidth="1"/>
    <col min="28" max="28" width="9.7109375" customWidth="1"/>
    <col min="29" max="32" width="9.28515625" bestFit="1" customWidth="1"/>
    <col min="34" max="34" width="9.28515625" bestFit="1" customWidth="1"/>
    <col min="35" max="35" width="9.140625" customWidth="1"/>
    <col min="36" max="36" width="9.28515625" bestFit="1" customWidth="1"/>
    <col min="38" max="38" width="10.42578125" bestFit="1" customWidth="1"/>
    <col min="39" max="39" width="9.28515625" bestFit="1" customWidth="1"/>
    <col min="40" max="40" width="10.5703125" customWidth="1"/>
    <col min="41" max="41" width="9.28515625" bestFit="1" customWidth="1"/>
    <col min="42" max="42" width="10.85546875" customWidth="1"/>
    <col min="43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80.714285714285694</v>
      </c>
      <c r="C5" s="2">
        <v>87.76785714285711</v>
      </c>
      <c r="D5" s="2">
        <v>73.809523809523753</v>
      </c>
      <c r="E5" s="2">
        <v>96.666666666666501</v>
      </c>
      <c r="F5" s="2">
        <v>84.714285714285694</v>
      </c>
      <c r="G5" s="2">
        <v>73.818181818181799</v>
      </c>
      <c r="H5" s="2">
        <v>73.818181818181799</v>
      </c>
      <c r="I5" s="2">
        <v>121.607142857143</v>
      </c>
      <c r="J5" s="2">
        <v>114.28571428571425</v>
      </c>
      <c r="K5" s="2">
        <v>109.36674619853801</v>
      </c>
      <c r="L5" s="2">
        <v>128.57142857142824</v>
      </c>
      <c r="M5" s="2">
        <v>130.52380952380901</v>
      </c>
      <c r="N5" s="5">
        <v>130.6543333333328</v>
      </c>
      <c r="O5" s="2">
        <v>130.833333333333</v>
      </c>
      <c r="P5" s="44">
        <v>122.222222222222</v>
      </c>
      <c r="Q5" s="5">
        <v>116.66666666666667</v>
      </c>
      <c r="R5" s="5">
        <v>102.85714285714199</v>
      </c>
      <c r="S5" s="22">
        <v>100.22</v>
      </c>
      <c r="T5" s="45">
        <v>104.615384615384</v>
      </c>
      <c r="U5" s="41">
        <v>100.333333333333</v>
      </c>
      <c r="V5" s="41">
        <v>114</v>
      </c>
      <c r="W5" s="26">
        <v>116.25</v>
      </c>
      <c r="X5" s="43">
        <v>122.22222222222223</v>
      </c>
      <c r="Y5" s="5">
        <v>212.5</v>
      </c>
      <c r="Z5" s="44">
        <v>250</v>
      </c>
      <c r="AA5" s="5">
        <v>225.2</v>
      </c>
      <c r="AB5" s="10">
        <v>250</v>
      </c>
      <c r="AC5" s="10">
        <v>240</v>
      </c>
      <c r="AD5" s="9">
        <v>235.54000000000002</v>
      </c>
      <c r="AE5" s="10">
        <v>235.5</v>
      </c>
      <c r="AF5" s="56">
        <v>240</v>
      </c>
      <c r="AG5" s="44">
        <v>291.230769230769</v>
      </c>
      <c r="AH5" s="44">
        <v>280</v>
      </c>
      <c r="AI5" s="44">
        <v>113.84615384615384</v>
      </c>
      <c r="AJ5" s="61">
        <v>150</v>
      </c>
      <c r="AK5" s="44">
        <v>129.28571428571399</v>
      </c>
      <c r="AL5" s="65">
        <v>121.111111111111</v>
      </c>
      <c r="AM5" s="65">
        <v>129.9</v>
      </c>
      <c r="AN5" s="65">
        <v>131.75</v>
      </c>
      <c r="AO5" s="69">
        <v>130.69999999999999</v>
      </c>
      <c r="AP5" s="65">
        <v>140.666666666666</v>
      </c>
      <c r="AQ5" s="69">
        <v>138.5</v>
      </c>
      <c r="AR5" s="69">
        <v>145.75</v>
      </c>
      <c r="AS5" s="74">
        <v>146</v>
      </c>
      <c r="AT5" s="74">
        <v>144</v>
      </c>
      <c r="AU5" s="9">
        <v>148</v>
      </c>
      <c r="AV5" s="76">
        <v>146</v>
      </c>
      <c r="AW5" s="76">
        <v>149</v>
      </c>
      <c r="AX5" s="76">
        <v>145</v>
      </c>
      <c r="AY5" s="76">
        <v>147</v>
      </c>
      <c r="AZ5" s="79">
        <v>156.6</v>
      </c>
      <c r="BA5" s="81">
        <v>162</v>
      </c>
      <c r="BB5" s="81">
        <v>161</v>
      </c>
      <c r="BC5" s="81">
        <v>177.69</v>
      </c>
      <c r="BD5" s="81">
        <v>181.5</v>
      </c>
      <c r="BE5" s="81">
        <v>183.12</v>
      </c>
      <c r="BF5" s="81">
        <v>188.5</v>
      </c>
      <c r="BG5" s="81">
        <v>192.11</v>
      </c>
      <c r="BH5" s="81">
        <v>195.24</v>
      </c>
      <c r="BI5" s="81">
        <v>200.5</v>
      </c>
      <c r="BJ5" s="84">
        <v>205.22</v>
      </c>
      <c r="BK5" s="82">
        <v>208.55</v>
      </c>
      <c r="BL5" s="82">
        <v>209.87</v>
      </c>
      <c r="BM5" s="82">
        <v>215.04</v>
      </c>
      <c r="BN5" s="83"/>
      <c r="BO5" s="88">
        <f>(BM5-BA5)/BA5*100</f>
        <v>32.740740740740733</v>
      </c>
      <c r="BP5" s="88">
        <f>(BM5-BL5)/BL5*100</f>
        <v>2.4634297422213689</v>
      </c>
    </row>
    <row r="6" spans="1:68" ht="15" customHeight="1" x14ac:dyDescent="0.25">
      <c r="A6" s="1" t="s">
        <v>1</v>
      </c>
      <c r="B6" s="2">
        <v>580.55555555555543</v>
      </c>
      <c r="C6" s="2">
        <v>408.730158730158</v>
      </c>
      <c r="D6" s="2">
        <v>416.9642857142855</v>
      </c>
      <c r="E6" s="2">
        <v>535.41666666666652</v>
      </c>
      <c r="F6" s="2">
        <v>463.09523809523751</v>
      </c>
      <c r="G6" s="2">
        <v>503.33333333333303</v>
      </c>
      <c r="H6" s="2">
        <v>560.33333333333303</v>
      </c>
      <c r="I6" s="2">
        <v>428.5714285714285</v>
      </c>
      <c r="J6" s="2">
        <v>450.65</v>
      </c>
      <c r="K6" s="2">
        <v>593.09478421653603</v>
      </c>
      <c r="L6" s="2">
        <v>407.142857142857</v>
      </c>
      <c r="M6" s="2">
        <v>628.57142857142799</v>
      </c>
      <c r="N6" s="5">
        <v>593.33333333333337</v>
      </c>
      <c r="O6" s="2">
        <v>683.33333333333303</v>
      </c>
      <c r="P6" s="44">
        <v>775</v>
      </c>
      <c r="Q6" s="5">
        <v>850</v>
      </c>
      <c r="R6" s="5">
        <v>1093.3333333333333</v>
      </c>
      <c r="S6" s="22">
        <v>1100.55</v>
      </c>
      <c r="T6" s="45">
        <v>1203.3333333333301</v>
      </c>
      <c r="U6" s="41">
        <v>1106.6666666666599</v>
      </c>
      <c r="V6" s="41">
        <v>1387.5</v>
      </c>
      <c r="W6" s="26">
        <v>1362.5</v>
      </c>
      <c r="X6" s="43">
        <v>1202.8803793768911</v>
      </c>
      <c r="Y6" s="5">
        <v>1556.8181818181799</v>
      </c>
      <c r="Z6" s="44">
        <v>1642.8571428571399</v>
      </c>
      <c r="AA6" s="5">
        <v>1576.6666666666599</v>
      </c>
      <c r="AB6" s="10">
        <v>1555.45</v>
      </c>
      <c r="AC6" s="10">
        <v>1600</v>
      </c>
      <c r="AD6" s="56">
        <v>1577.3722222222198</v>
      </c>
      <c r="AE6" s="10">
        <v>1577.3</v>
      </c>
      <c r="AF6" s="56">
        <v>1580</v>
      </c>
      <c r="AG6" s="44">
        <v>1592.8571428571399</v>
      </c>
      <c r="AH6" s="44">
        <v>1595.5</v>
      </c>
      <c r="AI6" s="44">
        <v>1507.1428571428501</v>
      </c>
      <c r="AJ6" s="35">
        <v>1000</v>
      </c>
      <c r="AK6" s="44">
        <v>1371.875</v>
      </c>
      <c r="AL6" s="65">
        <v>1289.4736842105201</v>
      </c>
      <c r="AM6" s="65">
        <v>1303.8461538461499</v>
      </c>
      <c r="AN6" s="65">
        <v>1310</v>
      </c>
      <c r="AO6" s="69">
        <v>1320</v>
      </c>
      <c r="AP6" s="65">
        <v>1350</v>
      </c>
      <c r="AQ6" s="69">
        <v>1350</v>
      </c>
      <c r="AR6" s="69">
        <v>1348</v>
      </c>
      <c r="AS6" s="74">
        <v>1350</v>
      </c>
      <c r="AT6" s="74">
        <v>1340</v>
      </c>
      <c r="AU6" s="9">
        <v>1350</v>
      </c>
      <c r="AV6" s="76">
        <v>1353</v>
      </c>
      <c r="AW6" s="76">
        <v>1400</v>
      </c>
      <c r="AX6" s="76">
        <v>1400</v>
      </c>
      <c r="AY6" s="76">
        <v>1395</v>
      </c>
      <c r="AZ6" s="79">
        <v>1437.5</v>
      </c>
      <c r="BA6" s="81">
        <v>1550</v>
      </c>
      <c r="BB6" s="81">
        <v>1557</v>
      </c>
      <c r="BC6" s="81">
        <v>1582</v>
      </c>
      <c r="BD6" s="81">
        <v>1594.3</v>
      </c>
      <c r="BE6" s="81">
        <v>1610</v>
      </c>
      <c r="BF6" s="81">
        <v>1685.11</v>
      </c>
      <c r="BG6" s="81">
        <v>1699.78</v>
      </c>
      <c r="BH6" s="81">
        <v>1700.05</v>
      </c>
      <c r="BI6" s="81">
        <v>1780.05</v>
      </c>
      <c r="BJ6" s="84">
        <v>1795.1</v>
      </c>
      <c r="BK6" s="82">
        <v>1800</v>
      </c>
      <c r="BL6" s="82">
        <v>1850</v>
      </c>
      <c r="BM6" s="82">
        <v>1900.2</v>
      </c>
      <c r="BN6" s="83"/>
      <c r="BO6" s="88">
        <f t="shared" ref="BO6:BO9" si="0">(BM6-BA6)/BA6*100</f>
        <v>22.593548387096778</v>
      </c>
      <c r="BP6" s="88">
        <f t="shared" ref="BP6:BP9" si="1">(BM6-BL6)/BL6*100</f>
        <v>2.713513513513516</v>
      </c>
    </row>
    <row r="7" spans="1:68" ht="15" customHeight="1" x14ac:dyDescent="0.25">
      <c r="A7" s="1" t="s">
        <v>2</v>
      </c>
      <c r="B7" s="49">
        <v>25000</v>
      </c>
      <c r="C7" s="49">
        <v>25052.5</v>
      </c>
      <c r="D7" s="49">
        <v>25105.110250000002</v>
      </c>
      <c r="E7" s="49">
        <v>25157.830981525</v>
      </c>
      <c r="F7" s="49">
        <v>25210.662426586201</v>
      </c>
      <c r="G7" s="49">
        <v>25263.604817682033</v>
      </c>
      <c r="H7" s="2">
        <v>30000</v>
      </c>
      <c r="I7" s="49">
        <v>30063</v>
      </c>
      <c r="J7" s="49">
        <v>30126.132300000001</v>
      </c>
      <c r="K7" s="2">
        <v>23463.350739495101</v>
      </c>
      <c r="L7" s="49">
        <v>23512.62377604804</v>
      </c>
      <c r="M7" s="49">
        <v>33562.000285977701</v>
      </c>
      <c r="N7" s="47">
        <v>33562.000285977701</v>
      </c>
      <c r="O7" s="47">
        <v>33562.000285977701</v>
      </c>
      <c r="P7" s="44">
        <v>34650</v>
      </c>
      <c r="Q7" s="44">
        <v>35000</v>
      </c>
      <c r="R7" s="44">
        <v>34500</v>
      </c>
      <c r="S7" s="42">
        <v>35000</v>
      </c>
      <c r="T7" s="42">
        <v>35000</v>
      </c>
      <c r="U7" s="38">
        <v>34500</v>
      </c>
      <c r="V7" s="38">
        <v>34700</v>
      </c>
      <c r="W7" s="42">
        <v>34700</v>
      </c>
      <c r="X7" s="42">
        <v>34700</v>
      </c>
      <c r="Y7" s="5">
        <v>33451.356815483399</v>
      </c>
      <c r="Z7" s="10">
        <v>35000</v>
      </c>
      <c r="AA7" s="10">
        <v>35000</v>
      </c>
      <c r="AB7" s="10">
        <v>33000</v>
      </c>
      <c r="AC7" s="10">
        <v>34000</v>
      </c>
      <c r="AD7" s="56">
        <v>33800</v>
      </c>
      <c r="AE7" s="10">
        <v>33500</v>
      </c>
      <c r="AF7" s="10">
        <v>33500</v>
      </c>
      <c r="AG7" s="10">
        <v>33500</v>
      </c>
      <c r="AH7" s="44">
        <v>33750</v>
      </c>
      <c r="AI7" s="42">
        <v>33650</v>
      </c>
      <c r="AJ7" s="42">
        <v>33800</v>
      </c>
      <c r="AK7" s="42">
        <v>33800</v>
      </c>
      <c r="AL7" s="62">
        <v>32152.651000000002</v>
      </c>
      <c r="AM7" s="65">
        <v>33519.699999999997</v>
      </c>
      <c r="AN7" s="65">
        <v>33536.175499999998</v>
      </c>
      <c r="AO7" s="71">
        <v>33539</v>
      </c>
      <c r="AP7">
        <v>33181.4</v>
      </c>
      <c r="AQ7" s="71">
        <v>33200</v>
      </c>
      <c r="AR7" s="71">
        <v>33250</v>
      </c>
      <c r="AS7" s="75">
        <v>33320</v>
      </c>
      <c r="AT7" s="75">
        <v>33350</v>
      </c>
      <c r="AU7" s="9">
        <v>33390</v>
      </c>
      <c r="AV7" s="75">
        <v>33400</v>
      </c>
      <c r="AW7" s="75">
        <v>33500</v>
      </c>
      <c r="AX7" s="75">
        <v>33550</v>
      </c>
      <c r="AY7" s="75">
        <v>33600</v>
      </c>
      <c r="AZ7" s="75">
        <v>33550</v>
      </c>
      <c r="BA7" s="75">
        <v>33550</v>
      </c>
      <c r="BB7" s="75">
        <v>33550</v>
      </c>
      <c r="BC7" s="75">
        <v>33550</v>
      </c>
      <c r="BD7" s="75">
        <v>35550</v>
      </c>
      <c r="BE7" s="75">
        <v>35550</v>
      </c>
      <c r="BF7" s="75">
        <v>35850</v>
      </c>
      <c r="BG7" s="75">
        <v>35675</v>
      </c>
      <c r="BH7" s="75">
        <v>35584</v>
      </c>
      <c r="BI7" s="75">
        <v>35600</v>
      </c>
      <c r="BJ7" s="84">
        <v>35600</v>
      </c>
      <c r="BK7" s="83">
        <v>35450</v>
      </c>
      <c r="BL7" s="83">
        <v>35500</v>
      </c>
      <c r="BM7" s="83">
        <v>35500</v>
      </c>
      <c r="BN7" s="83"/>
      <c r="BO7" s="88">
        <f t="shared" si="0"/>
        <v>5.8122205663189268</v>
      </c>
      <c r="BP7" s="88">
        <f t="shared" si="1"/>
        <v>0</v>
      </c>
    </row>
    <row r="8" spans="1:68" ht="15" customHeight="1" x14ac:dyDescent="0.25">
      <c r="A8" s="1" t="s">
        <v>3</v>
      </c>
      <c r="B8" s="2">
        <v>132.777777777777</v>
      </c>
      <c r="C8" s="2">
        <v>103.8888888888885</v>
      </c>
      <c r="D8" s="2">
        <v>105</v>
      </c>
      <c r="E8" s="2">
        <v>124.333333333333</v>
      </c>
      <c r="F8" s="2">
        <v>128.93939393939351</v>
      </c>
      <c r="G8" s="2">
        <v>102.916666666666</v>
      </c>
      <c r="H8" s="2">
        <v>107.5</v>
      </c>
      <c r="I8" s="2">
        <v>108.125</v>
      </c>
      <c r="J8" s="2">
        <v>116.428571428571</v>
      </c>
      <c r="K8" s="2">
        <v>141.19</v>
      </c>
      <c r="L8" s="2">
        <v>129.444444444444</v>
      </c>
      <c r="M8" s="2">
        <v>152.77777777777749</v>
      </c>
      <c r="N8" s="5">
        <v>155.38461538461499</v>
      </c>
      <c r="O8" s="2">
        <v>151.25</v>
      </c>
      <c r="P8" s="44">
        <v>125</v>
      </c>
      <c r="Q8" s="5">
        <v>152.85714285714286</v>
      </c>
      <c r="R8" s="5">
        <v>159.09090909090909</v>
      </c>
      <c r="S8" s="22">
        <v>159.58000000000001</v>
      </c>
      <c r="T8" s="45">
        <v>159.33545454545455</v>
      </c>
      <c r="U8" s="41">
        <v>152</v>
      </c>
      <c r="V8" s="41">
        <v>157.777777777778</v>
      </c>
      <c r="W8" s="26">
        <v>124.61538461538461</v>
      </c>
      <c r="X8" s="43">
        <v>125</v>
      </c>
      <c r="Y8" s="5">
        <v>142.941176470588</v>
      </c>
      <c r="Z8" s="44">
        <v>151.81818181818201</v>
      </c>
      <c r="AA8" s="5">
        <v>150.166666666667</v>
      </c>
      <c r="AB8" s="10">
        <v>145.25</v>
      </c>
      <c r="AC8" s="10">
        <v>140</v>
      </c>
      <c r="AD8" s="56">
        <v>145.138888888889</v>
      </c>
      <c r="AE8" s="10">
        <v>146</v>
      </c>
      <c r="AF8" s="56">
        <v>140</v>
      </c>
      <c r="AG8" s="44">
        <v>145</v>
      </c>
      <c r="AH8" s="44">
        <v>150</v>
      </c>
      <c r="AI8" s="44">
        <v>125.38461538461539</v>
      </c>
      <c r="AJ8" s="42">
        <v>145</v>
      </c>
      <c r="AK8" s="44">
        <v>141.875</v>
      </c>
      <c r="AL8" s="65">
        <v>136.5</v>
      </c>
      <c r="AM8" s="65">
        <v>134.55000000000001</v>
      </c>
      <c r="AN8" s="65">
        <v>140</v>
      </c>
      <c r="AO8" s="71">
        <v>135</v>
      </c>
      <c r="AP8" s="65">
        <v>133.333333333333</v>
      </c>
      <c r="AQ8" s="71">
        <v>135</v>
      </c>
      <c r="AR8" s="71">
        <v>135</v>
      </c>
      <c r="AS8" s="75">
        <v>138</v>
      </c>
      <c r="AT8" s="75">
        <v>136</v>
      </c>
      <c r="AU8" s="68">
        <v>136</v>
      </c>
      <c r="AV8" s="75">
        <v>137</v>
      </c>
      <c r="AW8" s="75">
        <v>138</v>
      </c>
      <c r="AX8" s="75">
        <v>140</v>
      </c>
      <c r="AY8" s="75">
        <v>142</v>
      </c>
      <c r="AZ8" s="79">
        <v>138.18181818181799</v>
      </c>
      <c r="BA8" s="75">
        <v>150</v>
      </c>
      <c r="BB8" s="75">
        <v>152</v>
      </c>
      <c r="BC8" s="75">
        <v>160</v>
      </c>
      <c r="BD8" s="75">
        <v>168</v>
      </c>
      <c r="BE8" s="75">
        <v>168</v>
      </c>
      <c r="BF8" s="75">
        <v>170.29</v>
      </c>
      <c r="BG8" s="75">
        <v>178.82</v>
      </c>
      <c r="BH8" s="75">
        <v>180.2</v>
      </c>
      <c r="BI8" s="75">
        <v>190.6</v>
      </c>
      <c r="BJ8" s="83">
        <v>194.05</v>
      </c>
      <c r="BK8" s="83">
        <v>196.2</v>
      </c>
      <c r="BL8" s="83">
        <v>198.88</v>
      </c>
      <c r="BM8" s="83">
        <v>199.57</v>
      </c>
      <c r="BN8" s="83"/>
      <c r="BO8" s="88">
        <f t="shared" si="0"/>
        <v>33.04666666666666</v>
      </c>
      <c r="BP8" s="88">
        <f t="shared" si="1"/>
        <v>0.34694288012871971</v>
      </c>
    </row>
    <row r="9" spans="1:68" ht="14.25" customHeight="1" x14ac:dyDescent="0.25">
      <c r="A9" s="1" t="s">
        <v>4</v>
      </c>
      <c r="B9" s="49">
        <v>350.23</v>
      </c>
      <c r="C9" s="49">
        <v>352.05119600000006</v>
      </c>
      <c r="D9" s="49">
        <v>353.88186221920012</v>
      </c>
      <c r="E9" s="49">
        <v>355.72204790273997</v>
      </c>
      <c r="F9" s="49">
        <v>357.57180255183425</v>
      </c>
      <c r="G9" s="49">
        <v>359.43117592510384</v>
      </c>
      <c r="H9" s="49">
        <v>361.3002180399144</v>
      </c>
      <c r="I9" s="49">
        <v>363.17897917372198</v>
      </c>
      <c r="J9" s="49">
        <v>365.06750986542539</v>
      </c>
      <c r="K9" s="49">
        <v>366.96586091672566</v>
      </c>
      <c r="L9" s="49">
        <v>368.87408339349264</v>
      </c>
      <c r="M9" s="49">
        <v>370.79222862713885</v>
      </c>
      <c r="N9" s="47">
        <v>371.16302085576598</v>
      </c>
      <c r="O9" s="47">
        <v>371.263020855766</v>
      </c>
      <c r="P9" s="42">
        <v>340.34</v>
      </c>
      <c r="Q9" s="10">
        <v>350</v>
      </c>
      <c r="R9" s="10">
        <v>330.33</v>
      </c>
      <c r="S9" s="47">
        <v>340.16499999999996</v>
      </c>
      <c r="T9" s="45">
        <v>340.2475</v>
      </c>
      <c r="U9" s="38">
        <v>325.13</v>
      </c>
      <c r="V9" s="48">
        <v>320</v>
      </c>
      <c r="W9" s="27">
        <v>320</v>
      </c>
      <c r="X9" s="47">
        <v>329.2038694335867</v>
      </c>
      <c r="Y9" s="5">
        <v>343.892229710001</v>
      </c>
      <c r="Z9" s="42">
        <v>350</v>
      </c>
      <c r="AA9" s="42">
        <v>350</v>
      </c>
      <c r="AB9" s="10">
        <v>320</v>
      </c>
      <c r="AC9" s="10">
        <v>340</v>
      </c>
      <c r="AD9" s="56">
        <v>336.66666666666669</v>
      </c>
      <c r="AE9" s="10">
        <v>340</v>
      </c>
      <c r="AF9" s="58">
        <v>340</v>
      </c>
      <c r="AG9" s="9">
        <v>338.8</v>
      </c>
      <c r="AH9" s="42">
        <v>335</v>
      </c>
      <c r="AI9" s="42">
        <v>350</v>
      </c>
      <c r="AJ9" s="42">
        <v>350</v>
      </c>
      <c r="AK9" s="42">
        <v>350</v>
      </c>
      <c r="AL9" s="66">
        <v>325.55</v>
      </c>
      <c r="AM9" s="65">
        <v>340.33</v>
      </c>
      <c r="AN9" s="65">
        <v>332.94</v>
      </c>
      <c r="AO9" s="71">
        <v>335</v>
      </c>
      <c r="AP9">
        <v>333.41273103340666</v>
      </c>
      <c r="AQ9" s="71">
        <v>255</v>
      </c>
      <c r="AR9" s="71">
        <v>280</v>
      </c>
      <c r="AS9" s="75">
        <v>270</v>
      </c>
      <c r="AT9" s="75">
        <v>275</v>
      </c>
      <c r="AU9" s="68">
        <v>275</v>
      </c>
      <c r="AV9" s="75">
        <v>278</v>
      </c>
      <c r="AW9" s="75">
        <v>280</v>
      </c>
      <c r="AX9" s="75">
        <v>280</v>
      </c>
      <c r="AY9" s="75">
        <v>284</v>
      </c>
      <c r="AZ9" s="75">
        <v>280</v>
      </c>
      <c r="BA9" s="75">
        <v>300</v>
      </c>
      <c r="BB9" s="75">
        <v>300</v>
      </c>
      <c r="BC9" s="75">
        <v>320</v>
      </c>
      <c r="BD9" s="75">
        <v>330</v>
      </c>
      <c r="BE9" s="75">
        <v>345</v>
      </c>
      <c r="BF9" s="75">
        <v>348.12</v>
      </c>
      <c r="BG9" s="75">
        <v>354.64</v>
      </c>
      <c r="BH9" s="75">
        <v>357.25</v>
      </c>
      <c r="BI9" s="75">
        <v>360.12</v>
      </c>
      <c r="BJ9" s="83">
        <v>367.55</v>
      </c>
      <c r="BK9" s="83">
        <v>369.11</v>
      </c>
      <c r="BL9" s="83">
        <v>400.05</v>
      </c>
      <c r="BM9" s="83">
        <v>420.15</v>
      </c>
      <c r="BN9" s="83"/>
      <c r="BO9" s="88">
        <f t="shared" si="0"/>
        <v>40.04999999999999</v>
      </c>
      <c r="BP9" s="88">
        <f t="shared" si="1"/>
        <v>5.0243719535058036</v>
      </c>
    </row>
    <row r="10" spans="1:68" x14ac:dyDescent="0.25">
      <c r="BO10" s="88"/>
      <c r="BP10" s="88"/>
    </row>
    <row r="13" spans="1:68" x14ac:dyDescent="0.25">
      <c r="A13" s="25"/>
      <c r="B13" s="26"/>
      <c r="F13" s="25"/>
      <c r="G13" s="26"/>
    </row>
    <row r="14" spans="1:68" x14ac:dyDescent="0.25">
      <c r="A14" s="25"/>
      <c r="B14" s="26"/>
      <c r="F14" s="25"/>
      <c r="G14" s="26"/>
    </row>
    <row r="15" spans="1:68" x14ac:dyDescent="0.25">
      <c r="A15" s="25"/>
      <c r="B15" s="26"/>
      <c r="F15" s="25"/>
      <c r="G15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1ECD-5E7A-4641-848C-DDE8C0BC59C8}">
  <dimension ref="A1:C13"/>
  <sheetViews>
    <sheetView workbookViewId="0">
      <selection activeCell="C15" sqref="C15"/>
    </sheetView>
  </sheetViews>
  <sheetFormatPr defaultRowHeight="15" x14ac:dyDescent="0.25"/>
  <cols>
    <col min="1" max="1" width="49" customWidth="1"/>
  </cols>
  <sheetData>
    <row r="1" spans="1:3" x14ac:dyDescent="0.25">
      <c r="A1" t="s">
        <v>5</v>
      </c>
      <c r="B1" t="s">
        <v>111</v>
      </c>
      <c r="C1" t="s">
        <v>112</v>
      </c>
    </row>
    <row r="2" spans="1:3" x14ac:dyDescent="0.25">
      <c r="A2" t="s">
        <v>0</v>
      </c>
      <c r="B2" t="s">
        <v>114</v>
      </c>
      <c r="C2" t="s">
        <v>115</v>
      </c>
    </row>
    <row r="3" spans="1:3" x14ac:dyDescent="0.25">
      <c r="A3" t="s">
        <v>1</v>
      </c>
      <c r="B3" t="s">
        <v>116</v>
      </c>
      <c r="C3" t="s">
        <v>127</v>
      </c>
    </row>
    <row r="4" spans="1:3" x14ac:dyDescent="0.25">
      <c r="A4" t="s">
        <v>2</v>
      </c>
      <c r="B4" t="s">
        <v>117</v>
      </c>
      <c r="C4" t="s">
        <v>128</v>
      </c>
    </row>
    <row r="5" spans="1:3" x14ac:dyDescent="0.25">
      <c r="A5" t="s">
        <v>3</v>
      </c>
      <c r="B5" t="s">
        <v>118</v>
      </c>
      <c r="C5" t="s">
        <v>129</v>
      </c>
    </row>
    <row r="6" spans="1:3" x14ac:dyDescent="0.25">
      <c r="A6" t="s">
        <v>4</v>
      </c>
      <c r="B6" t="s">
        <v>119</v>
      </c>
      <c r="C6" t="s">
        <v>130</v>
      </c>
    </row>
    <row r="7" spans="1:3" x14ac:dyDescent="0.25">
      <c r="B7" t="s">
        <v>120</v>
      </c>
      <c r="C7" t="s">
        <v>131</v>
      </c>
    </row>
    <row r="8" spans="1:3" x14ac:dyDescent="0.25">
      <c r="B8" t="s">
        <v>121</v>
      </c>
    </row>
    <row r="9" spans="1:3" x14ac:dyDescent="0.25">
      <c r="B9" t="s">
        <v>122</v>
      </c>
    </row>
    <row r="10" spans="1:3" x14ac:dyDescent="0.25">
      <c r="B10" t="s">
        <v>123</v>
      </c>
    </row>
    <row r="11" spans="1:3" x14ac:dyDescent="0.25">
      <c r="B11" t="s">
        <v>124</v>
      </c>
    </row>
    <row r="12" spans="1:3" x14ac:dyDescent="0.25">
      <c r="B12" t="s">
        <v>125</v>
      </c>
    </row>
    <row r="13" spans="1:3" x14ac:dyDescent="0.25">
      <c r="B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"/>
  <sheetViews>
    <sheetView zoomScale="130" zoomScaleNormal="130" workbookViewId="0">
      <selection activeCell="E5" sqref="E5"/>
    </sheetView>
  </sheetViews>
  <sheetFormatPr defaultRowHeight="15" x14ac:dyDescent="0.25"/>
  <cols>
    <col min="1" max="1" width="22" customWidth="1"/>
    <col min="6" max="21" width="0" hidden="1" customWidth="1"/>
    <col min="22" max="22" width="10" hidden="1" customWidth="1"/>
    <col min="24" max="24" width="10.7109375" customWidth="1"/>
    <col min="25" max="25" width="11" customWidth="1"/>
    <col min="29" max="29" width="13.85546875" customWidth="1"/>
    <col min="31" max="31" width="10.42578125" bestFit="1" customWidth="1"/>
    <col min="32" max="32" width="10.7109375" customWidth="1"/>
    <col min="33" max="33" width="9.28515625" bestFit="1" customWidth="1"/>
    <col min="36" max="36" width="9.28515625" bestFit="1" customWidth="1"/>
    <col min="38" max="39" width="9.28515625" bestFit="1" customWidth="1"/>
    <col min="40" max="40" width="10.140625" customWidth="1"/>
    <col min="41" max="41" width="9.28515625" bestFit="1" customWidth="1"/>
    <col min="43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49">
        <v>50.104999999999997</v>
      </c>
      <c r="D5" s="2">
        <v>75</v>
      </c>
      <c r="E5" s="2">
        <v>87.5</v>
      </c>
      <c r="F5" s="2">
        <v>75</v>
      </c>
      <c r="G5" s="2">
        <v>75</v>
      </c>
      <c r="H5" s="2">
        <v>75</v>
      </c>
      <c r="I5" s="2">
        <v>83.333333333333002</v>
      </c>
      <c r="J5" s="2">
        <v>125</v>
      </c>
      <c r="K5" s="2">
        <v>185.73656210000001</v>
      </c>
      <c r="L5" s="2">
        <v>250</v>
      </c>
      <c r="M5" s="2">
        <v>300</v>
      </c>
      <c r="N5" s="5">
        <v>290.55</v>
      </c>
      <c r="O5" s="2">
        <v>257.5</v>
      </c>
      <c r="P5" s="44">
        <v>262.5</v>
      </c>
      <c r="Q5" s="5">
        <v>255</v>
      </c>
      <c r="R5" s="5">
        <v>250</v>
      </c>
      <c r="S5" s="22">
        <v>250</v>
      </c>
      <c r="T5" s="22">
        <v>250</v>
      </c>
      <c r="U5" s="5">
        <v>237.5</v>
      </c>
      <c r="V5" s="41">
        <v>240</v>
      </c>
      <c r="W5" s="22">
        <v>235.86</v>
      </c>
      <c r="X5" s="43">
        <v>362.5</v>
      </c>
      <c r="Y5" s="5">
        <v>355.625</v>
      </c>
      <c r="Z5" s="44">
        <v>380</v>
      </c>
      <c r="AA5" s="5">
        <v>370.5</v>
      </c>
      <c r="AB5" s="22">
        <v>350</v>
      </c>
      <c r="AC5" s="53">
        <v>325</v>
      </c>
      <c r="AD5" s="5">
        <v>336.22500000000002</v>
      </c>
      <c r="AE5" s="5">
        <v>336.2</v>
      </c>
      <c r="AF5" s="57">
        <v>335</v>
      </c>
      <c r="AG5" s="44">
        <v>400</v>
      </c>
      <c r="AH5" s="35">
        <v>385</v>
      </c>
      <c r="AI5" s="44">
        <v>400</v>
      </c>
      <c r="AJ5" s="35">
        <v>395</v>
      </c>
      <c r="AK5" s="44">
        <v>312.5</v>
      </c>
      <c r="AL5" s="65">
        <v>300.26666666666603</v>
      </c>
      <c r="AM5" s="65">
        <v>295</v>
      </c>
      <c r="AN5" s="67">
        <v>276.66666666666703</v>
      </c>
      <c r="AO5" s="72">
        <v>280</v>
      </c>
      <c r="AP5" s="65">
        <v>270</v>
      </c>
      <c r="AQ5" s="69">
        <v>272</v>
      </c>
      <c r="AR5" s="69">
        <v>285</v>
      </c>
      <c r="AS5" s="74">
        <v>290</v>
      </c>
      <c r="AT5" s="74">
        <v>289</v>
      </c>
      <c r="AU5" s="74">
        <v>295</v>
      </c>
      <c r="AV5" s="74">
        <v>297</v>
      </c>
      <c r="AW5" s="74">
        <v>300</v>
      </c>
      <c r="AX5" s="74">
        <v>310</v>
      </c>
      <c r="AY5" s="74">
        <v>310</v>
      </c>
      <c r="AZ5" s="79">
        <v>332.5</v>
      </c>
      <c r="BA5" s="79">
        <v>332.5</v>
      </c>
      <c r="BB5" s="81">
        <v>338</v>
      </c>
      <c r="BC5" s="81">
        <v>340</v>
      </c>
      <c r="BD5" s="81">
        <v>343.1</v>
      </c>
      <c r="BE5" s="81">
        <v>349.21</v>
      </c>
      <c r="BF5" s="81">
        <v>351.88</v>
      </c>
      <c r="BG5" s="81">
        <v>358.24</v>
      </c>
      <c r="BH5" s="81">
        <v>359.97</v>
      </c>
      <c r="BI5" s="81">
        <v>375.65</v>
      </c>
      <c r="BJ5" s="81">
        <v>380.17</v>
      </c>
      <c r="BK5" s="81">
        <v>390.45</v>
      </c>
      <c r="BL5" s="81">
        <v>395.68</v>
      </c>
      <c r="BM5" s="81">
        <v>400.35</v>
      </c>
      <c r="BN5" s="80"/>
      <c r="BO5" s="88">
        <f>(BM5-BA5)/BA5*100</f>
        <v>20.406015037593992</v>
      </c>
      <c r="BP5" s="88">
        <f>(BM5-BL5)/BL5*100</f>
        <v>1.1802466639708897</v>
      </c>
    </row>
    <row r="6" spans="1:68" ht="15" customHeight="1" x14ac:dyDescent="0.25">
      <c r="A6" s="1" t="s">
        <v>1</v>
      </c>
      <c r="B6" s="2">
        <v>1600</v>
      </c>
      <c r="C6" s="2">
        <v>1600</v>
      </c>
      <c r="D6" s="2">
        <v>2500</v>
      </c>
      <c r="E6" s="2">
        <v>2500</v>
      </c>
      <c r="F6" s="2">
        <v>2500</v>
      </c>
      <c r="G6" s="2">
        <v>5000</v>
      </c>
      <c r="H6" s="2">
        <v>5000</v>
      </c>
      <c r="I6" s="2">
        <v>4600</v>
      </c>
      <c r="J6" s="2">
        <v>4675</v>
      </c>
      <c r="K6" s="2">
        <v>4567.7378288472</v>
      </c>
      <c r="L6" s="2">
        <v>5000</v>
      </c>
      <c r="M6" s="2">
        <v>5333.3333333333303</v>
      </c>
      <c r="N6" s="5">
        <v>4960</v>
      </c>
      <c r="O6" s="2">
        <v>4566.6666666666697</v>
      </c>
      <c r="P6" s="44">
        <v>4500</v>
      </c>
      <c r="Q6" s="5">
        <v>4825</v>
      </c>
      <c r="R6" s="5">
        <v>4833.333333333333</v>
      </c>
      <c r="S6" s="22">
        <v>4850</v>
      </c>
      <c r="T6" s="45">
        <v>5000</v>
      </c>
      <c r="U6" s="5">
        <v>4800</v>
      </c>
      <c r="V6" s="41">
        <v>4850</v>
      </c>
      <c r="W6" s="22">
        <v>4650</v>
      </c>
      <c r="X6" s="43">
        <v>4500</v>
      </c>
      <c r="Y6" s="5">
        <v>5019.2307692307704</v>
      </c>
      <c r="Z6" s="44">
        <v>5625</v>
      </c>
      <c r="AA6" s="5">
        <v>4333.333333333333</v>
      </c>
      <c r="AB6" s="5">
        <v>4150</v>
      </c>
      <c r="AC6" s="53">
        <v>4000</v>
      </c>
      <c r="AD6" s="5">
        <v>4125.5128205128203</v>
      </c>
      <c r="AE6" s="5">
        <v>4150</v>
      </c>
      <c r="AF6" s="57">
        <v>4200</v>
      </c>
      <c r="AG6" s="44">
        <v>4600</v>
      </c>
      <c r="AH6" s="35">
        <v>4500</v>
      </c>
      <c r="AI6" s="44">
        <v>4666.6666666666697</v>
      </c>
      <c r="AJ6" s="35">
        <v>4500</v>
      </c>
      <c r="AK6" s="44">
        <v>4633.3333333333303</v>
      </c>
      <c r="AL6" s="65">
        <v>4100</v>
      </c>
      <c r="AM6" s="65">
        <v>4000</v>
      </c>
      <c r="AN6" s="67">
        <v>4000</v>
      </c>
      <c r="AO6" s="72">
        <v>4050</v>
      </c>
      <c r="AP6" s="65">
        <v>4150</v>
      </c>
      <c r="AQ6" s="69">
        <v>4155</v>
      </c>
      <c r="AR6" s="69">
        <v>4150</v>
      </c>
      <c r="AS6" s="74">
        <v>4155</v>
      </c>
      <c r="AT6" s="74">
        <v>4168</v>
      </c>
      <c r="AU6" s="74">
        <v>4170</v>
      </c>
      <c r="AV6" s="74">
        <v>4176</v>
      </c>
      <c r="AW6" s="74">
        <v>4200</v>
      </c>
      <c r="AX6" s="74">
        <v>4230</v>
      </c>
      <c r="AY6" s="74">
        <v>4235</v>
      </c>
      <c r="AZ6" s="79">
        <v>4120</v>
      </c>
      <c r="BA6" s="79">
        <v>4120</v>
      </c>
      <c r="BB6" s="81">
        <v>4150</v>
      </c>
      <c r="BC6" s="81">
        <v>4168</v>
      </c>
      <c r="BD6" s="81">
        <v>4190</v>
      </c>
      <c r="BE6" s="81">
        <v>4234</v>
      </c>
      <c r="BF6" s="81">
        <v>4315.22</v>
      </c>
      <c r="BG6" s="81">
        <v>4376.09</v>
      </c>
      <c r="BH6" s="81">
        <v>4380.3999999999996</v>
      </c>
      <c r="BI6" s="81">
        <v>4415.7299999999996</v>
      </c>
      <c r="BJ6" s="81">
        <v>4482.24</v>
      </c>
      <c r="BK6" s="81">
        <v>4500.88</v>
      </c>
      <c r="BL6" s="81">
        <v>4576.28</v>
      </c>
      <c r="BM6" s="81">
        <v>4594.21</v>
      </c>
      <c r="BN6" s="80"/>
      <c r="BO6" s="88">
        <f t="shared" ref="BO6:BO9" si="0">(BM6-BA6)/BA6*100</f>
        <v>11.509951456310681</v>
      </c>
      <c r="BP6" s="88">
        <f t="shared" ref="BP6:BP9" si="1">(BM6-BL6)/BL6*100</f>
        <v>0.39180294912025249</v>
      </c>
    </row>
    <row r="7" spans="1:68" ht="15" customHeight="1" x14ac:dyDescent="0.25">
      <c r="A7" s="1" t="s">
        <v>2</v>
      </c>
      <c r="B7" s="2">
        <v>28000</v>
      </c>
      <c r="C7" s="49">
        <v>28058.799999999999</v>
      </c>
      <c r="D7" s="49">
        <v>28117.723480000001</v>
      </c>
      <c r="E7" s="2">
        <v>24000</v>
      </c>
      <c r="F7" s="2">
        <v>24000</v>
      </c>
      <c r="G7" s="2">
        <v>24000</v>
      </c>
      <c r="H7" s="2">
        <v>25000</v>
      </c>
      <c r="I7" s="2">
        <v>24000</v>
      </c>
      <c r="J7" s="2">
        <v>24000</v>
      </c>
      <c r="K7" s="2">
        <v>25365.394828569999</v>
      </c>
      <c r="L7" s="49">
        <v>25418.662157709994</v>
      </c>
      <c r="M7" s="2">
        <v>35000</v>
      </c>
      <c r="N7" s="2">
        <v>35000</v>
      </c>
      <c r="O7" s="2">
        <v>35000</v>
      </c>
      <c r="P7" s="44">
        <v>35000</v>
      </c>
      <c r="Q7" s="5">
        <v>36000</v>
      </c>
      <c r="R7" s="5">
        <v>43000</v>
      </c>
      <c r="S7" s="22">
        <v>44000</v>
      </c>
      <c r="T7" s="45">
        <v>44000</v>
      </c>
      <c r="U7" s="5">
        <v>44000</v>
      </c>
      <c r="V7" s="41">
        <v>45000</v>
      </c>
      <c r="W7" s="22">
        <v>45000</v>
      </c>
      <c r="X7" s="43">
        <v>49000</v>
      </c>
      <c r="Y7" s="5">
        <v>49000</v>
      </c>
      <c r="Z7" s="5">
        <v>49000</v>
      </c>
      <c r="AA7" s="5">
        <v>49000</v>
      </c>
      <c r="AB7" s="5">
        <v>44000</v>
      </c>
      <c r="AC7" s="54">
        <v>42333.333333333299</v>
      </c>
      <c r="AD7" s="5">
        <v>39592.592592592591</v>
      </c>
      <c r="AE7" s="5">
        <v>39500</v>
      </c>
      <c r="AF7" s="57">
        <v>39500</v>
      </c>
      <c r="AG7" s="44">
        <v>39600</v>
      </c>
      <c r="AH7" s="35">
        <v>39800</v>
      </c>
      <c r="AI7" s="44">
        <v>39000</v>
      </c>
      <c r="AJ7" s="35">
        <v>38500</v>
      </c>
      <c r="AK7" s="35">
        <v>38500</v>
      </c>
      <c r="AL7" s="65">
        <v>35000</v>
      </c>
      <c r="AM7" s="65">
        <v>36000</v>
      </c>
      <c r="AN7" s="67">
        <v>35000</v>
      </c>
      <c r="AO7" s="72">
        <v>35500</v>
      </c>
      <c r="AP7" s="65">
        <v>33000</v>
      </c>
      <c r="AQ7" s="69">
        <v>33550</v>
      </c>
      <c r="AR7" s="69">
        <v>33400</v>
      </c>
      <c r="AS7" s="74">
        <v>33500</v>
      </c>
      <c r="AT7" s="74">
        <v>33450</v>
      </c>
      <c r="AU7" s="74">
        <v>33450</v>
      </c>
      <c r="AV7" s="74">
        <v>33450</v>
      </c>
      <c r="AW7" s="74">
        <v>33455</v>
      </c>
      <c r="AX7" s="74">
        <v>33460</v>
      </c>
      <c r="AY7" s="74">
        <v>33500</v>
      </c>
      <c r="AZ7" s="79">
        <v>34000</v>
      </c>
      <c r="BA7" s="79">
        <v>34000</v>
      </c>
      <c r="BB7" s="81">
        <v>34000</v>
      </c>
      <c r="BC7" s="81">
        <v>34000</v>
      </c>
      <c r="BD7" s="81">
        <v>39000</v>
      </c>
      <c r="BE7" s="81">
        <v>39000</v>
      </c>
      <c r="BF7" s="81">
        <v>38700</v>
      </c>
      <c r="BG7" s="81">
        <v>37500</v>
      </c>
      <c r="BH7" s="81">
        <v>37000</v>
      </c>
      <c r="BI7" s="81">
        <v>37300</v>
      </c>
      <c r="BJ7" s="81">
        <v>37500</v>
      </c>
      <c r="BK7" s="81">
        <v>37550</v>
      </c>
      <c r="BL7" s="81">
        <v>37500</v>
      </c>
      <c r="BM7" s="81">
        <v>38000</v>
      </c>
      <c r="BN7" s="80"/>
      <c r="BO7" s="88">
        <f t="shared" si="0"/>
        <v>11.76470588235294</v>
      </c>
      <c r="BP7" s="88">
        <f t="shared" si="1"/>
        <v>1.3333333333333335</v>
      </c>
    </row>
    <row r="8" spans="1:68" ht="15" customHeight="1" x14ac:dyDescent="0.25">
      <c r="A8" s="1" t="s">
        <v>3</v>
      </c>
      <c r="B8" s="2">
        <v>55</v>
      </c>
      <c r="C8" s="2">
        <v>55</v>
      </c>
      <c r="D8" s="2">
        <v>55</v>
      </c>
      <c r="E8" s="2">
        <v>60</v>
      </c>
      <c r="F8" s="2">
        <v>57.5</v>
      </c>
      <c r="G8" s="2">
        <v>62.5</v>
      </c>
      <c r="H8" s="2">
        <v>62.5</v>
      </c>
      <c r="I8" s="2">
        <v>57.5</v>
      </c>
      <c r="J8" s="2">
        <v>72.5</v>
      </c>
      <c r="K8" s="2">
        <v>80.627435532222506</v>
      </c>
      <c r="L8" s="2">
        <v>85</v>
      </c>
      <c r="M8" s="2">
        <v>87.5</v>
      </c>
      <c r="N8" s="5">
        <v>82.5</v>
      </c>
      <c r="O8" s="2">
        <v>82.6666666666667</v>
      </c>
      <c r="P8" s="44">
        <v>86.6666666666667</v>
      </c>
      <c r="Q8" s="5">
        <v>85</v>
      </c>
      <c r="R8" s="5">
        <v>82.5</v>
      </c>
      <c r="S8" s="10">
        <v>85</v>
      </c>
      <c r="T8" s="10">
        <v>85</v>
      </c>
      <c r="U8" s="5">
        <v>82.5</v>
      </c>
      <c r="V8" s="41">
        <v>83.5</v>
      </c>
      <c r="W8" s="26">
        <v>75</v>
      </c>
      <c r="X8" s="43">
        <v>70.25</v>
      </c>
      <c r="Y8" s="5">
        <v>83.076923076923094</v>
      </c>
      <c r="Z8" s="44">
        <v>90</v>
      </c>
      <c r="AA8" s="5">
        <v>72.5</v>
      </c>
      <c r="AB8" s="5">
        <v>63.333333333333336</v>
      </c>
      <c r="AC8" s="53">
        <v>65</v>
      </c>
      <c r="AD8" s="5">
        <v>62.5</v>
      </c>
      <c r="AE8" s="5">
        <v>62.5</v>
      </c>
      <c r="AF8" s="57">
        <v>60</v>
      </c>
      <c r="AG8" s="44">
        <v>80</v>
      </c>
      <c r="AH8" s="42">
        <v>75</v>
      </c>
      <c r="AI8" s="44">
        <v>55</v>
      </c>
      <c r="AJ8" s="42">
        <v>60</v>
      </c>
      <c r="AK8" s="44">
        <v>80</v>
      </c>
      <c r="AL8" s="65">
        <v>70.3333333333333</v>
      </c>
      <c r="AM8" s="65">
        <v>70</v>
      </c>
      <c r="AN8" s="67">
        <v>83.333333333333002</v>
      </c>
      <c r="AO8" s="70">
        <v>80</v>
      </c>
      <c r="AP8" s="65">
        <v>97.5</v>
      </c>
      <c r="AQ8" s="71">
        <v>95</v>
      </c>
      <c r="AR8" s="71">
        <v>100</v>
      </c>
      <c r="AS8" s="75">
        <v>98</v>
      </c>
      <c r="AT8" s="75">
        <v>99</v>
      </c>
      <c r="AU8" s="75">
        <v>100</v>
      </c>
      <c r="AV8" s="75">
        <v>102</v>
      </c>
      <c r="AW8" s="75">
        <v>100</v>
      </c>
      <c r="AX8" s="75">
        <v>100</v>
      </c>
      <c r="AY8" s="75">
        <v>105</v>
      </c>
      <c r="AZ8" s="79">
        <v>114</v>
      </c>
      <c r="BA8" s="79">
        <v>114</v>
      </c>
      <c r="BB8" s="80">
        <v>116</v>
      </c>
      <c r="BC8" s="80">
        <v>130</v>
      </c>
      <c r="BD8" s="80">
        <v>133.4</v>
      </c>
      <c r="BE8" s="80">
        <v>137.51</v>
      </c>
      <c r="BF8" s="80">
        <v>139.74</v>
      </c>
      <c r="BG8" s="80">
        <v>145.27000000000001</v>
      </c>
      <c r="BH8" s="80">
        <v>149.84</v>
      </c>
      <c r="BI8" s="80">
        <v>156.28</v>
      </c>
      <c r="BJ8" s="80">
        <v>160.5</v>
      </c>
      <c r="BK8" s="80">
        <v>162.07</v>
      </c>
      <c r="BL8" s="80">
        <v>165.12</v>
      </c>
      <c r="BM8" s="80">
        <v>168.27</v>
      </c>
      <c r="BN8" s="80"/>
      <c r="BO8" s="88">
        <f t="shared" si="0"/>
        <v>47.605263157894747</v>
      </c>
      <c r="BP8" s="88">
        <f t="shared" si="1"/>
        <v>1.9077034883720965</v>
      </c>
    </row>
    <row r="9" spans="1:68" ht="15" customHeight="1" x14ac:dyDescent="0.25">
      <c r="A9" s="1" t="s">
        <v>4</v>
      </c>
      <c r="B9" s="49">
        <v>160.43</v>
      </c>
      <c r="C9" s="49">
        <v>160.76690300000001</v>
      </c>
      <c r="D9" s="49">
        <v>161.1045134963</v>
      </c>
      <c r="E9" s="49">
        <v>161.44283297464224</v>
      </c>
      <c r="F9" s="49">
        <v>161.78186292388898</v>
      </c>
      <c r="G9" s="49">
        <v>162.12160483602915</v>
      </c>
      <c r="H9" s="49">
        <v>162.46206020618482</v>
      </c>
      <c r="I9" s="49">
        <v>162.80323053261779</v>
      </c>
      <c r="J9" s="2">
        <v>150</v>
      </c>
      <c r="K9" s="2">
        <v>150</v>
      </c>
      <c r="L9" s="49">
        <v>150.315</v>
      </c>
      <c r="M9" s="49">
        <v>250.6306615</v>
      </c>
      <c r="N9" s="10">
        <v>220.55</v>
      </c>
      <c r="O9" s="4">
        <v>220.76</v>
      </c>
      <c r="P9" s="42">
        <v>220.34</v>
      </c>
      <c r="Q9" s="10">
        <v>230</v>
      </c>
      <c r="R9" s="10">
        <v>250.54</v>
      </c>
      <c r="S9" s="10">
        <v>250.65</v>
      </c>
      <c r="T9" s="47">
        <v>250.595</v>
      </c>
      <c r="U9" s="10">
        <v>240.43</v>
      </c>
      <c r="V9" s="38">
        <v>251.65</v>
      </c>
      <c r="W9" s="27">
        <v>250.55</v>
      </c>
      <c r="X9" s="43">
        <v>249.03833089759286</v>
      </c>
      <c r="Y9" s="5">
        <v>231.622452661963</v>
      </c>
      <c r="Z9" s="42">
        <v>250</v>
      </c>
      <c r="AA9" s="5">
        <v>250.45</v>
      </c>
      <c r="AB9" s="10">
        <v>230</v>
      </c>
      <c r="AC9" s="54">
        <v>243.48333333333335</v>
      </c>
      <c r="AD9" s="5">
        <v>241.11115719905928</v>
      </c>
      <c r="AE9" s="5">
        <v>240</v>
      </c>
      <c r="AF9" s="57">
        <v>240</v>
      </c>
      <c r="AG9" s="9">
        <f>AVERAGE(AC9,AD9,AF9)</f>
        <v>241.53149684413088</v>
      </c>
      <c r="AH9" s="42">
        <v>250</v>
      </c>
      <c r="AI9" s="42">
        <v>200</v>
      </c>
      <c r="AJ9" s="42">
        <v>220</v>
      </c>
      <c r="AK9" s="42">
        <v>220</v>
      </c>
      <c r="AL9" s="66">
        <v>215.369</v>
      </c>
      <c r="AM9" s="9">
        <v>221.07379999999998</v>
      </c>
      <c r="AN9" s="9">
        <v>218.22139999999999</v>
      </c>
      <c r="AO9" s="70">
        <v>220</v>
      </c>
      <c r="AP9">
        <v>218.6553568356712</v>
      </c>
      <c r="AQ9" s="71">
        <v>219</v>
      </c>
      <c r="AR9" s="71">
        <v>220</v>
      </c>
      <c r="AS9" s="75">
        <v>220</v>
      </c>
      <c r="AT9" s="75">
        <v>223</v>
      </c>
      <c r="AU9" s="75">
        <v>225</v>
      </c>
      <c r="AV9" s="75">
        <v>228</v>
      </c>
      <c r="AW9" s="75">
        <v>229</v>
      </c>
      <c r="AX9" s="75">
        <v>230</v>
      </c>
      <c r="AY9" s="75">
        <v>240</v>
      </c>
      <c r="AZ9" s="75">
        <v>240</v>
      </c>
      <c r="BA9" s="75">
        <v>240</v>
      </c>
      <c r="BB9" s="80">
        <v>247</v>
      </c>
      <c r="BC9" s="80">
        <v>250</v>
      </c>
      <c r="BD9" s="80">
        <v>254.2</v>
      </c>
      <c r="BE9" s="80">
        <v>268.47000000000003</v>
      </c>
      <c r="BF9" s="80">
        <v>294.10000000000002</v>
      </c>
      <c r="BG9" s="80">
        <v>317.05</v>
      </c>
      <c r="BH9" s="80">
        <v>340.83</v>
      </c>
      <c r="BI9" s="80">
        <v>350.19</v>
      </c>
      <c r="BJ9" s="80">
        <v>350.1</v>
      </c>
      <c r="BK9" s="80">
        <v>340.22</v>
      </c>
      <c r="BL9" s="80">
        <v>350.79</v>
      </c>
      <c r="BM9" s="80">
        <v>356.22</v>
      </c>
      <c r="BN9" s="80"/>
      <c r="BO9" s="88">
        <f t="shared" si="0"/>
        <v>48.425000000000011</v>
      </c>
      <c r="BP9" s="88">
        <f t="shared" si="1"/>
        <v>1.54793466176345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0"/>
  <sheetViews>
    <sheetView topLeftCell="BB1" zoomScale="130" zoomScaleNormal="130" workbookViewId="0">
      <selection activeCell="E5" sqref="E5"/>
    </sheetView>
  </sheetViews>
  <sheetFormatPr defaultRowHeight="15" x14ac:dyDescent="0.25"/>
  <cols>
    <col min="1" max="1" width="34" customWidth="1"/>
    <col min="10" max="22" width="0" hidden="1" customWidth="1"/>
    <col min="24" max="24" width="10" bestFit="1" customWidth="1"/>
    <col min="25" max="25" width="11.5703125" bestFit="1" customWidth="1"/>
    <col min="29" max="29" width="9.28515625" bestFit="1" customWidth="1"/>
    <col min="31" max="31" width="9.28515625" bestFit="1" customWidth="1"/>
    <col min="32" max="32" width="10.140625" customWidth="1"/>
    <col min="33" max="36" width="9.28515625" bestFit="1" customWidth="1"/>
    <col min="38" max="38" width="9.28515625" bestFit="1" customWidth="1"/>
    <col min="40" max="40" width="10.28515625" customWidth="1"/>
    <col min="41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80</v>
      </c>
      <c r="C5" s="3">
        <v>80.168000000000006</v>
      </c>
      <c r="D5" s="2">
        <v>67.5</v>
      </c>
      <c r="E5" s="2">
        <v>67.5</v>
      </c>
      <c r="F5" s="2">
        <v>100</v>
      </c>
      <c r="G5" s="2">
        <v>70</v>
      </c>
      <c r="H5" s="2">
        <v>70</v>
      </c>
      <c r="I5" s="3">
        <v>70.147000000000006</v>
      </c>
      <c r="J5" s="2">
        <v>90</v>
      </c>
      <c r="K5" s="2">
        <v>92.264039999999994</v>
      </c>
      <c r="L5" s="2">
        <v>100</v>
      </c>
      <c r="M5" s="2">
        <v>250</v>
      </c>
      <c r="N5" s="8">
        <v>200</v>
      </c>
      <c r="O5" s="15">
        <v>200</v>
      </c>
      <c r="P5" s="17">
        <v>200</v>
      </c>
      <c r="Q5" s="8">
        <v>200</v>
      </c>
      <c r="R5" s="20">
        <v>150</v>
      </c>
      <c r="S5" s="23">
        <v>160.55000000000001</v>
      </c>
      <c r="T5" s="28">
        <v>170</v>
      </c>
      <c r="U5" s="33">
        <v>150</v>
      </c>
      <c r="V5" s="37">
        <v>150.75</v>
      </c>
      <c r="W5" s="26">
        <v>150</v>
      </c>
      <c r="X5" s="26">
        <v>160.77979663022279</v>
      </c>
      <c r="Y5" s="5">
        <v>180</v>
      </c>
      <c r="Z5" s="44">
        <v>200</v>
      </c>
      <c r="AA5" s="5">
        <v>185</v>
      </c>
      <c r="AB5" s="5">
        <v>180</v>
      </c>
      <c r="AC5" s="22">
        <v>200</v>
      </c>
      <c r="AD5" s="22">
        <v>194.296632771704</v>
      </c>
      <c r="AE5" s="53">
        <v>195</v>
      </c>
      <c r="AF5" s="59">
        <v>200</v>
      </c>
      <c r="AG5" s="44">
        <v>216</v>
      </c>
      <c r="AH5" s="35">
        <v>210</v>
      </c>
      <c r="AI5" s="44">
        <v>200</v>
      </c>
      <c r="AJ5" s="35">
        <v>220</v>
      </c>
      <c r="AK5" s="44">
        <v>250</v>
      </c>
      <c r="AL5" s="65">
        <v>255</v>
      </c>
      <c r="AM5" s="65">
        <v>263.33</v>
      </c>
      <c r="AN5" s="67">
        <v>250</v>
      </c>
      <c r="AO5" s="72">
        <v>255</v>
      </c>
      <c r="AP5" s="65">
        <v>250</v>
      </c>
      <c r="AQ5" s="69">
        <v>253</v>
      </c>
      <c r="AR5" s="69">
        <v>250</v>
      </c>
      <c r="AS5" s="74">
        <v>252</v>
      </c>
      <c r="AT5" s="74">
        <v>255</v>
      </c>
      <c r="AU5" s="74">
        <v>225</v>
      </c>
      <c r="AV5" s="74">
        <v>230</v>
      </c>
      <c r="AW5" s="74">
        <v>230</v>
      </c>
      <c r="AX5" s="74">
        <v>235</v>
      </c>
      <c r="AY5" s="74">
        <v>237</v>
      </c>
      <c r="AZ5" s="79">
        <v>245</v>
      </c>
      <c r="BA5" s="81">
        <v>250</v>
      </c>
      <c r="BB5" s="81">
        <v>253</v>
      </c>
      <c r="BC5" s="81">
        <v>260</v>
      </c>
      <c r="BD5" s="81">
        <v>267.8</v>
      </c>
      <c r="BE5" s="81">
        <v>280.10000000000002</v>
      </c>
      <c r="BF5" s="81">
        <v>292.44</v>
      </c>
      <c r="BG5" s="81">
        <v>311.97000000000003</v>
      </c>
      <c r="BH5" s="81">
        <v>340.3</v>
      </c>
      <c r="BI5" s="81">
        <v>348.43</v>
      </c>
      <c r="BJ5" s="81">
        <v>352.08</v>
      </c>
      <c r="BK5" s="81">
        <v>355.73</v>
      </c>
      <c r="BL5" s="81">
        <v>395.47</v>
      </c>
      <c r="BM5" s="81">
        <v>397.83</v>
      </c>
      <c r="BN5" s="80"/>
      <c r="BO5" s="88">
        <f>(BM5-BA5)/BA5*100</f>
        <v>59.131999999999998</v>
      </c>
      <c r="BP5" s="88">
        <f>(BM5-BL5)/BL5*100</f>
        <v>0.59675828760714</v>
      </c>
    </row>
    <row r="6" spans="1:68" ht="15" customHeight="1" x14ac:dyDescent="0.25">
      <c r="A6" s="1" t="s">
        <v>1</v>
      </c>
      <c r="B6" s="2">
        <v>1700</v>
      </c>
      <c r="C6" s="3">
        <v>1703.57</v>
      </c>
      <c r="D6" s="2">
        <v>2058.3333333333298</v>
      </c>
      <c r="E6" s="2">
        <v>2058.3333333333298</v>
      </c>
      <c r="F6" s="2">
        <v>1500</v>
      </c>
      <c r="G6" s="2">
        <v>1500</v>
      </c>
      <c r="H6" s="2">
        <v>1500</v>
      </c>
      <c r="I6" s="2">
        <v>1450</v>
      </c>
      <c r="J6" s="2">
        <v>1450</v>
      </c>
      <c r="K6" s="2">
        <v>1450</v>
      </c>
      <c r="L6" s="2">
        <v>1450.98</v>
      </c>
      <c r="M6" s="2">
        <v>3500</v>
      </c>
      <c r="N6" s="2">
        <v>3500.45</v>
      </c>
      <c r="O6" s="15">
        <v>3350</v>
      </c>
      <c r="P6" s="17">
        <v>3266.6666666666702</v>
      </c>
      <c r="Q6" s="20">
        <v>3500</v>
      </c>
      <c r="R6" s="20">
        <v>3266.6666666666702</v>
      </c>
      <c r="S6" s="23">
        <v>3000</v>
      </c>
      <c r="T6" s="23">
        <v>3000</v>
      </c>
      <c r="U6" s="33">
        <v>2733.3333333333298</v>
      </c>
      <c r="V6" s="40">
        <v>2750.32</v>
      </c>
      <c r="W6" s="26">
        <v>2500</v>
      </c>
      <c r="X6" s="26">
        <v>2947.7467728635406</v>
      </c>
      <c r="Y6" s="5">
        <v>3242.8571428571399</v>
      </c>
      <c r="Z6" s="44">
        <v>3358.5714285714298</v>
      </c>
      <c r="AA6" s="5">
        <v>3250</v>
      </c>
      <c r="AB6" s="5">
        <v>3000</v>
      </c>
      <c r="AC6" s="22">
        <v>3200</v>
      </c>
      <c r="AD6" s="22">
        <v>3166.5292240486851</v>
      </c>
      <c r="AE6" s="53">
        <v>3200</v>
      </c>
      <c r="AF6" s="59">
        <v>3200</v>
      </c>
      <c r="AG6" s="44">
        <v>3428.5714285714298</v>
      </c>
      <c r="AH6" s="35">
        <v>3430</v>
      </c>
      <c r="AI6" s="44">
        <v>2328.5714285714284</v>
      </c>
      <c r="AJ6" s="35">
        <v>2500</v>
      </c>
      <c r="AK6" s="44">
        <v>2275</v>
      </c>
      <c r="AL6" s="65">
        <v>2290</v>
      </c>
      <c r="AM6" s="65">
        <v>2385.7142857142899</v>
      </c>
      <c r="AN6" s="67">
        <v>2406.6666666666702</v>
      </c>
      <c r="AO6" s="72">
        <v>2400</v>
      </c>
      <c r="AP6" s="65">
        <v>2500</v>
      </c>
      <c r="AQ6" s="69">
        <v>2500</v>
      </c>
      <c r="AR6" s="69">
        <v>2550</v>
      </c>
      <c r="AS6" s="74">
        <v>2530</v>
      </c>
      <c r="AT6" s="74">
        <v>2537</v>
      </c>
      <c r="AU6" s="74">
        <v>2540</v>
      </c>
      <c r="AV6" s="74">
        <v>2543</v>
      </c>
      <c r="AW6" s="74">
        <v>2546</v>
      </c>
      <c r="AX6" s="74">
        <v>2547</v>
      </c>
      <c r="AY6" s="74">
        <v>2545</v>
      </c>
      <c r="AZ6" s="79">
        <v>2500</v>
      </c>
      <c r="BA6" s="81">
        <v>2650</v>
      </c>
      <c r="BB6" s="81">
        <v>2654</v>
      </c>
      <c r="BC6" s="81">
        <v>2675</v>
      </c>
      <c r="BD6" s="81">
        <v>2700</v>
      </c>
      <c r="BE6" s="81">
        <v>2765.25</v>
      </c>
      <c r="BF6" s="81">
        <v>2831.61</v>
      </c>
      <c r="BG6" s="81">
        <v>2850.34</v>
      </c>
      <c r="BH6" s="81">
        <v>2876.1</v>
      </c>
      <c r="BI6" s="81">
        <v>2920.14</v>
      </c>
      <c r="BJ6" s="81">
        <v>2976.31</v>
      </c>
      <c r="BK6" s="81">
        <v>2953.9</v>
      </c>
      <c r="BL6" s="81">
        <v>3000.8</v>
      </c>
      <c r="BM6" s="81">
        <v>3000</v>
      </c>
      <c r="BN6" s="80"/>
      <c r="BO6" s="88">
        <f t="shared" ref="BO6:BO9" si="0">(BM6-BA6)/BA6*100</f>
        <v>13.20754716981132</v>
      </c>
      <c r="BP6" s="88">
        <f t="shared" ref="BP6:BP9" si="1">(BM6-BL6)/BL6*100</f>
        <v>-2.6659557451352366E-2</v>
      </c>
    </row>
    <row r="7" spans="1:68" ht="15" customHeight="1" x14ac:dyDescent="0.25">
      <c r="A7" s="1" t="s">
        <v>2</v>
      </c>
      <c r="B7" s="2">
        <v>37000</v>
      </c>
      <c r="C7" s="3">
        <v>37077.699999999997</v>
      </c>
      <c r="D7" s="2">
        <v>27000</v>
      </c>
      <c r="E7" s="2">
        <v>27000</v>
      </c>
      <c r="F7" s="2">
        <v>26000</v>
      </c>
      <c r="G7" s="2">
        <v>26000</v>
      </c>
      <c r="H7" s="2">
        <v>24000</v>
      </c>
      <c r="I7" s="3">
        <v>24050.400000000001</v>
      </c>
      <c r="J7" s="2">
        <v>24000</v>
      </c>
      <c r="K7" s="2">
        <v>29970.4106792971</v>
      </c>
      <c r="L7" s="2">
        <v>26000</v>
      </c>
      <c r="M7" s="2">
        <v>37000</v>
      </c>
      <c r="N7" s="2">
        <v>37700</v>
      </c>
      <c r="O7" s="15">
        <v>35000</v>
      </c>
      <c r="P7" s="17">
        <v>35000</v>
      </c>
      <c r="Q7" s="17">
        <v>35000</v>
      </c>
      <c r="R7" s="24">
        <v>36000</v>
      </c>
      <c r="S7" s="24">
        <v>37500</v>
      </c>
      <c r="T7" s="28">
        <v>37000</v>
      </c>
      <c r="U7" s="33">
        <v>36250</v>
      </c>
      <c r="V7" s="40">
        <v>37000</v>
      </c>
      <c r="W7" s="26">
        <v>37500</v>
      </c>
      <c r="X7" s="26">
        <v>36597.314650043292</v>
      </c>
      <c r="Y7" s="5">
        <v>36000</v>
      </c>
      <c r="Z7" s="5">
        <v>36200</v>
      </c>
      <c r="AA7" s="5">
        <v>36200</v>
      </c>
      <c r="AB7" s="22">
        <v>31500</v>
      </c>
      <c r="AC7" s="22">
        <v>32000</v>
      </c>
      <c r="AD7" s="22">
        <v>31500.552441673899</v>
      </c>
      <c r="AE7" s="53">
        <v>31500</v>
      </c>
      <c r="AF7" s="59">
        <v>32000</v>
      </c>
      <c r="AG7" s="44">
        <v>32500</v>
      </c>
      <c r="AH7" s="35">
        <v>32400</v>
      </c>
      <c r="AI7" s="35">
        <v>32500</v>
      </c>
      <c r="AJ7" s="35">
        <v>33000</v>
      </c>
      <c r="AK7" s="35">
        <v>33000</v>
      </c>
      <c r="AL7" s="35">
        <v>32159.215</v>
      </c>
      <c r="AM7" s="65">
        <v>32804.597495513379</v>
      </c>
      <c r="AN7" s="67">
        <v>33000</v>
      </c>
      <c r="AO7" s="72">
        <v>33450</v>
      </c>
      <c r="AP7" s="65">
        <v>35000</v>
      </c>
      <c r="AQ7" s="69">
        <v>33500</v>
      </c>
      <c r="AR7" s="69">
        <v>33460</v>
      </c>
      <c r="AS7" s="74">
        <v>33500</v>
      </c>
      <c r="AT7" s="74">
        <v>33550</v>
      </c>
      <c r="AU7" s="74">
        <v>33600</v>
      </c>
      <c r="AV7" s="74">
        <v>33550</v>
      </c>
      <c r="AW7" s="74">
        <v>33600</v>
      </c>
      <c r="AX7" s="74">
        <v>33600</v>
      </c>
      <c r="AY7" s="74">
        <v>33600</v>
      </c>
      <c r="AZ7" s="74">
        <v>33600</v>
      </c>
      <c r="BA7" s="74">
        <v>33600</v>
      </c>
      <c r="BB7" s="74">
        <v>33600</v>
      </c>
      <c r="BC7" s="74">
        <v>33600</v>
      </c>
      <c r="BD7" s="74">
        <v>35600</v>
      </c>
      <c r="BE7" s="74">
        <v>35600</v>
      </c>
      <c r="BF7" s="74">
        <v>36000</v>
      </c>
      <c r="BG7" s="74">
        <v>36200</v>
      </c>
      <c r="BH7" s="74">
        <v>36100</v>
      </c>
      <c r="BI7" s="74">
        <v>36250</v>
      </c>
      <c r="BJ7" s="74">
        <v>36400</v>
      </c>
      <c r="BK7" s="74">
        <v>36500</v>
      </c>
      <c r="BL7" s="74">
        <v>36500</v>
      </c>
      <c r="BM7" s="74">
        <v>36800</v>
      </c>
      <c r="BN7" s="75"/>
      <c r="BO7" s="88">
        <f t="shared" si="0"/>
        <v>9.5238095238095237</v>
      </c>
      <c r="BP7" s="88">
        <f t="shared" si="1"/>
        <v>0.82191780821917804</v>
      </c>
    </row>
    <row r="8" spans="1:68" ht="15" customHeight="1" x14ac:dyDescent="0.25">
      <c r="A8" s="1" t="s">
        <v>3</v>
      </c>
      <c r="B8" s="2">
        <v>60</v>
      </c>
      <c r="C8" s="3">
        <v>60.125999999999998</v>
      </c>
      <c r="D8" s="2">
        <v>70</v>
      </c>
      <c r="E8" s="3">
        <v>70.147000000000006</v>
      </c>
      <c r="F8" s="3">
        <v>70.294308700000002</v>
      </c>
      <c r="G8" s="3">
        <v>70.441926748270006</v>
      </c>
      <c r="H8" s="3">
        <v>70.589854794441379</v>
      </c>
      <c r="I8" s="3">
        <v>70.738093489509708</v>
      </c>
      <c r="J8" s="3">
        <v>70.886643485837681</v>
      </c>
      <c r="K8" s="2">
        <v>70</v>
      </c>
      <c r="L8" s="2">
        <v>70</v>
      </c>
      <c r="M8" s="3">
        <v>70.147000000000006</v>
      </c>
      <c r="N8" s="4">
        <v>70.55</v>
      </c>
      <c r="O8" s="4">
        <v>70.45</v>
      </c>
      <c r="P8" s="18">
        <v>71.540000000000006</v>
      </c>
      <c r="Q8" s="4">
        <v>72</v>
      </c>
      <c r="R8" s="20">
        <v>70</v>
      </c>
      <c r="S8" s="9">
        <v>71.22</v>
      </c>
      <c r="T8" s="31">
        <v>70</v>
      </c>
      <c r="U8" s="34">
        <v>70.87</v>
      </c>
      <c r="V8" s="34">
        <v>71</v>
      </c>
      <c r="W8" s="26">
        <v>70</v>
      </c>
      <c r="X8" s="26">
        <v>70.723573314972327</v>
      </c>
      <c r="Y8" s="5">
        <v>80</v>
      </c>
      <c r="Z8" s="26">
        <v>90</v>
      </c>
      <c r="AA8" s="5">
        <v>80</v>
      </c>
      <c r="AB8" s="5">
        <v>62.5</v>
      </c>
      <c r="AC8" s="10">
        <v>70</v>
      </c>
      <c r="AD8" s="22">
        <v>65.537262219162102</v>
      </c>
      <c r="AE8" s="53">
        <v>65</v>
      </c>
      <c r="AF8" s="60">
        <v>65</v>
      </c>
      <c r="AG8" s="44">
        <v>70</v>
      </c>
      <c r="AH8" s="42">
        <v>68</v>
      </c>
      <c r="AI8" s="42">
        <v>50</v>
      </c>
      <c r="AJ8" s="42">
        <v>50</v>
      </c>
      <c r="AK8" s="44">
        <v>50</v>
      </c>
      <c r="AL8" s="65">
        <v>50.034799999999997</v>
      </c>
      <c r="AM8" s="65">
        <v>50</v>
      </c>
      <c r="AN8" s="67">
        <v>50</v>
      </c>
      <c r="AO8" s="70">
        <v>55</v>
      </c>
      <c r="AP8" s="65">
        <v>50</v>
      </c>
      <c r="AQ8" s="71">
        <v>52</v>
      </c>
      <c r="AR8" s="71">
        <v>55</v>
      </c>
      <c r="AS8" s="75">
        <v>60</v>
      </c>
      <c r="AT8" s="75">
        <v>58</v>
      </c>
      <c r="AU8" s="75">
        <v>59</v>
      </c>
      <c r="AV8" s="75">
        <v>60</v>
      </c>
      <c r="AW8" s="75">
        <v>62</v>
      </c>
      <c r="AX8" s="75">
        <v>63</v>
      </c>
      <c r="AY8" s="75">
        <v>63</v>
      </c>
      <c r="AZ8" s="79">
        <v>50</v>
      </c>
      <c r="BA8" s="75">
        <v>80</v>
      </c>
      <c r="BB8" s="75">
        <v>75</v>
      </c>
      <c r="BC8" s="75">
        <v>75</v>
      </c>
      <c r="BD8" s="75">
        <v>79</v>
      </c>
      <c r="BE8" s="75">
        <v>73.239999999999995</v>
      </c>
      <c r="BF8" s="75">
        <v>76.55</v>
      </c>
      <c r="BG8" s="75">
        <v>78.489999999999995</v>
      </c>
      <c r="BH8" s="75">
        <v>75.989999999999995</v>
      </c>
      <c r="BI8" s="75">
        <v>80.400000000000006</v>
      </c>
      <c r="BJ8" s="75">
        <v>84.22</v>
      </c>
      <c r="BK8" s="75">
        <v>86.47</v>
      </c>
      <c r="BL8" s="75">
        <v>90.43</v>
      </c>
      <c r="BM8" s="75">
        <v>95.1</v>
      </c>
      <c r="BN8" s="75"/>
      <c r="BO8" s="88">
        <f t="shared" si="0"/>
        <v>18.874999999999993</v>
      </c>
      <c r="BP8" s="88">
        <f t="shared" si="1"/>
        <v>5.1642154152382913</v>
      </c>
    </row>
    <row r="9" spans="1:68" ht="15" customHeight="1" x14ac:dyDescent="0.25">
      <c r="A9" s="1" t="s">
        <v>4</v>
      </c>
      <c r="B9" s="3">
        <v>350.66</v>
      </c>
      <c r="C9" s="3">
        <v>351.39638600000001</v>
      </c>
      <c r="D9" s="2">
        <v>325</v>
      </c>
      <c r="E9" s="3">
        <v>325.6825</v>
      </c>
      <c r="F9" s="3">
        <v>326.36643325</v>
      </c>
      <c r="G9" s="3">
        <v>327.05180275982502</v>
      </c>
      <c r="H9" s="3">
        <v>327.73861154562064</v>
      </c>
      <c r="I9" s="3">
        <v>328.42686262986643</v>
      </c>
      <c r="J9" s="3">
        <v>329.11655904138917</v>
      </c>
      <c r="K9" s="2">
        <v>482.81334468037602</v>
      </c>
      <c r="L9" s="3">
        <v>483.8272527042048</v>
      </c>
      <c r="M9" s="3">
        <v>484.84328993488361</v>
      </c>
      <c r="N9" s="4">
        <v>420.55</v>
      </c>
      <c r="O9" s="4">
        <v>422.55</v>
      </c>
      <c r="P9" s="18">
        <v>400.13</v>
      </c>
      <c r="Q9" s="4">
        <v>420.55</v>
      </c>
      <c r="R9" s="21">
        <v>410.76</v>
      </c>
      <c r="S9" s="9">
        <v>415.85500000000002</v>
      </c>
      <c r="T9" s="31">
        <v>420</v>
      </c>
      <c r="U9" s="34">
        <v>418.77</v>
      </c>
      <c r="V9" s="34">
        <v>433.2</v>
      </c>
      <c r="W9" s="27">
        <v>430</v>
      </c>
      <c r="X9" s="26">
        <v>421.24308127625869</v>
      </c>
      <c r="Y9" s="5">
        <v>400</v>
      </c>
      <c r="Z9" s="27">
        <v>450</v>
      </c>
      <c r="AA9" s="27">
        <v>450</v>
      </c>
      <c r="AB9" s="10">
        <v>400</v>
      </c>
      <c r="AC9" s="10">
        <v>420</v>
      </c>
      <c r="AD9" s="22">
        <v>423.54051354604309</v>
      </c>
      <c r="AE9" s="53">
        <v>435</v>
      </c>
      <c r="AF9" s="60">
        <v>430</v>
      </c>
      <c r="AG9" s="9">
        <v>432.47807439223902</v>
      </c>
      <c r="AH9" s="42">
        <v>435</v>
      </c>
      <c r="AI9" s="42">
        <v>400</v>
      </c>
      <c r="AJ9" s="42">
        <v>420</v>
      </c>
      <c r="AK9" s="42">
        <v>420</v>
      </c>
      <c r="AL9" s="66">
        <v>415.85</v>
      </c>
      <c r="AM9" s="65">
        <v>425.52835291832946</v>
      </c>
      <c r="AN9" s="9">
        <v>420.68917645916474</v>
      </c>
      <c r="AO9" s="70">
        <v>410</v>
      </c>
      <c r="AP9" s="65">
        <v>450</v>
      </c>
      <c r="AQ9" s="71">
        <v>450</v>
      </c>
      <c r="AR9" s="71">
        <v>480</v>
      </c>
      <c r="AS9" s="75">
        <v>450</v>
      </c>
      <c r="AT9" s="75">
        <v>465</v>
      </c>
      <c r="AU9" s="75">
        <v>470</v>
      </c>
      <c r="AV9" s="75">
        <v>475</v>
      </c>
      <c r="AW9" s="75">
        <v>479</v>
      </c>
      <c r="AX9" s="75">
        <v>480</v>
      </c>
      <c r="AY9" s="75">
        <v>482</v>
      </c>
      <c r="AZ9" s="75">
        <v>480</v>
      </c>
      <c r="BA9" s="75">
        <v>600</v>
      </c>
      <c r="BB9" s="75">
        <v>600</v>
      </c>
      <c r="BC9" s="75">
        <v>625</v>
      </c>
      <c r="BD9" s="75">
        <v>628.4</v>
      </c>
      <c r="BE9" s="75">
        <v>642.30999999999995</v>
      </c>
      <c r="BF9" s="75">
        <v>672.13</v>
      </c>
      <c r="BG9" s="75">
        <v>680.61</v>
      </c>
      <c r="BH9" s="75">
        <v>680.1</v>
      </c>
      <c r="BI9" s="75">
        <v>687</v>
      </c>
      <c r="BJ9" s="75">
        <v>700</v>
      </c>
      <c r="BK9" s="75">
        <v>690.15</v>
      </c>
      <c r="BL9" s="75">
        <v>698.55</v>
      </c>
      <c r="BM9" s="75">
        <v>700.18</v>
      </c>
      <c r="BN9" s="75"/>
      <c r="BO9" s="88">
        <f t="shared" si="0"/>
        <v>16.696666666666658</v>
      </c>
      <c r="BP9" s="88">
        <f t="shared" si="1"/>
        <v>0.23334049101710622</v>
      </c>
    </row>
    <row r="10" spans="1:68" x14ac:dyDescent="0.25">
      <c r="BO10" s="88"/>
      <c r="BP10" s="8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"/>
  <sheetViews>
    <sheetView topLeftCell="BB1" zoomScale="130" zoomScaleNormal="130" workbookViewId="0">
      <pane ySplit="1" topLeftCell="A2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35.85546875" customWidth="1"/>
    <col min="10" max="21" width="0" hidden="1" customWidth="1"/>
    <col min="22" max="22" width="10" hidden="1" customWidth="1"/>
    <col min="25" max="25" width="11.28515625" customWidth="1"/>
    <col min="28" max="31" width="9.28515625" bestFit="1" customWidth="1"/>
    <col min="32" max="32" width="11" customWidth="1"/>
    <col min="33" max="33" width="9.28515625" bestFit="1" customWidth="1"/>
    <col min="36" max="36" width="9.28515625" bestFit="1" customWidth="1"/>
    <col min="38" max="39" width="9.28515625" bestFit="1" customWidth="1"/>
    <col min="40" max="40" width="9.85546875" customWidth="1"/>
    <col min="41" max="41" width="9.28515625" bestFit="1" customWidth="1"/>
    <col min="4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/>
      <c r="BP3" s="87"/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100</v>
      </c>
      <c r="C5" s="2">
        <v>100</v>
      </c>
      <c r="D5" s="2">
        <v>150</v>
      </c>
      <c r="E5" s="2">
        <v>150</v>
      </c>
      <c r="F5" s="2">
        <v>100</v>
      </c>
      <c r="G5" s="2">
        <v>100</v>
      </c>
      <c r="H5" s="2">
        <v>100</v>
      </c>
      <c r="I5" s="2">
        <v>150</v>
      </c>
      <c r="J5" s="2">
        <v>100</v>
      </c>
      <c r="K5" s="2">
        <v>114.013723289523</v>
      </c>
      <c r="L5" s="2">
        <v>150</v>
      </c>
      <c r="M5" s="2">
        <v>167.5</v>
      </c>
      <c r="N5" s="5">
        <v>132.5</v>
      </c>
      <c r="O5" s="2">
        <v>150</v>
      </c>
      <c r="P5" s="44">
        <v>160</v>
      </c>
      <c r="Q5" s="5">
        <v>160</v>
      </c>
      <c r="R5" s="5">
        <v>150</v>
      </c>
      <c r="S5" s="22">
        <v>150.57</v>
      </c>
      <c r="T5" s="45">
        <v>150</v>
      </c>
      <c r="U5" s="5">
        <v>140</v>
      </c>
      <c r="V5" s="41">
        <v>143.333333333333</v>
      </c>
      <c r="W5" s="26">
        <v>136.666666666666</v>
      </c>
      <c r="X5" s="43">
        <v>150</v>
      </c>
      <c r="Y5" s="5">
        <v>183.33333333333334</v>
      </c>
      <c r="Z5" s="44">
        <v>208</v>
      </c>
      <c r="AA5" s="5">
        <v>175.58</v>
      </c>
      <c r="AB5" s="5">
        <v>200</v>
      </c>
      <c r="AC5" s="22">
        <v>190</v>
      </c>
      <c r="AD5" s="22">
        <v>198.31888888888901</v>
      </c>
      <c r="AE5" s="53">
        <v>198</v>
      </c>
      <c r="AF5" s="22">
        <v>200</v>
      </c>
      <c r="AG5" s="44">
        <v>217.5</v>
      </c>
      <c r="AH5" s="44">
        <v>210</v>
      </c>
      <c r="AI5" s="44">
        <v>233.33333333333334</v>
      </c>
      <c r="AJ5" s="35">
        <v>250</v>
      </c>
      <c r="AK5" s="44">
        <v>233.33333333333334</v>
      </c>
      <c r="AL5" s="65">
        <v>215</v>
      </c>
      <c r="AM5" s="65">
        <v>205</v>
      </c>
      <c r="AN5" s="67">
        <v>217</v>
      </c>
      <c r="AO5" s="72">
        <v>219</v>
      </c>
      <c r="AP5" s="65">
        <v>227.5</v>
      </c>
      <c r="AQ5" s="69">
        <v>225</v>
      </c>
      <c r="AR5" s="69">
        <v>228</v>
      </c>
      <c r="AS5" s="74">
        <v>230</v>
      </c>
      <c r="AT5" s="74">
        <v>232</v>
      </c>
      <c r="AU5" s="74">
        <v>230</v>
      </c>
      <c r="AV5" s="74">
        <v>234</v>
      </c>
      <c r="AW5" s="74">
        <v>237</v>
      </c>
      <c r="AX5" s="74">
        <v>235</v>
      </c>
      <c r="AY5" s="74">
        <v>240</v>
      </c>
      <c r="AZ5" s="79">
        <v>255</v>
      </c>
      <c r="BA5" s="81">
        <v>280</v>
      </c>
      <c r="BB5" s="81">
        <v>285</v>
      </c>
      <c r="BC5" s="81">
        <v>288</v>
      </c>
      <c r="BD5" s="81">
        <v>294.3</v>
      </c>
      <c r="BE5" s="81">
        <v>298.76</v>
      </c>
      <c r="BF5" s="81">
        <v>320.10000000000002</v>
      </c>
      <c r="BG5" s="81">
        <v>325.57</v>
      </c>
      <c r="BH5" s="81">
        <v>350.28</v>
      </c>
      <c r="BI5" s="81">
        <v>365.2</v>
      </c>
      <c r="BJ5" s="81">
        <v>372.06</v>
      </c>
      <c r="BK5" s="81">
        <v>386.14</v>
      </c>
      <c r="BL5" s="81">
        <v>395.37</v>
      </c>
      <c r="BM5" s="81">
        <v>425.02</v>
      </c>
      <c r="BN5" s="80"/>
      <c r="BO5" s="88">
        <f>(BM5-BA5)/BA5*100</f>
        <v>51.792857142857137</v>
      </c>
      <c r="BP5" s="88">
        <f>(BM5-BL5)/BL5*100</f>
        <v>7.4993044489971368</v>
      </c>
    </row>
    <row r="6" spans="1:68" ht="15" customHeight="1" x14ac:dyDescent="0.25">
      <c r="A6" s="1" t="s">
        <v>1</v>
      </c>
      <c r="B6" s="2">
        <v>666.66666666666595</v>
      </c>
      <c r="C6" s="2">
        <v>625</v>
      </c>
      <c r="D6" s="2">
        <v>666.66666666666697</v>
      </c>
      <c r="E6" s="2">
        <v>633.33333333333303</v>
      </c>
      <c r="F6" s="2">
        <v>800</v>
      </c>
      <c r="G6" s="2">
        <v>725</v>
      </c>
      <c r="H6" s="2">
        <v>830</v>
      </c>
      <c r="I6" s="2">
        <v>775</v>
      </c>
      <c r="J6" s="2">
        <v>1133.3333333333298</v>
      </c>
      <c r="K6" s="2">
        <v>718.28532991999998</v>
      </c>
      <c r="L6" s="2">
        <v>830</v>
      </c>
      <c r="M6" s="2">
        <v>1133.3333333333298</v>
      </c>
      <c r="N6" s="5">
        <v>900</v>
      </c>
      <c r="O6" s="2">
        <v>875</v>
      </c>
      <c r="P6" s="44">
        <v>892</v>
      </c>
      <c r="Q6" s="5">
        <v>1000</v>
      </c>
      <c r="R6" s="5">
        <v>1010.09</v>
      </c>
      <c r="S6" s="22">
        <v>1020.55</v>
      </c>
      <c r="T6" s="45">
        <v>1192.8571428571399</v>
      </c>
      <c r="U6" s="5">
        <v>1080</v>
      </c>
      <c r="V6" s="41">
        <v>1091.25</v>
      </c>
      <c r="W6" s="26">
        <v>1078.57142857142</v>
      </c>
      <c r="X6" s="50">
        <v>1065.8875469776087</v>
      </c>
      <c r="Y6" s="5">
        <v>1666.6666666666599</v>
      </c>
      <c r="Z6" s="44">
        <v>1685.7142857142801</v>
      </c>
      <c r="AA6" s="5">
        <v>1500</v>
      </c>
      <c r="AB6" s="22">
        <v>1450</v>
      </c>
      <c r="AC6" s="5">
        <v>1500</v>
      </c>
      <c r="AD6" s="22">
        <v>1488.9682539682501</v>
      </c>
      <c r="AE6" s="53">
        <v>1490</v>
      </c>
      <c r="AF6" s="22">
        <v>1495</v>
      </c>
      <c r="AG6" s="44">
        <v>1500.6666666666699</v>
      </c>
      <c r="AH6" s="44">
        <v>1500.85</v>
      </c>
      <c r="AI6" s="44">
        <v>1350.65</v>
      </c>
      <c r="AJ6" s="35">
        <v>1200</v>
      </c>
      <c r="AK6" s="44">
        <v>1257.1428571428571</v>
      </c>
      <c r="AL6" s="65">
        <v>1212.5</v>
      </c>
      <c r="AM6" s="65">
        <v>1228.33</v>
      </c>
      <c r="AN6" s="67">
        <v>1200</v>
      </c>
      <c r="AO6" s="72">
        <v>1240</v>
      </c>
      <c r="AP6" s="65">
        <v>1311.1111111111099</v>
      </c>
      <c r="AQ6" s="69">
        <v>1310</v>
      </c>
      <c r="AR6" s="69">
        <v>1315</v>
      </c>
      <c r="AS6" s="74">
        <v>1345</v>
      </c>
      <c r="AT6" s="74">
        <v>1340</v>
      </c>
      <c r="AU6" s="74">
        <v>1345</v>
      </c>
      <c r="AV6" s="74">
        <v>1347</v>
      </c>
      <c r="AW6" s="74">
        <v>1350</v>
      </c>
      <c r="AX6" s="74">
        <v>1355</v>
      </c>
      <c r="AY6" s="74">
        <v>1350</v>
      </c>
      <c r="AZ6" s="79">
        <v>1343.75</v>
      </c>
      <c r="BA6" s="81">
        <v>1450</v>
      </c>
      <c r="BB6" s="81">
        <v>1454</v>
      </c>
      <c r="BC6" s="81">
        <v>1462</v>
      </c>
      <c r="BD6" s="81">
        <v>1485.1</v>
      </c>
      <c r="BE6" s="81">
        <v>1529.2</v>
      </c>
      <c r="BF6" s="81">
        <v>1622.34</v>
      </c>
      <c r="BG6" s="81">
        <v>1631.67</v>
      </c>
      <c r="BH6" s="81">
        <v>1679.3</v>
      </c>
      <c r="BI6" s="81">
        <v>1700.54</v>
      </c>
      <c r="BJ6" s="81">
        <v>1764.97</v>
      </c>
      <c r="BK6" s="81">
        <v>1800.35</v>
      </c>
      <c r="BL6" s="81">
        <v>1860.25</v>
      </c>
      <c r="BM6" s="81">
        <v>1855</v>
      </c>
      <c r="BN6" s="80"/>
      <c r="BO6" s="88">
        <f t="shared" ref="BO6:BO9" si="0">(BM6-BA6)/BA6*100</f>
        <v>27.931034482758619</v>
      </c>
      <c r="BP6" s="88">
        <f t="shared" ref="BP6:BP9" si="1">(BM6-BL6)/BL6*100</f>
        <v>-0.28222013170272814</v>
      </c>
    </row>
    <row r="7" spans="1:68" ht="15" customHeight="1" x14ac:dyDescent="0.25">
      <c r="A7" s="1" t="s">
        <v>2</v>
      </c>
      <c r="B7" s="46">
        <v>25000.32</v>
      </c>
      <c r="C7" s="46">
        <v>25052.820671999998</v>
      </c>
      <c r="D7" s="46">
        <v>25105.431595411199</v>
      </c>
      <c r="E7" s="46">
        <v>25158.153001761562</v>
      </c>
      <c r="F7" s="46">
        <v>25210.98512306526</v>
      </c>
      <c r="G7" s="46">
        <v>25263.928191823696</v>
      </c>
      <c r="H7" s="2">
        <v>35000</v>
      </c>
      <c r="I7" s="2">
        <v>27000</v>
      </c>
      <c r="J7" s="2">
        <v>27000</v>
      </c>
      <c r="K7" s="2">
        <v>26406</v>
      </c>
      <c r="L7" s="2">
        <v>27000</v>
      </c>
      <c r="M7" s="2">
        <v>35000</v>
      </c>
      <c r="N7" s="2">
        <v>35000</v>
      </c>
      <c r="O7" s="2">
        <v>35000</v>
      </c>
      <c r="P7" s="44">
        <v>35600</v>
      </c>
      <c r="Q7" s="5">
        <v>35000</v>
      </c>
      <c r="R7" s="5">
        <v>35000</v>
      </c>
      <c r="S7" s="5">
        <v>35000</v>
      </c>
      <c r="T7" s="5">
        <v>35000</v>
      </c>
      <c r="U7" s="5">
        <v>34500</v>
      </c>
      <c r="V7" s="41">
        <v>35000</v>
      </c>
      <c r="W7" s="26">
        <v>37000</v>
      </c>
      <c r="X7" s="43">
        <v>37000</v>
      </c>
      <c r="Y7" s="5">
        <v>37000</v>
      </c>
      <c r="Z7" s="44">
        <v>37000</v>
      </c>
      <c r="AA7" s="5">
        <v>36000</v>
      </c>
      <c r="AB7" s="5">
        <v>37000</v>
      </c>
      <c r="AC7" s="22">
        <v>36500</v>
      </c>
      <c r="AD7" s="22">
        <v>35583.333333333299</v>
      </c>
      <c r="AE7" s="53">
        <v>35600</v>
      </c>
      <c r="AF7" s="22">
        <v>35600</v>
      </c>
      <c r="AG7" s="44">
        <v>35600</v>
      </c>
      <c r="AH7" s="44">
        <v>35500</v>
      </c>
      <c r="AI7" s="44">
        <v>37000</v>
      </c>
      <c r="AJ7" s="35">
        <v>36800</v>
      </c>
      <c r="AK7" s="44">
        <v>30000</v>
      </c>
      <c r="AL7" s="65">
        <v>29652.31</v>
      </c>
      <c r="AM7" s="65">
        <v>30310.077499999999</v>
      </c>
      <c r="AN7" s="67">
        <v>29500</v>
      </c>
      <c r="AO7" s="72">
        <v>29600</v>
      </c>
      <c r="AP7" s="65">
        <v>27500</v>
      </c>
      <c r="AQ7" s="69">
        <v>27500</v>
      </c>
      <c r="AR7" s="69">
        <v>27550</v>
      </c>
      <c r="AS7" s="74">
        <v>27580</v>
      </c>
      <c r="AT7" s="74">
        <v>27550</v>
      </c>
      <c r="AU7" s="74">
        <v>27580</v>
      </c>
      <c r="AV7" s="74">
        <v>27600</v>
      </c>
      <c r="AW7" s="74">
        <v>27650</v>
      </c>
      <c r="AX7" s="74">
        <v>27700</v>
      </c>
      <c r="AY7" s="74">
        <v>27750</v>
      </c>
      <c r="AZ7" s="79">
        <v>27500</v>
      </c>
      <c r="BA7" s="81">
        <v>27500</v>
      </c>
      <c r="BB7" s="81">
        <v>27500</v>
      </c>
      <c r="BC7" s="81">
        <v>27500</v>
      </c>
      <c r="BD7" s="81">
        <v>30500</v>
      </c>
      <c r="BE7" s="81">
        <v>30500</v>
      </c>
      <c r="BF7" s="81">
        <v>32500</v>
      </c>
      <c r="BG7" s="81">
        <v>32750</v>
      </c>
      <c r="BH7" s="81">
        <v>32500</v>
      </c>
      <c r="BI7" s="81">
        <v>32600</v>
      </c>
      <c r="BJ7" s="81">
        <v>32450</v>
      </c>
      <c r="BK7" s="81">
        <v>32500</v>
      </c>
      <c r="BL7" s="81">
        <v>32700</v>
      </c>
      <c r="BM7" s="81">
        <v>32750</v>
      </c>
      <c r="BN7" s="80"/>
      <c r="BO7" s="88">
        <f t="shared" si="0"/>
        <v>19.090909090909093</v>
      </c>
      <c r="BP7" s="88">
        <f t="shared" si="1"/>
        <v>0.1529051987767584</v>
      </c>
    </row>
    <row r="8" spans="1:68" ht="15" customHeight="1" x14ac:dyDescent="0.25">
      <c r="A8" s="1" t="s">
        <v>3</v>
      </c>
      <c r="B8" s="2">
        <v>144.9999999999998</v>
      </c>
      <c r="C8" s="2">
        <v>150</v>
      </c>
      <c r="D8" s="2">
        <v>153.333333333333</v>
      </c>
      <c r="E8" s="2">
        <v>195.833333333333</v>
      </c>
      <c r="F8" s="2">
        <v>155</v>
      </c>
      <c r="G8" s="2">
        <v>161.666666666666</v>
      </c>
      <c r="H8" s="2">
        <v>160.333333333333</v>
      </c>
      <c r="I8" s="2">
        <v>153.333333333333</v>
      </c>
      <c r="J8" s="2">
        <v>160</v>
      </c>
      <c r="K8" s="2">
        <v>187.174840750637</v>
      </c>
      <c r="L8" s="2">
        <v>162.5</v>
      </c>
      <c r="M8" s="2">
        <v>164.166666666666</v>
      </c>
      <c r="N8" s="5">
        <v>158.75</v>
      </c>
      <c r="O8" s="2">
        <v>137.142857142857</v>
      </c>
      <c r="P8" s="44">
        <v>164.28571428571399</v>
      </c>
      <c r="Q8" s="5">
        <v>174.28571428571399</v>
      </c>
      <c r="R8" s="5">
        <v>152.85714285714201</v>
      </c>
      <c r="S8" s="10">
        <v>165.55</v>
      </c>
      <c r="T8" s="45">
        <v>171</v>
      </c>
      <c r="U8" s="5">
        <v>152</v>
      </c>
      <c r="V8" s="41">
        <v>158.888888888888</v>
      </c>
      <c r="W8" s="26">
        <v>153.636363636363</v>
      </c>
      <c r="X8" s="43">
        <v>160.95355209619402</v>
      </c>
      <c r="Y8" s="5">
        <v>152.222222222222</v>
      </c>
      <c r="Z8" s="44">
        <v>158.333333333333</v>
      </c>
      <c r="AA8" s="5">
        <v>159</v>
      </c>
      <c r="AB8" s="5">
        <v>107</v>
      </c>
      <c r="AC8" s="10">
        <v>120</v>
      </c>
      <c r="AD8" s="22">
        <v>121.759259259259</v>
      </c>
      <c r="AE8" s="53">
        <v>122</v>
      </c>
      <c r="AF8" s="22">
        <v>120</v>
      </c>
      <c r="AG8" s="44">
        <v>129.636363636363</v>
      </c>
      <c r="AH8" s="44">
        <v>125</v>
      </c>
      <c r="AI8" s="44">
        <v>101.81818181818181</v>
      </c>
      <c r="AJ8" s="42">
        <v>120</v>
      </c>
      <c r="AK8" s="44">
        <v>107.72727272727199</v>
      </c>
      <c r="AL8" s="65">
        <v>93.333333333333329</v>
      </c>
      <c r="AM8" s="65">
        <v>97.2222222222222</v>
      </c>
      <c r="AN8" s="67">
        <v>95.8</v>
      </c>
      <c r="AO8" s="70">
        <v>93</v>
      </c>
      <c r="AP8" s="65">
        <v>90.909090909090907</v>
      </c>
      <c r="AQ8" s="71">
        <v>91</v>
      </c>
      <c r="AR8" s="71">
        <v>95</v>
      </c>
      <c r="AS8" s="75">
        <v>100</v>
      </c>
      <c r="AT8" s="75">
        <v>100</v>
      </c>
      <c r="AU8" s="75">
        <v>98</v>
      </c>
      <c r="AV8" s="75">
        <v>99</v>
      </c>
      <c r="AW8" s="75">
        <v>100</v>
      </c>
      <c r="AX8" s="75">
        <v>100</v>
      </c>
      <c r="AY8" s="75">
        <v>104</v>
      </c>
      <c r="AZ8" s="79">
        <v>96.181818181818201</v>
      </c>
      <c r="BA8" s="80">
        <v>100</v>
      </c>
      <c r="BB8" s="80">
        <v>105</v>
      </c>
      <c r="BC8" s="80">
        <v>108</v>
      </c>
      <c r="BD8" s="80">
        <v>110.2</v>
      </c>
      <c r="BE8" s="80">
        <v>117.65</v>
      </c>
      <c r="BF8" s="80">
        <v>158.44999999999999</v>
      </c>
      <c r="BG8" s="80">
        <v>167.25</v>
      </c>
      <c r="BH8" s="80">
        <v>169.74</v>
      </c>
      <c r="BI8" s="80">
        <v>176.8</v>
      </c>
      <c r="BJ8" s="80">
        <v>181.24</v>
      </c>
      <c r="BK8" s="80">
        <v>180.5</v>
      </c>
      <c r="BL8" s="80">
        <v>194.45</v>
      </c>
      <c r="BM8" s="80">
        <v>200</v>
      </c>
      <c r="BN8" s="80"/>
      <c r="BO8" s="88">
        <f t="shared" si="0"/>
        <v>100</v>
      </c>
      <c r="BP8" s="88">
        <f t="shared" si="1"/>
        <v>2.8542041655952746</v>
      </c>
    </row>
    <row r="9" spans="1:68" ht="15" customHeight="1" x14ac:dyDescent="0.25">
      <c r="A9" s="1" t="s">
        <v>4</v>
      </c>
      <c r="B9" s="2">
        <v>850</v>
      </c>
      <c r="C9" s="2">
        <v>1100</v>
      </c>
      <c r="D9" s="2">
        <v>1200</v>
      </c>
      <c r="E9" s="2">
        <v>1400</v>
      </c>
      <c r="F9" s="2">
        <v>1500</v>
      </c>
      <c r="G9" s="2">
        <v>850</v>
      </c>
      <c r="H9" s="2">
        <v>1000</v>
      </c>
      <c r="I9" s="2">
        <v>1200</v>
      </c>
      <c r="J9" s="46">
        <v>1202.52</v>
      </c>
      <c r="K9" s="2">
        <v>1046.842312072295</v>
      </c>
      <c r="L9" s="2">
        <v>1000</v>
      </c>
      <c r="M9" s="2">
        <v>1500</v>
      </c>
      <c r="N9" s="5">
        <v>1350</v>
      </c>
      <c r="O9" s="2">
        <v>1350</v>
      </c>
      <c r="P9" s="44">
        <v>1500</v>
      </c>
      <c r="Q9" s="5">
        <v>1550</v>
      </c>
      <c r="R9" s="5">
        <v>1400</v>
      </c>
      <c r="S9" s="10">
        <v>1466.67</v>
      </c>
      <c r="T9" s="45">
        <v>1500</v>
      </c>
      <c r="U9" s="5">
        <v>1350</v>
      </c>
      <c r="V9" s="41">
        <v>1450</v>
      </c>
      <c r="W9" s="26">
        <v>1350</v>
      </c>
      <c r="X9" s="43">
        <v>1406.39582590686</v>
      </c>
      <c r="Y9" s="5">
        <v>1500</v>
      </c>
      <c r="Z9" s="44">
        <v>1566.6666666666699</v>
      </c>
      <c r="AA9" s="5">
        <v>1400</v>
      </c>
      <c r="AB9" s="5">
        <v>900</v>
      </c>
      <c r="AC9" s="10">
        <v>1100</v>
      </c>
      <c r="AD9" s="22">
        <v>1027.7777777777801</v>
      </c>
      <c r="AE9" s="53">
        <v>1030</v>
      </c>
      <c r="AF9" s="22">
        <v>1030</v>
      </c>
      <c r="AG9" s="44">
        <v>1100</v>
      </c>
      <c r="AH9" s="44">
        <v>1100</v>
      </c>
      <c r="AI9" s="44">
        <v>1066.6666666666599</v>
      </c>
      <c r="AJ9" s="42">
        <v>1050</v>
      </c>
      <c r="AK9" s="44">
        <v>966.66666666666697</v>
      </c>
      <c r="AL9" s="65">
        <v>955</v>
      </c>
      <c r="AM9" s="65">
        <v>866.66666666666697</v>
      </c>
      <c r="AN9" s="67">
        <v>816.66</v>
      </c>
      <c r="AO9" s="70">
        <v>815</v>
      </c>
      <c r="AP9" s="65">
        <v>850</v>
      </c>
      <c r="AQ9" s="71">
        <v>850</v>
      </c>
      <c r="AR9" s="71">
        <v>840</v>
      </c>
      <c r="AS9" s="75">
        <v>820</v>
      </c>
      <c r="AT9" s="75">
        <v>830</v>
      </c>
      <c r="AU9" s="75">
        <v>825</v>
      </c>
      <c r="AV9" s="75">
        <v>826</v>
      </c>
      <c r="AW9" s="75">
        <v>830</v>
      </c>
      <c r="AX9" s="75">
        <v>820</v>
      </c>
      <c r="AY9" s="75">
        <v>815</v>
      </c>
      <c r="AZ9" s="79">
        <v>833.33333333333337</v>
      </c>
      <c r="BA9" s="80">
        <v>895</v>
      </c>
      <c r="BB9" s="80">
        <v>898</v>
      </c>
      <c r="BC9" s="80">
        <v>900</v>
      </c>
      <c r="BD9" s="80">
        <v>900</v>
      </c>
      <c r="BE9" s="80">
        <v>925.75</v>
      </c>
      <c r="BF9" s="80">
        <v>985.73</v>
      </c>
      <c r="BG9" s="80">
        <v>1000.35</v>
      </c>
      <c r="BH9" s="80">
        <v>1000</v>
      </c>
      <c r="BI9" s="80">
        <v>1100</v>
      </c>
      <c r="BJ9" s="80">
        <v>1050.31</v>
      </c>
      <c r="BK9" s="80">
        <v>1075.2</v>
      </c>
      <c r="BL9" s="80">
        <v>1100.8599999999999</v>
      </c>
      <c r="BM9" s="80">
        <v>1105.6400000000001</v>
      </c>
      <c r="BN9" s="80"/>
      <c r="BO9" s="88">
        <f t="shared" si="0"/>
        <v>23.53519553072627</v>
      </c>
      <c r="BP9" s="88">
        <f t="shared" si="1"/>
        <v>0.43420598441220504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10"/>
  <sheetViews>
    <sheetView zoomScale="130" zoomScaleNormal="130" workbookViewId="0">
      <selection activeCell="E5" sqref="E5"/>
    </sheetView>
  </sheetViews>
  <sheetFormatPr defaultRowHeight="15" x14ac:dyDescent="0.25"/>
  <cols>
    <col min="1" max="1" width="30.42578125" customWidth="1"/>
    <col min="10" max="21" width="0" hidden="1" customWidth="1"/>
    <col min="22" max="22" width="10" hidden="1" customWidth="1"/>
    <col min="25" max="25" width="11.5703125" bestFit="1" customWidth="1"/>
    <col min="28" max="28" width="9.28515625" bestFit="1" customWidth="1"/>
    <col min="29" max="29" width="10.42578125" bestFit="1" customWidth="1"/>
    <col min="31" max="31" width="12" customWidth="1"/>
    <col min="32" max="32" width="9.28515625" bestFit="1" customWidth="1"/>
    <col min="35" max="36" width="9.28515625" bestFit="1" customWidth="1"/>
    <col min="38" max="38" width="10.42578125" bestFit="1" customWidth="1"/>
    <col min="40" max="40" width="10.28515625" customWidth="1"/>
    <col min="41" max="41" width="9.28515625" bestFit="1" customWidth="1"/>
    <col min="43" max="51" width="9.28515625" bestFit="1" customWidth="1"/>
    <col min="53" max="54" width="9.28515625" bestFit="1" customWidth="1"/>
    <col min="56" max="64" width="9.28515625" bestFit="1" customWidth="1"/>
    <col min="65" max="66" width="10.140625" customWidth="1"/>
  </cols>
  <sheetData>
    <row r="1" spans="1:68" x14ac:dyDescent="0.25">
      <c r="BM1" t="s">
        <v>8</v>
      </c>
      <c r="BO1" s="85"/>
      <c r="BP1" s="85"/>
    </row>
    <row r="2" spans="1:68" x14ac:dyDescent="0.25">
      <c r="BO2" s="86"/>
      <c r="BP2" s="86"/>
    </row>
    <row r="3" spans="1:68" ht="12" customHeight="1" x14ac:dyDescent="0.25">
      <c r="BO3" s="87" t="s">
        <v>6</v>
      </c>
      <c r="BP3" s="87" t="s">
        <v>7</v>
      </c>
    </row>
    <row r="4" spans="1:68" ht="12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2" customHeight="1" x14ac:dyDescent="0.25">
      <c r="A5" s="1" t="s">
        <v>0</v>
      </c>
      <c r="B5" s="2">
        <v>61.363636363636346</v>
      </c>
      <c r="C5" s="2">
        <v>55.41666666666665</v>
      </c>
      <c r="D5" s="2">
        <v>57.0833333333333</v>
      </c>
      <c r="E5" s="2">
        <v>69.8333333333333</v>
      </c>
      <c r="F5" s="2">
        <v>70.5555555555555</v>
      </c>
      <c r="G5" s="2">
        <v>66.060606060606005</v>
      </c>
      <c r="H5" s="2">
        <v>64.318181818181799</v>
      </c>
      <c r="I5" s="2">
        <v>65.576923076923052</v>
      </c>
      <c r="J5" s="2">
        <v>103.75</v>
      </c>
      <c r="K5" s="2">
        <v>82.147810343732942</v>
      </c>
      <c r="L5" s="2">
        <v>95.757575757575694</v>
      </c>
      <c r="M5" s="2">
        <v>125.55</v>
      </c>
      <c r="N5" s="5">
        <v>100</v>
      </c>
      <c r="O5" s="2">
        <v>92.727272727272734</v>
      </c>
      <c r="P5" s="44">
        <v>95.454545454545496</v>
      </c>
      <c r="Q5" s="5">
        <v>95.636363636363598</v>
      </c>
      <c r="R5" s="5">
        <v>82.2222222222222</v>
      </c>
      <c r="S5" s="22">
        <v>83.88</v>
      </c>
      <c r="T5" s="45">
        <v>88.571428571428598</v>
      </c>
      <c r="U5" s="5">
        <v>87.285714285714306</v>
      </c>
      <c r="V5" s="41">
        <v>89.78</v>
      </c>
      <c r="W5" s="22">
        <v>85.88</v>
      </c>
      <c r="X5" s="47">
        <v>83.33</v>
      </c>
      <c r="Y5" s="47">
        <v>102.21424977756899</v>
      </c>
      <c r="Z5" s="47">
        <v>112.666666666666</v>
      </c>
      <c r="AA5" s="5">
        <v>96.25</v>
      </c>
      <c r="AB5" s="5">
        <v>90</v>
      </c>
      <c r="AC5" s="51">
        <v>91.13</v>
      </c>
      <c r="AD5" s="5">
        <v>93.333333333333329</v>
      </c>
      <c r="AE5" s="5">
        <v>95</v>
      </c>
      <c r="AF5" s="22">
        <v>92</v>
      </c>
      <c r="AG5" s="44">
        <v>102.857142857143</v>
      </c>
      <c r="AH5" s="10">
        <v>100.9</v>
      </c>
      <c r="AI5" s="44">
        <v>104</v>
      </c>
      <c r="AJ5" s="35">
        <v>110</v>
      </c>
      <c r="AK5" s="44">
        <v>125.78947368421052</v>
      </c>
      <c r="AL5" s="65">
        <v>128.5</v>
      </c>
      <c r="AM5" s="65">
        <v>135.71428571428501</v>
      </c>
      <c r="AN5" s="67">
        <v>132.10714285714249</v>
      </c>
      <c r="AO5" s="72">
        <v>135</v>
      </c>
      <c r="AP5" s="65">
        <v>135.166666666666</v>
      </c>
      <c r="AQ5" s="69">
        <v>135.15</v>
      </c>
      <c r="AR5" s="69">
        <v>137.5</v>
      </c>
      <c r="AS5" s="74">
        <v>136</v>
      </c>
      <c r="AT5" s="74">
        <v>138</v>
      </c>
      <c r="AU5" s="74">
        <v>140</v>
      </c>
      <c r="AV5" s="74">
        <v>140</v>
      </c>
      <c r="AW5" s="74">
        <v>145</v>
      </c>
      <c r="AX5" s="74">
        <v>148</v>
      </c>
      <c r="AY5" s="74">
        <v>149</v>
      </c>
      <c r="AZ5" s="79">
        <v>156.666666666666</v>
      </c>
      <c r="BA5" s="81">
        <v>182</v>
      </c>
      <c r="BB5" s="81">
        <v>186</v>
      </c>
      <c r="BC5" s="81">
        <v>186</v>
      </c>
      <c r="BD5" s="81">
        <v>195.4</v>
      </c>
      <c r="BE5" s="81">
        <v>200.78</v>
      </c>
      <c r="BF5" s="81">
        <v>217.16</v>
      </c>
      <c r="BG5" s="81">
        <v>228.79</v>
      </c>
      <c r="BH5" s="81">
        <v>230.15</v>
      </c>
      <c r="BI5" s="81">
        <v>242.23</v>
      </c>
      <c r="BJ5" s="81">
        <v>250.87</v>
      </c>
      <c r="BK5" s="81">
        <v>280.41000000000003</v>
      </c>
      <c r="BL5" s="81">
        <v>276.48</v>
      </c>
      <c r="BM5" s="81">
        <v>283.20999999999998</v>
      </c>
      <c r="BN5" s="80"/>
      <c r="BO5" s="88">
        <f>(BM5-BA5)/BA5*100</f>
        <v>55.609890109890102</v>
      </c>
      <c r="BP5" s="88">
        <f>(BM5-BL5)/BL5*100</f>
        <v>2.4341724537036895</v>
      </c>
    </row>
    <row r="6" spans="1:68" ht="15" customHeight="1" x14ac:dyDescent="0.25">
      <c r="A6" s="1" t="s">
        <v>1</v>
      </c>
      <c r="B6" s="2">
        <v>566.66666666666652</v>
      </c>
      <c r="C6" s="2">
        <v>510.41666666666652</v>
      </c>
      <c r="D6" s="2">
        <v>520</v>
      </c>
      <c r="E6" s="2">
        <v>659.09090909090901</v>
      </c>
      <c r="F6" s="2">
        <v>560.41666666666697</v>
      </c>
      <c r="G6" s="2">
        <v>589.58333333333303</v>
      </c>
      <c r="H6" s="2">
        <v>550</v>
      </c>
      <c r="I6" s="2">
        <v>630</v>
      </c>
      <c r="J6" s="2">
        <v>899.99999999999</v>
      </c>
      <c r="K6" s="2">
        <v>811.63024570422294</v>
      </c>
      <c r="L6" s="2">
        <v>806.24999999999898</v>
      </c>
      <c r="M6" s="2">
        <v>1099.999999999995</v>
      </c>
      <c r="N6" s="5">
        <v>900</v>
      </c>
      <c r="O6" s="2">
        <v>859.09090909090912</v>
      </c>
      <c r="P6" s="44">
        <v>1009.09090909091</v>
      </c>
      <c r="Q6" s="5">
        <v>1363.6363636363637</v>
      </c>
      <c r="R6" s="5">
        <v>1287.5</v>
      </c>
      <c r="S6" s="22">
        <v>1298.77</v>
      </c>
      <c r="T6" s="45">
        <v>1309.2857142857099</v>
      </c>
      <c r="U6" s="5">
        <v>1216.6666666666599</v>
      </c>
      <c r="V6" s="41">
        <v>1227.5</v>
      </c>
      <c r="W6" s="22">
        <v>1268</v>
      </c>
      <c r="X6" s="47">
        <v>1280.7813029369192</v>
      </c>
      <c r="Y6" s="47">
        <v>1431.9740598593301</v>
      </c>
      <c r="Z6" s="44">
        <v>1486.6666666666599</v>
      </c>
      <c r="AA6" s="5">
        <v>1466.8571428571399</v>
      </c>
      <c r="AB6" s="5">
        <v>1142.6666666666599</v>
      </c>
      <c r="AC6" s="10">
        <v>1200</v>
      </c>
      <c r="AD6" s="5">
        <v>1171.3333333333298</v>
      </c>
      <c r="AE6" s="5">
        <v>1200</v>
      </c>
      <c r="AF6" s="22">
        <v>1150</v>
      </c>
      <c r="AG6" s="44">
        <v>1200.1428571428501</v>
      </c>
      <c r="AH6" s="10">
        <v>1200</v>
      </c>
      <c r="AI6" s="44">
        <v>1440</v>
      </c>
      <c r="AJ6" s="35">
        <v>1400</v>
      </c>
      <c r="AK6" s="44">
        <v>1511.1111111111099</v>
      </c>
      <c r="AL6" s="65">
        <v>1495</v>
      </c>
      <c r="AM6" s="65">
        <v>1467.85</v>
      </c>
      <c r="AN6" s="67">
        <v>1442.8571428571399</v>
      </c>
      <c r="AO6" s="72">
        <v>1440</v>
      </c>
      <c r="AP6" s="65">
        <v>1433.3333333333301</v>
      </c>
      <c r="AQ6" s="69">
        <v>1439</v>
      </c>
      <c r="AR6" s="69">
        <v>1440</v>
      </c>
      <c r="AS6" s="74">
        <v>1443</v>
      </c>
      <c r="AT6" s="74">
        <v>1450</v>
      </c>
      <c r="AU6" s="74">
        <v>1454</v>
      </c>
      <c r="AV6" s="74">
        <v>1455</v>
      </c>
      <c r="AW6" s="74">
        <v>1458</v>
      </c>
      <c r="AX6" s="74">
        <v>1460</v>
      </c>
      <c r="AY6" s="74">
        <v>1464</v>
      </c>
      <c r="AZ6" s="74">
        <v>1460</v>
      </c>
      <c r="BA6" s="74">
        <v>1600</v>
      </c>
      <c r="BB6" s="74">
        <v>1635</v>
      </c>
      <c r="BC6" s="74">
        <v>1650</v>
      </c>
      <c r="BD6" s="74">
        <v>1700</v>
      </c>
      <c r="BE6" s="74">
        <v>1850.61</v>
      </c>
      <c r="BF6" s="74">
        <v>1934.2</v>
      </c>
      <c r="BG6" s="74">
        <v>1987.49</v>
      </c>
      <c r="BH6" s="74">
        <v>2000</v>
      </c>
      <c r="BI6" s="74">
        <v>2150.39</v>
      </c>
      <c r="BJ6" s="74">
        <v>2210.5500000000002</v>
      </c>
      <c r="BK6" s="74">
        <v>2100.66</v>
      </c>
      <c r="BL6" s="74">
        <v>2230.0700000000002</v>
      </c>
      <c r="BM6" s="74">
        <v>2215.48</v>
      </c>
      <c r="BN6" s="75"/>
      <c r="BO6" s="88">
        <f>(BM6-BA6)/BA6*100</f>
        <v>38.467500000000001</v>
      </c>
      <c r="BP6" s="88">
        <f>(BM6-BL6)/BL6*100</f>
        <v>-0.65423955301852155</v>
      </c>
    </row>
    <row r="7" spans="1:68" ht="15" customHeight="1" x14ac:dyDescent="0.25">
      <c r="A7" s="1" t="s">
        <v>2</v>
      </c>
      <c r="B7" s="49">
        <v>26700</v>
      </c>
      <c r="C7" s="49">
        <v>26756.07</v>
      </c>
      <c r="D7" s="49">
        <v>26812.257747</v>
      </c>
      <c r="E7" s="49">
        <v>26868.563488268701</v>
      </c>
      <c r="F7" s="2">
        <v>26924.987471594064</v>
      </c>
      <c r="G7" s="2">
        <v>26981.529945284412</v>
      </c>
      <c r="H7" s="2">
        <v>27038.191158169509</v>
      </c>
      <c r="I7" s="2">
        <v>27094.971359601666</v>
      </c>
      <c r="J7" s="2">
        <v>27190.870799456799</v>
      </c>
      <c r="K7" s="2">
        <v>25770.680591596101</v>
      </c>
      <c r="L7" s="2">
        <v>27251.707994568002</v>
      </c>
      <c r="M7" s="2">
        <v>27133.994567999998</v>
      </c>
      <c r="N7" s="2">
        <v>27152.994567999998</v>
      </c>
      <c r="O7" s="2">
        <v>27152.994567999998</v>
      </c>
      <c r="P7" s="2">
        <v>28750.34</v>
      </c>
      <c r="Q7" s="2">
        <v>29500</v>
      </c>
      <c r="R7" s="2">
        <v>29800.44</v>
      </c>
      <c r="S7" s="2">
        <v>30000</v>
      </c>
      <c r="T7" s="2">
        <v>30000</v>
      </c>
      <c r="U7" s="8">
        <v>30000</v>
      </c>
      <c r="V7" s="41">
        <v>30092.666666666599</v>
      </c>
      <c r="W7" s="8">
        <v>31000</v>
      </c>
      <c r="X7" s="47">
        <v>31053.158224282299</v>
      </c>
      <c r="Y7" s="47">
        <v>39109.865125759497</v>
      </c>
      <c r="Z7">
        <v>39500</v>
      </c>
      <c r="AA7">
        <v>39500</v>
      </c>
      <c r="AB7" s="5">
        <v>37000</v>
      </c>
      <c r="AC7" s="10">
        <v>38000</v>
      </c>
      <c r="AD7" s="10">
        <v>37500</v>
      </c>
      <c r="AE7" s="5">
        <v>38000</v>
      </c>
      <c r="AF7" s="10">
        <v>38000</v>
      </c>
      <c r="AG7" s="10">
        <v>38000</v>
      </c>
      <c r="AH7" s="10">
        <v>38500</v>
      </c>
      <c r="AI7" s="10">
        <v>35500</v>
      </c>
      <c r="AJ7" s="10">
        <v>35600</v>
      </c>
      <c r="AK7" s="10">
        <v>35600</v>
      </c>
      <c r="AL7" s="62">
        <v>33695.025000000001</v>
      </c>
      <c r="AM7" s="65">
        <v>33779.004999999997</v>
      </c>
      <c r="AN7" s="67">
        <v>33737.5</v>
      </c>
      <c r="AO7" s="70">
        <v>33800</v>
      </c>
      <c r="AP7" s="65">
        <v>33752.858472275948</v>
      </c>
      <c r="AQ7" s="69">
        <v>33500</v>
      </c>
      <c r="AR7" s="69">
        <v>33575</v>
      </c>
      <c r="AS7" s="74">
        <v>33500</v>
      </c>
      <c r="AT7" s="74">
        <v>33570</v>
      </c>
      <c r="AU7" s="74">
        <v>33585</v>
      </c>
      <c r="AV7" s="74">
        <v>33590</v>
      </c>
      <c r="AW7" s="74">
        <v>33600</v>
      </c>
      <c r="AX7" s="74">
        <v>33700</v>
      </c>
      <c r="AY7" s="74">
        <v>33750</v>
      </c>
      <c r="AZ7" s="74">
        <v>33750</v>
      </c>
      <c r="BA7" s="74">
        <v>33750</v>
      </c>
      <c r="BB7" s="74">
        <v>33750</v>
      </c>
      <c r="BC7" s="74">
        <v>33750</v>
      </c>
      <c r="BD7" s="74">
        <v>38750</v>
      </c>
      <c r="BE7" s="74">
        <v>38750</v>
      </c>
      <c r="BF7" s="74">
        <v>38950</v>
      </c>
      <c r="BG7" s="74">
        <v>38500</v>
      </c>
      <c r="BH7" s="74">
        <v>38500</v>
      </c>
      <c r="BI7" s="74">
        <v>38700</v>
      </c>
      <c r="BJ7" s="74">
        <v>38600</v>
      </c>
      <c r="BK7" s="74">
        <v>38500</v>
      </c>
      <c r="BL7" s="74">
        <v>38600</v>
      </c>
      <c r="BM7" s="74">
        <v>38650</v>
      </c>
      <c r="BN7" s="75"/>
      <c r="BO7" s="88">
        <f>(BM7-BA7)/BA7*100</f>
        <v>14.518518518518519</v>
      </c>
      <c r="BP7" s="88">
        <f>(BM7-BL7)/BL7*100</f>
        <v>0.1295336787564767</v>
      </c>
    </row>
    <row r="8" spans="1:68" ht="15" customHeight="1" x14ac:dyDescent="0.25">
      <c r="A8" s="1" t="s">
        <v>3</v>
      </c>
      <c r="B8" s="2">
        <v>69.5833333333333</v>
      </c>
      <c r="C8" s="2">
        <v>67.0833333333333</v>
      </c>
      <c r="D8" s="2">
        <v>69.999999999999943</v>
      </c>
      <c r="E8" s="2">
        <v>102.333333333333</v>
      </c>
      <c r="F8" s="2">
        <v>78.055555555555543</v>
      </c>
      <c r="G8" s="2">
        <v>79.166666666666657</v>
      </c>
      <c r="H8" s="2">
        <v>77.916666666666657</v>
      </c>
      <c r="I8" s="2">
        <v>99.166666666666657</v>
      </c>
      <c r="J8" s="2">
        <v>80</v>
      </c>
      <c r="K8" s="2">
        <v>100.122987783068</v>
      </c>
      <c r="L8" s="2">
        <v>100.122987783068</v>
      </c>
      <c r="M8" s="2">
        <v>130.12298778306752</v>
      </c>
      <c r="N8" s="2">
        <v>110</v>
      </c>
      <c r="O8" s="2">
        <v>103.636363636363</v>
      </c>
      <c r="P8" s="2">
        <v>108.181818181818</v>
      </c>
      <c r="Q8" s="2">
        <v>108.636363636363</v>
      </c>
      <c r="R8" s="2">
        <v>101.11111111111111</v>
      </c>
      <c r="S8" s="2">
        <v>100.55</v>
      </c>
      <c r="T8" s="2">
        <v>100</v>
      </c>
      <c r="U8" s="5">
        <v>98.571428571428598</v>
      </c>
      <c r="V8" s="38">
        <v>101</v>
      </c>
      <c r="W8" s="26">
        <v>90.714285714285708</v>
      </c>
      <c r="X8" s="47">
        <v>88.66</v>
      </c>
      <c r="Y8" s="47">
        <v>102.73935711746807</v>
      </c>
      <c r="Z8" s="44">
        <v>118.66666666666667</v>
      </c>
      <c r="AA8" s="5">
        <v>100</v>
      </c>
      <c r="AB8" s="5">
        <v>135.33333333333334</v>
      </c>
      <c r="AC8" s="10">
        <v>140</v>
      </c>
      <c r="AD8" s="5">
        <v>137.66666666666669</v>
      </c>
      <c r="AE8" s="5">
        <v>135</v>
      </c>
      <c r="AF8" s="10">
        <v>140</v>
      </c>
      <c r="AG8" s="44">
        <v>150.81818181818201</v>
      </c>
      <c r="AH8" s="10">
        <v>145.55000000000001</v>
      </c>
      <c r="AI8" s="44">
        <v>177.272727272727</v>
      </c>
      <c r="AJ8" s="10">
        <v>165</v>
      </c>
      <c r="AK8" s="44">
        <v>96.15384615384616</v>
      </c>
      <c r="AL8" s="65">
        <v>95.833333333333329</v>
      </c>
      <c r="AM8" s="65">
        <v>94.444444444444443</v>
      </c>
      <c r="AN8" s="67">
        <v>96</v>
      </c>
      <c r="AO8" s="70">
        <v>95</v>
      </c>
      <c r="AP8" s="65">
        <v>96.25</v>
      </c>
      <c r="AQ8" s="71">
        <v>96</v>
      </c>
      <c r="AR8" s="71">
        <v>95</v>
      </c>
      <c r="AS8" s="75">
        <v>95</v>
      </c>
      <c r="AT8" s="75">
        <v>97</v>
      </c>
      <c r="AU8" s="75">
        <v>98</v>
      </c>
      <c r="AV8" s="75">
        <v>100</v>
      </c>
      <c r="AW8" s="75">
        <v>105</v>
      </c>
      <c r="AX8" s="75">
        <v>100</v>
      </c>
      <c r="AY8" s="75">
        <v>103</v>
      </c>
      <c r="AZ8" s="79">
        <v>102.85714285714286</v>
      </c>
      <c r="BA8" s="75">
        <v>130</v>
      </c>
      <c r="BB8" s="75">
        <v>132</v>
      </c>
      <c r="BC8" s="75">
        <v>137</v>
      </c>
      <c r="BD8" s="75">
        <v>139.69999999999999</v>
      </c>
      <c r="BE8" s="75">
        <v>142.28</v>
      </c>
      <c r="BF8" s="75">
        <v>155.31</v>
      </c>
      <c r="BG8" s="75">
        <v>164.22</v>
      </c>
      <c r="BH8" s="75">
        <v>169.57</v>
      </c>
      <c r="BI8" s="75">
        <v>180.14</v>
      </c>
      <c r="BJ8" s="75">
        <v>187.41</v>
      </c>
      <c r="BK8" s="75">
        <v>190.87</v>
      </c>
      <c r="BL8" s="75">
        <v>200.17</v>
      </c>
      <c r="BM8" s="75">
        <v>217.2</v>
      </c>
      <c r="BN8" s="75"/>
      <c r="BO8" s="88">
        <f>(BM8-BA8)/BA8*100</f>
        <v>67.076923076923066</v>
      </c>
      <c r="BP8" s="88">
        <f>(BM8-BL8)/BL8*100</f>
        <v>8.5077683968626676</v>
      </c>
    </row>
    <row r="9" spans="1:68" ht="15" customHeight="1" x14ac:dyDescent="0.25">
      <c r="A9" s="1" t="s">
        <v>4</v>
      </c>
      <c r="B9" s="49">
        <v>400.21</v>
      </c>
      <c r="C9" s="49">
        <v>401.05044099999998</v>
      </c>
      <c r="D9" s="49">
        <v>401.89264692609999</v>
      </c>
      <c r="E9" s="49">
        <v>402.73662148464479</v>
      </c>
      <c r="F9" s="2">
        <v>403.58236838976256</v>
      </c>
      <c r="G9" s="2">
        <v>404.42989136338105</v>
      </c>
      <c r="H9" s="2">
        <v>405.27919413524415</v>
      </c>
      <c r="I9" s="2">
        <v>406.13028044292815</v>
      </c>
      <c r="J9" s="2">
        <v>406.98315403185831</v>
      </c>
      <c r="K9" s="2">
        <v>481.36923696946798</v>
      </c>
      <c r="L9" s="2">
        <v>482.38011236710383</v>
      </c>
      <c r="M9" s="2">
        <v>483.39311060307477</v>
      </c>
      <c r="N9" s="2">
        <v>464.35989682428101</v>
      </c>
      <c r="O9" s="2">
        <v>464.559896824281</v>
      </c>
      <c r="P9" s="2">
        <v>440.89</v>
      </c>
      <c r="Q9" s="2">
        <v>450</v>
      </c>
      <c r="R9" s="2">
        <v>425.11</v>
      </c>
      <c r="S9" s="2">
        <v>437.755</v>
      </c>
      <c r="T9" s="2">
        <v>440</v>
      </c>
      <c r="U9" s="10">
        <v>420.33</v>
      </c>
      <c r="V9" s="38">
        <v>425</v>
      </c>
      <c r="W9" s="27">
        <v>420</v>
      </c>
      <c r="X9" s="47">
        <v>431.04045607047738</v>
      </c>
      <c r="Y9" s="47">
        <v>444.47857328258789</v>
      </c>
      <c r="Z9" s="42">
        <v>450</v>
      </c>
      <c r="AA9" s="42">
        <v>450</v>
      </c>
      <c r="AB9" s="10">
        <v>400</v>
      </c>
      <c r="AC9" s="55">
        <v>383.33</v>
      </c>
      <c r="AD9" s="10">
        <v>391.66499999999996</v>
      </c>
      <c r="AE9" s="5">
        <v>390</v>
      </c>
      <c r="AF9" s="10">
        <v>390</v>
      </c>
      <c r="AG9" s="44">
        <v>413.62602097869205</v>
      </c>
      <c r="AH9" s="10">
        <v>410.95</v>
      </c>
      <c r="AI9" s="42">
        <v>400</v>
      </c>
      <c r="AJ9" s="10">
        <v>400</v>
      </c>
      <c r="AK9" s="10">
        <v>400</v>
      </c>
      <c r="AL9" s="66">
        <v>398.26</v>
      </c>
      <c r="AM9" s="65">
        <v>401.84199999999998</v>
      </c>
      <c r="AN9" s="67">
        <v>400.05099999999999</v>
      </c>
      <c r="AO9" s="70">
        <v>400</v>
      </c>
      <c r="AP9" s="65">
        <v>400.03624489420127</v>
      </c>
      <c r="AQ9" s="71">
        <v>400</v>
      </c>
      <c r="AR9" s="71">
        <v>385</v>
      </c>
      <c r="AS9" s="75">
        <v>387</v>
      </c>
      <c r="AT9" s="75">
        <v>385</v>
      </c>
      <c r="AU9" s="75">
        <v>388</v>
      </c>
      <c r="AV9" s="75">
        <v>389</v>
      </c>
      <c r="AW9" s="75">
        <v>394</v>
      </c>
      <c r="AX9" s="75">
        <v>395</v>
      </c>
      <c r="AY9" s="75">
        <v>398</v>
      </c>
      <c r="AZ9" s="75">
        <v>395.5</v>
      </c>
      <c r="BA9" s="75">
        <v>450</v>
      </c>
      <c r="BB9" s="75">
        <v>457</v>
      </c>
      <c r="BC9" s="75">
        <v>462</v>
      </c>
      <c r="BD9" s="75">
        <v>468.6</v>
      </c>
      <c r="BE9" s="75">
        <v>495.45</v>
      </c>
      <c r="BF9" s="75">
        <v>525.08000000000004</v>
      </c>
      <c r="BG9" s="75">
        <v>630.04999999999995</v>
      </c>
      <c r="BH9" s="75">
        <v>600.25</v>
      </c>
      <c r="BI9" s="75">
        <v>650.70000000000005</v>
      </c>
      <c r="BJ9" s="75">
        <v>630.9</v>
      </c>
      <c r="BK9" s="75">
        <v>640.32000000000005</v>
      </c>
      <c r="BL9" s="75">
        <v>650.29999999999995</v>
      </c>
      <c r="BM9" s="75">
        <v>655.78</v>
      </c>
      <c r="BN9" s="75"/>
      <c r="BO9" s="88">
        <f>(BM9-BA9)/BA9*100</f>
        <v>45.728888888888889</v>
      </c>
      <c r="BP9" s="88">
        <f>(BM9-BL9)/BL9*100</f>
        <v>0.84268799015839135</v>
      </c>
    </row>
    <row r="10" spans="1:68" x14ac:dyDescent="0.25">
      <c r="BO10" s="88"/>
      <c r="BP10" s="8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4.85546875" customWidth="1"/>
    <col min="10" max="21" width="0" hidden="1" customWidth="1"/>
    <col min="22" max="22" width="10" hidden="1" customWidth="1"/>
    <col min="24" max="24" width="9.5703125" bestFit="1" customWidth="1"/>
    <col min="28" max="28" width="9.5703125" bestFit="1" customWidth="1"/>
    <col min="29" max="29" width="9.28515625" bestFit="1" customWidth="1"/>
    <col min="30" max="30" width="9.85546875" customWidth="1"/>
    <col min="31" max="32" width="9.28515625" bestFit="1" customWidth="1"/>
    <col min="36" max="39" width="9.28515625" bestFit="1" customWidth="1"/>
    <col min="40" max="40" width="11.28515625" customWidth="1"/>
    <col min="41" max="41" width="9.28515625" bestFit="1" customWidth="1"/>
    <col min="42" max="42" width="12.5703125" bestFit="1" customWidth="1"/>
    <col min="4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2">
        <v>60</v>
      </c>
      <c r="D5" s="2">
        <v>75</v>
      </c>
      <c r="E5" s="2">
        <v>70</v>
      </c>
      <c r="F5" s="2">
        <v>92.5</v>
      </c>
      <c r="G5" s="2">
        <v>85</v>
      </c>
      <c r="H5" s="2">
        <v>70</v>
      </c>
      <c r="I5" s="3">
        <v>70.105000000000004</v>
      </c>
      <c r="J5" s="3">
        <v>70.210220500000005</v>
      </c>
      <c r="K5" s="2">
        <v>75</v>
      </c>
      <c r="L5" s="5">
        <v>75</v>
      </c>
      <c r="M5" s="5">
        <v>85</v>
      </c>
      <c r="N5" s="5">
        <v>70</v>
      </c>
      <c r="O5" s="5">
        <v>100</v>
      </c>
      <c r="P5" s="5">
        <v>90</v>
      </c>
      <c r="Q5" s="5">
        <v>90</v>
      </c>
      <c r="R5" s="5">
        <v>85</v>
      </c>
      <c r="S5" s="5">
        <v>94</v>
      </c>
      <c r="T5" s="5">
        <v>94</v>
      </c>
      <c r="U5" s="5">
        <v>100</v>
      </c>
      <c r="V5" s="5">
        <v>100</v>
      </c>
      <c r="W5" s="5">
        <v>100</v>
      </c>
      <c r="X5" s="5">
        <v>80</v>
      </c>
      <c r="Y5" s="5">
        <v>80</v>
      </c>
      <c r="Z5" s="44">
        <v>96.6666666666667</v>
      </c>
      <c r="AA5" s="5">
        <v>85</v>
      </c>
      <c r="AB5" s="5">
        <v>80</v>
      </c>
      <c r="AC5" s="22">
        <v>90</v>
      </c>
      <c r="AD5" s="53">
        <v>87.916666666666671</v>
      </c>
      <c r="AE5" s="57">
        <v>88</v>
      </c>
      <c r="AF5" s="59">
        <v>90</v>
      </c>
      <c r="AG5" s="44">
        <v>100</v>
      </c>
      <c r="AH5" s="10">
        <v>110</v>
      </c>
      <c r="AI5" s="44">
        <v>96.6666666666667</v>
      </c>
      <c r="AJ5" s="35">
        <v>100</v>
      </c>
      <c r="AK5" s="35">
        <v>100</v>
      </c>
      <c r="AL5" s="65">
        <v>98.28</v>
      </c>
      <c r="AM5" s="65">
        <v>94.040769230769229</v>
      </c>
      <c r="AN5" s="9">
        <v>96.160384615384615</v>
      </c>
      <c r="AO5" s="73">
        <v>95</v>
      </c>
      <c r="AP5" s="73">
        <v>95.857319272183489</v>
      </c>
      <c r="AQ5" s="64">
        <v>96.15</v>
      </c>
      <c r="AR5" s="73">
        <v>96.85</v>
      </c>
      <c r="AS5" s="76">
        <v>100</v>
      </c>
      <c r="AT5" s="76">
        <v>105</v>
      </c>
      <c r="AU5" s="76">
        <v>103</v>
      </c>
      <c r="AV5" s="76">
        <v>104</v>
      </c>
      <c r="AW5" s="76">
        <v>110</v>
      </c>
      <c r="AX5" s="76">
        <v>105</v>
      </c>
      <c r="AY5" s="76">
        <v>107</v>
      </c>
      <c r="AZ5" s="76">
        <v>100</v>
      </c>
      <c r="BA5" s="76">
        <v>140</v>
      </c>
      <c r="BB5" s="76">
        <v>130</v>
      </c>
      <c r="BC5" s="76">
        <v>134</v>
      </c>
      <c r="BD5" s="76">
        <v>145.1</v>
      </c>
      <c r="BE5" s="76">
        <v>462.41</v>
      </c>
      <c r="BF5" s="76">
        <v>492.14</v>
      </c>
      <c r="BG5" s="76">
        <v>504.78</v>
      </c>
      <c r="BH5" s="76">
        <v>510.65</v>
      </c>
      <c r="BI5" s="76">
        <v>526.29999999999995</v>
      </c>
      <c r="BJ5" s="76">
        <v>522.75</v>
      </c>
      <c r="BK5" s="76">
        <v>530.1</v>
      </c>
      <c r="BL5" s="76">
        <v>597.14</v>
      </c>
      <c r="BM5" s="76">
        <v>600.35</v>
      </c>
      <c r="BN5" s="75"/>
      <c r="BO5" s="88">
        <f>(BM5-BA5)/BA5*100</f>
        <v>328.82142857142861</v>
      </c>
      <c r="BP5" s="88">
        <f>(BM5-BL5)/BL5*100</f>
        <v>0.53756238068125339</v>
      </c>
    </row>
    <row r="6" spans="1:68" ht="15" customHeight="1" x14ac:dyDescent="0.25">
      <c r="A6" s="1" t="s">
        <v>1</v>
      </c>
      <c r="B6" s="2">
        <v>780.23</v>
      </c>
      <c r="C6" s="2">
        <v>712.5</v>
      </c>
      <c r="D6" s="2">
        <v>850</v>
      </c>
      <c r="E6" s="2">
        <v>887.5</v>
      </c>
      <c r="F6" s="2">
        <v>641.66666666666652</v>
      </c>
      <c r="G6" s="2">
        <v>775</v>
      </c>
      <c r="H6" s="2">
        <v>850</v>
      </c>
      <c r="I6" s="2">
        <v>875</v>
      </c>
      <c r="J6" s="2">
        <v>850.67</v>
      </c>
      <c r="K6" s="2">
        <v>802.09015302069997</v>
      </c>
      <c r="L6" s="5">
        <v>725</v>
      </c>
      <c r="M6" s="5">
        <v>966.66666666666697</v>
      </c>
      <c r="N6" s="5">
        <v>850</v>
      </c>
      <c r="O6" s="5">
        <v>850</v>
      </c>
      <c r="P6" s="5">
        <v>1000</v>
      </c>
      <c r="Q6" s="5">
        <v>1150</v>
      </c>
      <c r="R6" s="5">
        <v>1083.3333333333301</v>
      </c>
      <c r="S6" s="5">
        <v>1331.25</v>
      </c>
      <c r="T6" s="5">
        <v>1340</v>
      </c>
      <c r="U6" s="5">
        <v>1200</v>
      </c>
      <c r="V6" s="5">
        <v>1250.78</v>
      </c>
      <c r="W6" s="5">
        <v>1200</v>
      </c>
      <c r="X6" s="5">
        <v>1257.1428571428571</v>
      </c>
      <c r="Y6" s="5">
        <v>1340</v>
      </c>
      <c r="Z6" s="44">
        <v>1407.1428571428501</v>
      </c>
      <c r="AA6" s="5">
        <v>1358.57142857142</v>
      </c>
      <c r="AB6" s="5">
        <v>971.42857142857144</v>
      </c>
      <c r="AC6" s="22">
        <v>925</v>
      </c>
      <c r="AD6" s="5">
        <v>1065.5357142857099</v>
      </c>
      <c r="AE6" s="57">
        <v>1065</v>
      </c>
      <c r="AF6" s="22">
        <v>1060</v>
      </c>
      <c r="AG6" s="44">
        <v>1200.8571428571399</v>
      </c>
      <c r="AH6" s="10">
        <v>1150</v>
      </c>
      <c r="AI6" s="44">
        <v>1157.1428571428501</v>
      </c>
      <c r="AJ6" s="35">
        <v>1200</v>
      </c>
      <c r="AK6" s="44">
        <v>966.66666666666663</v>
      </c>
      <c r="AL6" s="65">
        <v>958.33333333332996</v>
      </c>
      <c r="AM6" s="65">
        <v>1000</v>
      </c>
      <c r="AN6" s="67">
        <v>983.33333333333337</v>
      </c>
      <c r="AO6" s="72">
        <v>985</v>
      </c>
      <c r="AP6" s="73">
        <v>975</v>
      </c>
      <c r="AQ6" s="64">
        <v>970.1</v>
      </c>
      <c r="AR6" s="73">
        <v>985</v>
      </c>
      <c r="AS6" s="76">
        <v>987</v>
      </c>
      <c r="AT6" s="76">
        <v>959</v>
      </c>
      <c r="AU6" s="76">
        <v>958</v>
      </c>
      <c r="AV6" s="76">
        <v>960</v>
      </c>
      <c r="AW6" s="76">
        <v>965</v>
      </c>
      <c r="AX6" s="76">
        <v>965</v>
      </c>
      <c r="AY6" s="76">
        <v>963</v>
      </c>
      <c r="AZ6" s="79">
        <v>955</v>
      </c>
      <c r="BA6" s="81">
        <v>1200</v>
      </c>
      <c r="BB6" s="81">
        <v>1215</v>
      </c>
      <c r="BC6" s="81">
        <v>1223</v>
      </c>
      <c r="BD6" s="81">
        <v>1250.2</v>
      </c>
      <c r="BE6" s="81">
        <v>1321.5</v>
      </c>
      <c r="BF6" s="81">
        <v>1553.22</v>
      </c>
      <c r="BG6" s="81">
        <v>1560.49</v>
      </c>
      <c r="BH6" s="81">
        <v>1597.1</v>
      </c>
      <c r="BI6" s="81">
        <v>1600.7</v>
      </c>
      <c r="BJ6" s="81">
        <v>1640.2</v>
      </c>
      <c r="BK6" s="81">
        <v>1690.8</v>
      </c>
      <c r="BL6" s="81">
        <v>1725.35</v>
      </c>
      <c r="BM6" s="81">
        <v>1782.12</v>
      </c>
      <c r="BN6" s="80"/>
      <c r="BO6" s="88">
        <f t="shared" ref="BO6:BO9" si="0">(BM6-BA6)/BA6*100</f>
        <v>48.509999999999991</v>
      </c>
      <c r="BP6" s="88">
        <f t="shared" ref="BP6:BP9" si="1">(BM6-BL6)/BL6*100</f>
        <v>3.2903468861390435</v>
      </c>
    </row>
    <row r="7" spans="1:68" ht="15" customHeight="1" x14ac:dyDescent="0.25">
      <c r="A7" s="1" t="s">
        <v>2</v>
      </c>
      <c r="B7" s="3">
        <v>26500.12</v>
      </c>
      <c r="C7" s="3">
        <v>26555.770251999998</v>
      </c>
      <c r="D7" s="3">
        <v>26611.537369529196</v>
      </c>
      <c r="E7" s="2">
        <v>25000</v>
      </c>
      <c r="F7" s="2">
        <v>25250</v>
      </c>
      <c r="G7" s="3">
        <v>25303.025000000001</v>
      </c>
      <c r="H7" s="2">
        <v>24000</v>
      </c>
      <c r="I7" s="3">
        <v>24050.400000000001</v>
      </c>
      <c r="J7" s="3">
        <v>24100.905839999999</v>
      </c>
      <c r="K7" s="2">
        <v>25312.392363152099</v>
      </c>
      <c r="L7" s="5">
        <v>25365.548387114719</v>
      </c>
      <c r="M7" s="5">
        <v>25418.816038727658</v>
      </c>
      <c r="N7" s="5">
        <v>25418.816038727658</v>
      </c>
      <c r="O7" s="5">
        <v>35000</v>
      </c>
      <c r="P7" s="5">
        <v>35000</v>
      </c>
      <c r="Q7" s="5">
        <v>35000</v>
      </c>
      <c r="R7" s="5">
        <v>35000.44</v>
      </c>
      <c r="S7" s="5">
        <v>35250</v>
      </c>
      <c r="T7" s="5">
        <v>35000</v>
      </c>
      <c r="U7" s="5">
        <v>34000</v>
      </c>
      <c r="V7" s="5">
        <v>34000</v>
      </c>
      <c r="W7" s="5">
        <v>35000</v>
      </c>
      <c r="X7" s="5">
        <v>34746.695887426598</v>
      </c>
      <c r="Y7" s="5">
        <v>35000</v>
      </c>
      <c r="Z7" s="5">
        <v>35000</v>
      </c>
      <c r="AA7" s="5">
        <v>35700</v>
      </c>
      <c r="AB7" s="5">
        <v>34000</v>
      </c>
      <c r="AC7" s="22">
        <v>35000</v>
      </c>
      <c r="AD7" s="5">
        <v>34925</v>
      </c>
      <c r="AE7" s="57">
        <v>35000</v>
      </c>
      <c r="AF7" s="22">
        <v>35500</v>
      </c>
      <c r="AG7" s="44">
        <v>35000</v>
      </c>
      <c r="AH7" s="10">
        <v>35000</v>
      </c>
      <c r="AI7" s="44">
        <v>34500</v>
      </c>
      <c r="AJ7" s="35">
        <v>34600</v>
      </c>
      <c r="AK7" s="44">
        <v>32200</v>
      </c>
      <c r="AL7" s="65">
        <v>32000.35</v>
      </c>
      <c r="AM7" s="65">
        <v>32500</v>
      </c>
      <c r="AN7" s="67">
        <v>32250</v>
      </c>
      <c r="AO7" s="72">
        <v>32200</v>
      </c>
      <c r="AP7" s="73">
        <v>32237.096554547141</v>
      </c>
      <c r="AQ7" s="73">
        <v>32150</v>
      </c>
      <c r="AR7" s="73">
        <v>32200</v>
      </c>
      <c r="AS7" s="76">
        <v>32250</v>
      </c>
      <c r="AT7" s="76">
        <v>32300</v>
      </c>
      <c r="AU7" s="76">
        <v>32325</v>
      </c>
      <c r="AV7" s="76">
        <v>32330</v>
      </c>
      <c r="AW7" s="76">
        <v>32400</v>
      </c>
      <c r="AX7" s="76">
        <v>32500</v>
      </c>
      <c r="AY7" s="76">
        <v>32540</v>
      </c>
      <c r="AZ7" s="79">
        <v>34000</v>
      </c>
      <c r="BA7" s="81">
        <v>34000</v>
      </c>
      <c r="BB7" s="81">
        <v>34000</v>
      </c>
      <c r="BC7" s="81">
        <v>34000</v>
      </c>
      <c r="BD7" s="81">
        <v>37000</v>
      </c>
      <c r="BE7" s="81">
        <v>37000</v>
      </c>
      <c r="BF7" s="81">
        <v>38700</v>
      </c>
      <c r="BG7" s="81">
        <v>38000</v>
      </c>
      <c r="BH7" s="81">
        <v>38200</v>
      </c>
      <c r="BI7" s="81">
        <v>38350</v>
      </c>
      <c r="BJ7" s="81">
        <v>38400</v>
      </c>
      <c r="BK7" s="81">
        <v>38400</v>
      </c>
      <c r="BL7" s="81">
        <v>38450</v>
      </c>
      <c r="BM7" s="81">
        <v>38550</v>
      </c>
      <c r="BN7" s="80"/>
      <c r="BO7" s="88">
        <f t="shared" si="0"/>
        <v>13.382352941176471</v>
      </c>
      <c r="BP7" s="88">
        <f t="shared" si="1"/>
        <v>0.26007802340702213</v>
      </c>
    </row>
    <row r="8" spans="1:68" ht="15" customHeight="1" x14ac:dyDescent="0.25">
      <c r="A8" s="1" t="s">
        <v>3</v>
      </c>
      <c r="B8" s="2">
        <v>75</v>
      </c>
      <c r="C8" s="2">
        <v>66.666666666666657</v>
      </c>
      <c r="D8" s="2">
        <v>52</v>
      </c>
      <c r="E8" s="2">
        <v>80</v>
      </c>
      <c r="F8" s="2">
        <v>78.75</v>
      </c>
      <c r="G8" s="2">
        <v>86.666666666666657</v>
      </c>
      <c r="H8" s="2">
        <v>75</v>
      </c>
      <c r="I8" s="2">
        <v>61.071428571428555</v>
      </c>
      <c r="J8" s="2">
        <v>50</v>
      </c>
      <c r="K8" s="2">
        <v>56.315768124506398</v>
      </c>
      <c r="L8" s="5">
        <v>75</v>
      </c>
      <c r="M8" s="5">
        <v>75</v>
      </c>
      <c r="N8" s="5">
        <v>64</v>
      </c>
      <c r="O8" s="5">
        <v>66.666666666666671</v>
      </c>
      <c r="P8" s="5">
        <v>60</v>
      </c>
      <c r="Q8" s="5">
        <v>60</v>
      </c>
      <c r="R8" s="5">
        <v>55</v>
      </c>
      <c r="S8" s="5">
        <v>58.5</v>
      </c>
      <c r="T8" s="5">
        <v>66.666666666666671</v>
      </c>
      <c r="U8" s="5">
        <v>68.181818181818187</v>
      </c>
      <c r="V8" s="5">
        <v>68.571428571428598</v>
      </c>
      <c r="W8" s="5">
        <v>66.666666666666671</v>
      </c>
      <c r="X8" s="5">
        <v>58.142857142857103</v>
      </c>
      <c r="Y8" s="5">
        <v>60</v>
      </c>
      <c r="Z8" s="44">
        <v>65</v>
      </c>
      <c r="AA8" s="5">
        <v>55.555555555555557</v>
      </c>
      <c r="AB8" s="5">
        <v>72.222222222222229</v>
      </c>
      <c r="AC8" s="10">
        <v>75</v>
      </c>
      <c r="AD8" s="5">
        <v>68.9444444444444</v>
      </c>
      <c r="AE8" s="57">
        <v>69</v>
      </c>
      <c r="AF8" s="10">
        <v>70</v>
      </c>
      <c r="AG8" s="44">
        <v>85.268000000000001</v>
      </c>
      <c r="AH8" s="10">
        <v>80</v>
      </c>
      <c r="AI8" s="44">
        <v>65</v>
      </c>
      <c r="AJ8" s="42">
        <v>70</v>
      </c>
      <c r="AK8" s="44">
        <v>61.111111111111114</v>
      </c>
      <c r="AL8" s="65">
        <v>80</v>
      </c>
      <c r="AM8" s="65">
        <v>87.142857142857096</v>
      </c>
      <c r="AN8" s="67">
        <v>85.5</v>
      </c>
      <c r="AO8" s="70">
        <v>86</v>
      </c>
      <c r="AP8" s="73">
        <v>86.6666666666667</v>
      </c>
      <c r="AQ8" s="73">
        <v>85.5</v>
      </c>
      <c r="AR8" s="71">
        <v>87</v>
      </c>
      <c r="AS8" s="75">
        <v>89</v>
      </c>
      <c r="AT8" s="75">
        <v>90</v>
      </c>
      <c r="AU8" s="75">
        <v>95</v>
      </c>
      <c r="AV8" s="75">
        <v>94</v>
      </c>
      <c r="AW8" s="75">
        <v>95</v>
      </c>
      <c r="AX8" s="75">
        <v>98</v>
      </c>
      <c r="AY8" s="75">
        <v>100</v>
      </c>
      <c r="AZ8" s="79">
        <v>96.5</v>
      </c>
      <c r="BA8" s="80">
        <v>115</v>
      </c>
      <c r="BB8" s="80">
        <v>118</v>
      </c>
      <c r="BC8" s="80">
        <v>124</v>
      </c>
      <c r="BD8" s="80">
        <v>125.35</v>
      </c>
      <c r="BE8" s="80">
        <v>140.32</v>
      </c>
      <c r="BF8" s="80">
        <v>152.11000000000001</v>
      </c>
      <c r="BG8" s="80">
        <v>164.28</v>
      </c>
      <c r="BH8" s="80">
        <v>162.84</v>
      </c>
      <c r="BI8" s="80">
        <v>178.24</v>
      </c>
      <c r="BJ8" s="80">
        <v>182.45</v>
      </c>
      <c r="BK8" s="80">
        <v>186.75</v>
      </c>
      <c r="BL8" s="80">
        <v>185.2</v>
      </c>
      <c r="BM8" s="80">
        <v>190.3</v>
      </c>
      <c r="BN8" s="80"/>
      <c r="BO8" s="88">
        <f t="shared" si="0"/>
        <v>65.478260869565233</v>
      </c>
      <c r="BP8" s="88">
        <f t="shared" si="1"/>
        <v>2.7537796976242026</v>
      </c>
    </row>
    <row r="9" spans="1:68" ht="15" customHeight="1" x14ac:dyDescent="0.25">
      <c r="A9" s="1" t="s">
        <v>4</v>
      </c>
      <c r="B9" s="3">
        <v>389.23</v>
      </c>
      <c r="C9" s="3">
        <v>390.04738300000002</v>
      </c>
      <c r="D9" s="3">
        <v>390.8664825043</v>
      </c>
      <c r="E9" s="3">
        <v>391.687302117559</v>
      </c>
      <c r="F9" s="3">
        <v>392.50984545200589</v>
      </c>
      <c r="G9" s="3">
        <v>393.3341161274551</v>
      </c>
      <c r="H9" s="3">
        <v>394.16011777132275</v>
      </c>
      <c r="I9" s="3">
        <v>394.98785401864251</v>
      </c>
      <c r="J9" s="2">
        <v>350</v>
      </c>
      <c r="K9" s="2">
        <v>481.36923696946798</v>
      </c>
      <c r="L9" s="5">
        <v>400</v>
      </c>
      <c r="M9" s="5">
        <v>480.84</v>
      </c>
      <c r="N9" s="5">
        <v>410.08</v>
      </c>
      <c r="O9" s="5">
        <v>420.08</v>
      </c>
      <c r="P9" s="5">
        <v>415.67</v>
      </c>
      <c r="Q9" s="5">
        <v>420</v>
      </c>
      <c r="R9" s="5">
        <v>400.32</v>
      </c>
      <c r="S9" s="5">
        <v>410.15999999999997</v>
      </c>
      <c r="T9" s="5">
        <v>410</v>
      </c>
      <c r="U9" s="5">
        <v>400.87</v>
      </c>
      <c r="V9" s="5">
        <v>402.5</v>
      </c>
      <c r="W9" s="5">
        <v>400.75</v>
      </c>
      <c r="X9" s="5">
        <v>406.31456195670449</v>
      </c>
      <c r="Y9" s="5">
        <v>413.18718424701495</v>
      </c>
      <c r="Z9" s="26">
        <v>420</v>
      </c>
      <c r="AA9" s="26">
        <v>420</v>
      </c>
      <c r="AB9" s="10">
        <v>400</v>
      </c>
      <c r="AC9" s="10">
        <v>430</v>
      </c>
      <c r="AD9" s="53">
        <v>417.5</v>
      </c>
      <c r="AE9" s="57">
        <v>420</v>
      </c>
      <c r="AF9" s="10">
        <v>400</v>
      </c>
      <c r="AG9" s="10">
        <v>400</v>
      </c>
      <c r="AH9" s="10">
        <v>410</v>
      </c>
      <c r="AI9" s="42">
        <v>400</v>
      </c>
      <c r="AJ9" s="42">
        <v>400</v>
      </c>
      <c r="AK9" s="42">
        <v>400</v>
      </c>
      <c r="AL9" s="66">
        <v>395.25799999999998</v>
      </c>
      <c r="AM9" s="65">
        <v>408.67369230769231</v>
      </c>
      <c r="AN9" s="9">
        <v>401.96584615384614</v>
      </c>
      <c r="AO9" s="70">
        <v>400</v>
      </c>
      <c r="AP9" s="73">
        <v>401.44552760247797</v>
      </c>
      <c r="AQ9" s="71">
        <v>400</v>
      </c>
      <c r="AR9" s="71">
        <v>405</v>
      </c>
      <c r="AS9" s="75">
        <v>402</v>
      </c>
      <c r="AT9" s="75">
        <v>400</v>
      </c>
      <c r="AU9" s="75">
        <v>450</v>
      </c>
      <c r="AV9" s="75">
        <v>432</v>
      </c>
      <c r="AW9" s="75">
        <v>433</v>
      </c>
      <c r="AX9" s="75">
        <v>450</v>
      </c>
      <c r="AY9" s="75">
        <v>450</v>
      </c>
      <c r="AZ9" s="75">
        <v>450</v>
      </c>
      <c r="BA9" s="80">
        <v>500</v>
      </c>
      <c r="BB9" s="80">
        <v>510</v>
      </c>
      <c r="BC9" s="80">
        <v>510</v>
      </c>
      <c r="BD9" s="80">
        <v>524.70000000000005</v>
      </c>
      <c r="BE9" s="80">
        <v>597.54</v>
      </c>
      <c r="BF9" s="80">
        <v>624.71</v>
      </c>
      <c r="BG9" s="80">
        <v>652.69000000000005</v>
      </c>
      <c r="BH9" s="80">
        <v>685.1</v>
      </c>
      <c r="BI9" s="80">
        <v>700.88</v>
      </c>
      <c r="BJ9" s="80">
        <v>700</v>
      </c>
      <c r="BK9" s="80">
        <v>710</v>
      </c>
      <c r="BL9" s="80">
        <v>700</v>
      </c>
      <c r="BM9" s="80">
        <v>725.84</v>
      </c>
      <c r="BN9" s="80"/>
      <c r="BO9" s="88">
        <f t="shared" si="0"/>
        <v>45.168000000000006</v>
      </c>
      <c r="BP9" s="88">
        <f t="shared" si="1"/>
        <v>3.6914285714285762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0"/>
  <sheetViews>
    <sheetView zoomScale="130" zoomScaleNormal="130" workbookViewId="0">
      <selection activeCell="E5" sqref="E5"/>
    </sheetView>
  </sheetViews>
  <sheetFormatPr defaultRowHeight="15" x14ac:dyDescent="0.25"/>
  <cols>
    <col min="1" max="1" width="30.85546875" customWidth="1"/>
    <col min="11" max="22" width="0" hidden="1" customWidth="1"/>
    <col min="28" max="28" width="10.5703125" bestFit="1" customWidth="1"/>
    <col min="30" max="30" width="9.42578125" customWidth="1"/>
    <col min="32" max="33" width="9.28515625" bestFit="1" customWidth="1"/>
    <col min="35" max="36" width="9.28515625" bestFit="1" customWidth="1"/>
    <col min="38" max="38" width="9.28515625" bestFit="1" customWidth="1"/>
    <col min="40" max="40" width="9.28515625" customWidth="1"/>
    <col min="41" max="41" width="9.28515625" bestFit="1" customWidth="1"/>
    <col min="42" max="42" width="12.5703125" bestFit="1" customWidth="1"/>
    <col min="43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127.5</v>
      </c>
      <c r="C5" s="2">
        <v>133.33333333333331</v>
      </c>
      <c r="D5" s="2">
        <v>131.666666666667</v>
      </c>
      <c r="E5" s="2">
        <v>133.76666666666699</v>
      </c>
      <c r="F5" s="2">
        <v>131.89666666666599</v>
      </c>
      <c r="G5" s="2">
        <v>131.666666666667</v>
      </c>
      <c r="H5" s="2">
        <v>135.666666666667</v>
      </c>
      <c r="I5" s="2">
        <v>137.666666666667</v>
      </c>
      <c r="J5" s="3">
        <v>135.25</v>
      </c>
      <c r="K5" s="3">
        <v>130.25</v>
      </c>
      <c r="L5" s="3">
        <v>138.25</v>
      </c>
      <c r="M5" s="3">
        <v>160.25</v>
      </c>
      <c r="N5" s="6">
        <v>151.42857142857099</v>
      </c>
      <c r="O5" s="15">
        <v>127.428571428571</v>
      </c>
      <c r="P5" s="17">
        <v>150</v>
      </c>
      <c r="Q5" s="20">
        <v>150</v>
      </c>
      <c r="R5" s="20">
        <v>150</v>
      </c>
      <c r="S5" s="26">
        <v>150</v>
      </c>
      <c r="T5" s="28">
        <v>162.5</v>
      </c>
      <c r="U5" s="33">
        <v>150</v>
      </c>
      <c r="V5" s="37">
        <v>152.5</v>
      </c>
      <c r="W5" s="40">
        <v>150</v>
      </c>
      <c r="X5" s="43">
        <v>141.25</v>
      </c>
      <c r="Y5" s="5">
        <v>150</v>
      </c>
      <c r="Z5" s="44">
        <v>175</v>
      </c>
      <c r="AA5" s="5">
        <v>170</v>
      </c>
      <c r="AB5" s="5">
        <v>155</v>
      </c>
      <c r="AC5" s="22">
        <v>150</v>
      </c>
      <c r="AD5" s="22">
        <v>152.5</v>
      </c>
      <c r="AE5" s="9">
        <v>152</v>
      </c>
      <c r="AF5" s="9">
        <v>155</v>
      </c>
      <c r="AG5" s="44">
        <v>165</v>
      </c>
      <c r="AH5" s="9">
        <v>165.5</v>
      </c>
      <c r="AI5" s="44">
        <v>200</v>
      </c>
      <c r="AJ5" s="9">
        <v>190</v>
      </c>
      <c r="AK5" s="35">
        <v>180</v>
      </c>
      <c r="AL5" s="65">
        <v>176.666666666667</v>
      </c>
      <c r="AM5" s="65">
        <v>165</v>
      </c>
      <c r="AN5" s="67">
        <v>200</v>
      </c>
      <c r="AO5" s="72">
        <v>195</v>
      </c>
      <c r="AP5" s="65">
        <v>193.62245584340801</v>
      </c>
      <c r="AQ5" s="69">
        <v>195</v>
      </c>
      <c r="AR5" s="69">
        <v>196</v>
      </c>
      <c r="AS5" s="74">
        <v>198</v>
      </c>
      <c r="AT5" s="74">
        <v>196</v>
      </c>
      <c r="AU5" s="74">
        <v>195</v>
      </c>
      <c r="AV5" s="74">
        <v>197</v>
      </c>
      <c r="AW5" s="74">
        <v>200</v>
      </c>
      <c r="AX5" s="74">
        <v>220</v>
      </c>
      <c r="AY5" s="74">
        <v>230</v>
      </c>
      <c r="AZ5" s="79">
        <v>225</v>
      </c>
      <c r="BA5" s="81">
        <v>245</v>
      </c>
      <c r="BB5" s="81">
        <v>248</v>
      </c>
      <c r="BC5" s="81">
        <v>253</v>
      </c>
      <c r="BD5" s="81">
        <v>260.5</v>
      </c>
      <c r="BE5" s="81">
        <v>288.67</v>
      </c>
      <c r="BF5" s="81">
        <v>297.45</v>
      </c>
      <c r="BG5" s="81">
        <v>306.41000000000003</v>
      </c>
      <c r="BH5" s="81">
        <v>310.7</v>
      </c>
      <c r="BI5" s="81">
        <v>337.49</v>
      </c>
      <c r="BJ5" s="81">
        <v>332.75</v>
      </c>
      <c r="BK5" s="81">
        <v>345.01</v>
      </c>
      <c r="BL5" s="81">
        <v>348.66</v>
      </c>
      <c r="BM5" s="81">
        <v>351.23</v>
      </c>
      <c r="BN5" s="80"/>
      <c r="BO5" s="88">
        <f>(BM5-BA5)/BA5*100</f>
        <v>43.359183673469396</v>
      </c>
      <c r="BP5" s="88">
        <f>(BM5-BL5)/BL5*100</f>
        <v>0.73710778408764788</v>
      </c>
    </row>
    <row r="6" spans="1:68" ht="15" customHeight="1" x14ac:dyDescent="0.25">
      <c r="A6" s="1" t="s">
        <v>1</v>
      </c>
      <c r="B6" s="2">
        <v>1000</v>
      </c>
      <c r="C6" s="2">
        <v>999.99999999999648</v>
      </c>
      <c r="D6" s="2">
        <v>999.99999999999648</v>
      </c>
      <c r="E6" s="2">
        <v>999.99999999999648</v>
      </c>
      <c r="F6" s="2">
        <v>1275</v>
      </c>
      <c r="G6" s="2">
        <v>999.99999999999648</v>
      </c>
      <c r="H6" s="2">
        <v>1016.666666666665</v>
      </c>
      <c r="I6" s="2">
        <v>999.99999999999648</v>
      </c>
      <c r="J6" s="2">
        <v>999.99999999999648</v>
      </c>
      <c r="K6" s="2">
        <v>1248.6961334616349</v>
      </c>
      <c r="L6" s="2">
        <v>999.99999999999648</v>
      </c>
      <c r="M6" s="2">
        <v>1412.5</v>
      </c>
      <c r="N6" s="6">
        <v>1157.1428571428601</v>
      </c>
      <c r="O6" s="15">
        <v>1011.1111111111099</v>
      </c>
      <c r="P6" s="17">
        <v>997.5</v>
      </c>
      <c r="Q6" s="20">
        <v>1071.42857142857</v>
      </c>
      <c r="R6" s="20">
        <v>1055.55555555556</v>
      </c>
      <c r="S6" s="26">
        <v>1150</v>
      </c>
      <c r="T6" s="28">
        <v>1170</v>
      </c>
      <c r="U6" s="33">
        <v>1066.6666666666599</v>
      </c>
      <c r="V6" s="37">
        <v>1100</v>
      </c>
      <c r="W6" s="40">
        <v>1000</v>
      </c>
      <c r="X6" s="43">
        <v>933.33333333333337</v>
      </c>
      <c r="Y6" s="5">
        <v>1082.57142857142</v>
      </c>
      <c r="Z6" s="44">
        <v>1122.72727272727</v>
      </c>
      <c r="AA6" s="5">
        <v>1216.6666666666699</v>
      </c>
      <c r="AB6" s="5">
        <v>1100</v>
      </c>
      <c r="AC6" s="22">
        <v>1150</v>
      </c>
      <c r="AD6" s="22">
        <v>1125</v>
      </c>
      <c r="AE6" s="9">
        <v>1150</v>
      </c>
      <c r="AF6" s="9">
        <v>1200</v>
      </c>
      <c r="AG6" s="44">
        <v>1320</v>
      </c>
      <c r="AH6" s="9">
        <v>1300</v>
      </c>
      <c r="AI6" s="44">
        <v>1233.3333333333301</v>
      </c>
      <c r="AJ6" s="9">
        <v>1300</v>
      </c>
      <c r="AK6" s="44">
        <v>1055.5555555555557</v>
      </c>
      <c r="AL6" s="65">
        <v>1003.63636363636</v>
      </c>
      <c r="AM6" s="65">
        <v>920</v>
      </c>
      <c r="AN6" s="67">
        <v>1000.33333333333</v>
      </c>
      <c r="AO6" s="72">
        <v>1000.5</v>
      </c>
      <c r="AP6" s="65">
        <v>980</v>
      </c>
      <c r="AQ6" s="69">
        <v>990</v>
      </c>
      <c r="AR6" s="69">
        <v>997</v>
      </c>
      <c r="AS6" s="74">
        <v>998</v>
      </c>
      <c r="AT6" s="74">
        <v>997</v>
      </c>
      <c r="AU6" s="74">
        <v>1000</v>
      </c>
      <c r="AV6" s="74">
        <v>998</v>
      </c>
      <c r="AW6" s="74">
        <v>1000</v>
      </c>
      <c r="AX6" s="74">
        <v>1000</v>
      </c>
      <c r="AY6" s="74">
        <v>1030</v>
      </c>
      <c r="AZ6" s="79">
        <v>1050.5</v>
      </c>
      <c r="BA6" s="81">
        <v>1200</v>
      </c>
      <c r="BB6" s="81">
        <v>1220</v>
      </c>
      <c r="BC6" s="81">
        <v>1254</v>
      </c>
      <c r="BD6" s="81">
        <v>1283.5999999999999</v>
      </c>
      <c r="BE6" s="81">
        <v>1300.42</v>
      </c>
      <c r="BF6" s="81">
        <v>1464.21</v>
      </c>
      <c r="BG6" s="81">
        <v>1473.64</v>
      </c>
      <c r="BH6" s="81">
        <v>1500.1</v>
      </c>
      <c r="BI6" s="81">
        <v>1550.73</v>
      </c>
      <c r="BJ6" s="81">
        <v>1600.45</v>
      </c>
      <c r="BK6" s="81">
        <v>1650.32</v>
      </c>
      <c r="BL6" s="81">
        <v>1700.19</v>
      </c>
      <c r="BM6" s="81">
        <v>1764.55</v>
      </c>
      <c r="BN6" s="80"/>
      <c r="BO6" s="88">
        <f t="shared" ref="BO6:BO9" si="0">(BM6-BA6)/BA6*100</f>
        <v>47.045833333333334</v>
      </c>
      <c r="BP6" s="88">
        <f t="shared" ref="BP6:BP9" si="1">(BM6-BL6)/BL6*100</f>
        <v>3.7854592721989837</v>
      </c>
    </row>
    <row r="7" spans="1:68" ht="15" customHeight="1" x14ac:dyDescent="0.25">
      <c r="A7" s="1" t="s">
        <v>2</v>
      </c>
      <c r="B7" s="2">
        <v>28897.23</v>
      </c>
      <c r="C7" s="2">
        <v>28957.914183000001</v>
      </c>
      <c r="D7" s="2">
        <v>29018.725802784302</v>
      </c>
      <c r="E7" s="2">
        <v>29079.665126970147</v>
      </c>
      <c r="F7" s="2">
        <v>29140.732423736783</v>
      </c>
      <c r="G7" s="2">
        <v>29201.92796182663</v>
      </c>
      <c r="H7" s="2">
        <v>29263.252010546465</v>
      </c>
      <c r="I7" s="2">
        <v>29324.704839768612</v>
      </c>
      <c r="J7" s="2">
        <v>29386.286719932126</v>
      </c>
      <c r="K7" s="2">
        <v>25642.233826330099</v>
      </c>
      <c r="L7" s="2">
        <v>25400</v>
      </c>
      <c r="M7" s="2">
        <v>29500.21</v>
      </c>
      <c r="N7" s="2">
        <v>29500.21</v>
      </c>
      <c r="O7" s="2">
        <v>29500.21</v>
      </c>
      <c r="P7" s="2">
        <v>30800.34</v>
      </c>
      <c r="Q7" s="2">
        <v>30800.34</v>
      </c>
      <c r="R7" s="2">
        <v>30675.22</v>
      </c>
      <c r="S7" s="2">
        <v>31100</v>
      </c>
      <c r="T7" s="2">
        <v>31100</v>
      </c>
      <c r="U7" s="8">
        <v>32000</v>
      </c>
      <c r="V7" s="8">
        <v>32000</v>
      </c>
      <c r="W7" s="8">
        <v>32000</v>
      </c>
      <c r="X7" s="43">
        <v>31400</v>
      </c>
      <c r="Y7">
        <v>34093.278298942001</v>
      </c>
      <c r="Z7">
        <v>34093.278298942001</v>
      </c>
      <c r="AA7">
        <v>34093.278298942001</v>
      </c>
      <c r="AB7" s="5">
        <v>30000</v>
      </c>
      <c r="AC7">
        <v>32000</v>
      </c>
      <c r="AD7" s="22">
        <v>31000</v>
      </c>
      <c r="AE7" s="9">
        <v>31500</v>
      </c>
      <c r="AF7" s="9">
        <v>31500</v>
      </c>
      <c r="AG7" s="9">
        <v>32500</v>
      </c>
      <c r="AH7" s="9">
        <v>32600</v>
      </c>
      <c r="AI7" s="9">
        <v>32500</v>
      </c>
      <c r="AJ7" s="9">
        <v>32550</v>
      </c>
      <c r="AK7" s="44">
        <v>32200</v>
      </c>
      <c r="AL7" s="9">
        <v>31950.285</v>
      </c>
      <c r="AM7" s="65">
        <v>32033.364999999998</v>
      </c>
      <c r="AN7" s="68">
        <v>32000</v>
      </c>
      <c r="AO7" s="71">
        <v>32040</v>
      </c>
      <c r="AP7" s="65">
        <v>32005.892787580833</v>
      </c>
      <c r="AQ7" s="71">
        <v>32100</v>
      </c>
      <c r="AR7" s="71">
        <v>32145</v>
      </c>
      <c r="AS7" s="75">
        <v>32100</v>
      </c>
      <c r="AT7" s="75">
        <v>32150</v>
      </c>
      <c r="AU7" s="75">
        <v>32190</v>
      </c>
      <c r="AV7" s="75">
        <v>32200</v>
      </c>
      <c r="AW7" s="75">
        <v>32300</v>
      </c>
      <c r="AX7" s="75">
        <v>32350</v>
      </c>
      <c r="AY7" s="75">
        <v>32400</v>
      </c>
      <c r="AZ7" s="75">
        <v>32400</v>
      </c>
      <c r="BA7" s="75">
        <v>32400</v>
      </c>
      <c r="BB7" s="75">
        <v>32400</v>
      </c>
      <c r="BC7" s="75">
        <v>32400</v>
      </c>
      <c r="BD7" s="75">
        <v>37400</v>
      </c>
      <c r="BE7" s="75">
        <v>37400</v>
      </c>
      <c r="BF7" s="75">
        <v>38000</v>
      </c>
      <c r="BG7" s="75">
        <v>37850</v>
      </c>
      <c r="BH7" s="75">
        <v>37900</v>
      </c>
      <c r="BI7" s="75">
        <v>38000</v>
      </c>
      <c r="BJ7" s="75">
        <v>38200</v>
      </c>
      <c r="BK7" s="75">
        <v>38500</v>
      </c>
      <c r="BL7" s="75">
        <v>38000</v>
      </c>
      <c r="BM7" s="75">
        <v>37000</v>
      </c>
      <c r="BN7" s="75"/>
      <c r="BO7" s="88">
        <f t="shared" si="0"/>
        <v>14.19753086419753</v>
      </c>
      <c r="BP7" s="88">
        <f t="shared" si="1"/>
        <v>-2.6315789473684208</v>
      </c>
    </row>
    <row r="8" spans="1:68" ht="15" customHeight="1" x14ac:dyDescent="0.25">
      <c r="A8" s="1" t="s">
        <v>3</v>
      </c>
      <c r="B8" s="2">
        <v>125</v>
      </c>
      <c r="C8" s="2">
        <v>120</v>
      </c>
      <c r="D8" s="2">
        <v>137.5</v>
      </c>
      <c r="E8" s="2">
        <v>127.5</v>
      </c>
      <c r="F8" s="2">
        <v>120</v>
      </c>
      <c r="G8" s="2">
        <v>120</v>
      </c>
      <c r="H8" s="2">
        <v>120</v>
      </c>
      <c r="I8" s="2">
        <v>120</v>
      </c>
      <c r="J8" s="3">
        <v>120.252</v>
      </c>
      <c r="K8" s="2">
        <v>120</v>
      </c>
      <c r="L8" s="2">
        <v>124.166666666667</v>
      </c>
      <c r="M8" s="2">
        <v>183.333333333333</v>
      </c>
      <c r="N8" s="2">
        <v>150</v>
      </c>
      <c r="O8" s="15">
        <v>150</v>
      </c>
      <c r="P8" s="17">
        <v>185.71428571428501</v>
      </c>
      <c r="Q8" s="20">
        <v>186</v>
      </c>
      <c r="R8" s="20">
        <v>174.54545454545499</v>
      </c>
      <c r="S8" s="26">
        <v>170</v>
      </c>
      <c r="T8" s="28">
        <v>178.57142857142799</v>
      </c>
      <c r="U8" s="33">
        <v>161.42857142857099</v>
      </c>
      <c r="V8" s="37">
        <v>162.5</v>
      </c>
      <c r="W8" s="40">
        <v>160.4</v>
      </c>
      <c r="X8" s="43">
        <v>156.25</v>
      </c>
      <c r="Y8" s="5">
        <v>190</v>
      </c>
      <c r="Z8" s="44">
        <v>193.75</v>
      </c>
      <c r="AA8" s="5">
        <v>196.25</v>
      </c>
      <c r="AB8" s="5">
        <v>157.14285714285714</v>
      </c>
      <c r="AC8" s="22">
        <v>150</v>
      </c>
      <c r="AD8" s="22">
        <v>153.57142857142856</v>
      </c>
      <c r="AE8" s="9">
        <v>150</v>
      </c>
      <c r="AF8" s="9">
        <v>150</v>
      </c>
      <c r="AG8" s="44">
        <v>155</v>
      </c>
      <c r="AH8" s="9">
        <v>155</v>
      </c>
      <c r="AI8" s="44">
        <v>200</v>
      </c>
      <c r="AJ8" s="9">
        <v>200</v>
      </c>
      <c r="AK8" s="44">
        <v>180</v>
      </c>
      <c r="AL8" s="9">
        <v>175.25</v>
      </c>
      <c r="AM8" s="65">
        <v>167.142857142857</v>
      </c>
      <c r="AN8" s="67">
        <v>160</v>
      </c>
      <c r="AO8" s="71">
        <v>160</v>
      </c>
      <c r="AP8" s="65">
        <v>171.42857142857142</v>
      </c>
      <c r="AQ8" s="71">
        <v>170</v>
      </c>
      <c r="AR8" s="71">
        <v>175</v>
      </c>
      <c r="AS8" s="75">
        <v>173</v>
      </c>
      <c r="AT8" s="75">
        <v>176</v>
      </c>
      <c r="AU8" s="75">
        <v>179</v>
      </c>
      <c r="AV8" s="75">
        <v>180</v>
      </c>
      <c r="AW8" s="75">
        <v>185</v>
      </c>
      <c r="AX8" s="75">
        <v>190</v>
      </c>
      <c r="AY8" s="75">
        <v>200</v>
      </c>
      <c r="AZ8" s="79">
        <v>195</v>
      </c>
      <c r="BA8" s="75">
        <v>210</v>
      </c>
      <c r="BB8" s="75">
        <v>217</v>
      </c>
      <c r="BC8" s="75">
        <v>220</v>
      </c>
      <c r="BD8" s="75">
        <v>245.7</v>
      </c>
      <c r="BE8" s="75">
        <v>294.26</v>
      </c>
      <c r="BF8" s="75">
        <v>310.05</v>
      </c>
      <c r="BG8" s="75">
        <v>324.58</v>
      </c>
      <c r="BH8" s="75">
        <v>340.9</v>
      </c>
      <c r="BI8" s="75">
        <v>350.71</v>
      </c>
      <c r="BJ8" s="75">
        <v>357.26</v>
      </c>
      <c r="BK8" s="75">
        <v>360</v>
      </c>
      <c r="BL8" s="75">
        <v>365.8</v>
      </c>
      <c r="BM8" s="75">
        <v>364.12</v>
      </c>
      <c r="BN8" s="75"/>
      <c r="BO8" s="88">
        <f t="shared" si="0"/>
        <v>73.390476190476193</v>
      </c>
      <c r="BP8" s="88">
        <f t="shared" si="1"/>
        <v>-0.45926735921268635</v>
      </c>
    </row>
    <row r="9" spans="1:68" ht="15" customHeight="1" x14ac:dyDescent="0.25">
      <c r="A9" s="1" t="s">
        <v>4</v>
      </c>
      <c r="B9" s="2">
        <v>2008.3333333333298</v>
      </c>
      <c r="C9" s="2">
        <v>1891.6666666666652</v>
      </c>
      <c r="D9" s="2">
        <v>1845</v>
      </c>
      <c r="E9" s="2">
        <v>2005</v>
      </c>
      <c r="F9" s="2">
        <v>1832.1428571428551</v>
      </c>
      <c r="G9" s="2">
        <v>1616.6666666666652</v>
      </c>
      <c r="H9" s="2">
        <v>1775</v>
      </c>
      <c r="I9" s="2">
        <v>1780</v>
      </c>
      <c r="J9" s="3">
        <v>1783.7380000000001</v>
      </c>
      <c r="K9" s="2">
        <v>1965.2557332946899</v>
      </c>
      <c r="L9" s="2">
        <v>2265.7557332946899</v>
      </c>
      <c r="M9" s="2">
        <v>2565.2557332946899</v>
      </c>
      <c r="N9" s="6">
        <v>2228.5714285714298</v>
      </c>
      <c r="O9" s="15">
        <v>1933.3333333333333</v>
      </c>
      <c r="P9" s="17">
        <v>2128.5714285714284</v>
      </c>
      <c r="Q9" s="20">
        <v>2133.3333333333298</v>
      </c>
      <c r="R9" s="20">
        <v>2175</v>
      </c>
      <c r="S9" s="27">
        <v>2189</v>
      </c>
      <c r="T9" s="28">
        <v>2244.4444444444398</v>
      </c>
      <c r="U9" s="33">
        <v>2177.7777777777801</v>
      </c>
      <c r="V9" s="37">
        <v>2187.5</v>
      </c>
      <c r="W9" s="40">
        <v>2000</v>
      </c>
      <c r="X9" s="43">
        <v>2150</v>
      </c>
      <c r="Y9" s="5">
        <v>1822.2222222222222</v>
      </c>
      <c r="Z9" s="44">
        <v>1962.5</v>
      </c>
      <c r="AA9" s="5">
        <v>1840</v>
      </c>
      <c r="AB9" s="5">
        <v>1916.6666666666667</v>
      </c>
      <c r="AC9" s="10">
        <v>1950</v>
      </c>
      <c r="AD9" s="22">
        <v>1933.3333333333335</v>
      </c>
      <c r="AE9" s="9">
        <v>1950</v>
      </c>
      <c r="AF9" s="9">
        <v>2000</v>
      </c>
      <c r="AG9" s="44">
        <v>2133.3333333333298</v>
      </c>
      <c r="AH9" s="9">
        <v>2150</v>
      </c>
      <c r="AI9" s="44">
        <v>2125</v>
      </c>
      <c r="AJ9" s="9">
        <v>2150</v>
      </c>
      <c r="AK9" s="44">
        <v>2255</v>
      </c>
      <c r="AL9" s="65">
        <v>1950.3150000000001</v>
      </c>
      <c r="AM9" s="65">
        <v>1925.5</v>
      </c>
      <c r="AN9" s="67">
        <v>1900</v>
      </c>
      <c r="AO9" s="71">
        <v>1900</v>
      </c>
      <c r="AP9" s="65">
        <v>1816.6666666666699</v>
      </c>
      <c r="AQ9" s="71">
        <v>1800</v>
      </c>
      <c r="AR9" s="71">
        <v>1800</v>
      </c>
      <c r="AS9" s="75">
        <v>1830</v>
      </c>
      <c r="AT9" s="75">
        <v>1820</v>
      </c>
      <c r="AU9" s="75">
        <v>1850</v>
      </c>
      <c r="AV9" s="75">
        <v>1840</v>
      </c>
      <c r="AW9" s="75">
        <v>1847</v>
      </c>
      <c r="AX9" s="75">
        <v>1850</v>
      </c>
      <c r="AY9" s="75">
        <v>1870</v>
      </c>
      <c r="AZ9" s="79">
        <v>1822.2222222222199</v>
      </c>
      <c r="BA9" s="75">
        <v>1900</v>
      </c>
      <c r="BB9" s="75">
        <v>1920</v>
      </c>
      <c r="BC9" s="75">
        <v>1943</v>
      </c>
      <c r="BD9" s="75">
        <v>1970</v>
      </c>
      <c r="BE9" s="75">
        <v>1970</v>
      </c>
      <c r="BF9" s="75">
        <v>2250.23</v>
      </c>
      <c r="BG9" s="75">
        <v>2250.86</v>
      </c>
      <c r="BH9" s="75">
        <v>2215.65</v>
      </c>
      <c r="BI9" s="75">
        <v>2240</v>
      </c>
      <c r="BJ9">
        <v>2200.1</v>
      </c>
      <c r="BK9" s="75">
        <v>2258.4899999999998</v>
      </c>
      <c r="BL9" s="75">
        <v>2300.8000000000002</v>
      </c>
      <c r="BM9" s="75">
        <v>2358.6</v>
      </c>
      <c r="BN9" s="75"/>
      <c r="BO9" s="88">
        <f t="shared" si="0"/>
        <v>24.136842105263153</v>
      </c>
      <c r="BP9" s="88">
        <f t="shared" si="1"/>
        <v>2.5121696801112536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18"/>
  <sheetViews>
    <sheetView zoomScale="140" zoomScaleNormal="140" workbookViewId="0">
      <selection activeCell="E5" sqref="E5"/>
    </sheetView>
  </sheetViews>
  <sheetFormatPr defaultRowHeight="15" x14ac:dyDescent="0.25"/>
  <cols>
    <col min="1" max="1" width="34.7109375" customWidth="1"/>
    <col min="10" max="22" width="0" hidden="1" customWidth="1"/>
    <col min="25" max="25" width="11.5703125" bestFit="1" customWidth="1"/>
    <col min="29" max="29" width="9.28515625" bestFit="1" customWidth="1"/>
    <col min="30" max="30" width="9.7109375" customWidth="1"/>
    <col min="31" max="31" width="11.7109375" customWidth="1"/>
    <col min="32" max="32" width="9.28515625" bestFit="1" customWidth="1"/>
    <col min="35" max="36" width="9.28515625" bestFit="1" customWidth="1"/>
    <col min="38" max="39" width="9.28515625" bestFit="1" customWidth="1"/>
    <col min="40" max="40" width="10.42578125" customWidth="1"/>
    <col min="41" max="41" width="9.28515625" bestFit="1" customWidth="1"/>
    <col min="43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2">
        <v>50</v>
      </c>
      <c r="D5" s="2">
        <v>50</v>
      </c>
      <c r="E5" s="2">
        <v>71.25</v>
      </c>
      <c r="F5" s="2">
        <v>66.6666666666666</v>
      </c>
      <c r="G5" s="2">
        <v>66.6666666666666</v>
      </c>
      <c r="H5" s="2">
        <v>66.6666666666666</v>
      </c>
      <c r="I5" s="2">
        <v>66.6666666666666</v>
      </c>
      <c r="J5" s="2">
        <v>66.6666666666666</v>
      </c>
      <c r="K5" s="2">
        <v>101.55172100981</v>
      </c>
      <c r="L5" s="2">
        <v>111.55172100981</v>
      </c>
      <c r="M5" s="2">
        <v>147.5</v>
      </c>
      <c r="N5" s="5">
        <v>127.5</v>
      </c>
      <c r="O5" s="15">
        <v>132.5</v>
      </c>
      <c r="P5" s="17">
        <v>125.89</v>
      </c>
      <c r="Q5" s="22">
        <v>130</v>
      </c>
      <c r="R5" s="20">
        <v>120.98</v>
      </c>
      <c r="S5">
        <v>125.49000000000001</v>
      </c>
      <c r="T5" s="28">
        <v>130</v>
      </c>
      <c r="U5" s="33">
        <v>150</v>
      </c>
      <c r="V5" s="37">
        <v>149.5</v>
      </c>
      <c r="W5" s="26">
        <v>136.666666666667</v>
      </c>
      <c r="X5" s="43">
        <v>139.5</v>
      </c>
      <c r="Y5" s="5">
        <v>212</v>
      </c>
      <c r="Z5" s="44">
        <v>220</v>
      </c>
      <c r="AA5" s="5">
        <v>187.5</v>
      </c>
      <c r="AB5" s="5">
        <v>200</v>
      </c>
      <c r="AC5" s="22">
        <v>205.33</v>
      </c>
      <c r="AD5" s="22">
        <v>200.66499999999999</v>
      </c>
      <c r="AE5" s="57">
        <v>200.9</v>
      </c>
      <c r="AF5" s="22">
        <v>210</v>
      </c>
      <c r="AG5" s="44">
        <v>220</v>
      </c>
      <c r="AH5" s="44">
        <v>225</v>
      </c>
      <c r="AI5" s="44">
        <v>210</v>
      </c>
      <c r="AJ5" s="35">
        <v>220</v>
      </c>
      <c r="AK5" s="44">
        <v>155</v>
      </c>
      <c r="AL5" s="65">
        <v>154.28571428571399</v>
      </c>
      <c r="AM5" s="65">
        <v>175</v>
      </c>
      <c r="AN5" s="67">
        <v>154</v>
      </c>
      <c r="AO5" s="72">
        <v>155</v>
      </c>
      <c r="AP5" s="65">
        <v>167.5</v>
      </c>
      <c r="AQ5" s="69">
        <v>165</v>
      </c>
      <c r="AR5" s="69">
        <v>168</v>
      </c>
      <c r="AS5" s="74">
        <v>166</v>
      </c>
      <c r="AT5" s="74">
        <v>169</v>
      </c>
      <c r="AU5" s="74">
        <v>170</v>
      </c>
      <c r="AV5" s="74">
        <v>172</v>
      </c>
      <c r="AW5" s="74">
        <v>175</v>
      </c>
      <c r="AX5" s="74">
        <v>178</v>
      </c>
      <c r="AY5" s="74">
        <v>180</v>
      </c>
      <c r="AZ5" s="79">
        <v>183.333333333333</v>
      </c>
      <c r="BA5" s="81">
        <v>194</v>
      </c>
      <c r="BB5" s="81">
        <v>192</v>
      </c>
      <c r="BC5" s="81">
        <v>196</v>
      </c>
      <c r="BD5" s="81">
        <v>200.9</v>
      </c>
      <c r="BE5" s="81">
        <v>248.32</v>
      </c>
      <c r="BF5" s="81">
        <v>253.25</v>
      </c>
      <c r="BG5" s="81">
        <v>260.79000000000002</v>
      </c>
      <c r="BH5" s="81">
        <v>268.2</v>
      </c>
      <c r="BI5" s="81">
        <v>275.45</v>
      </c>
      <c r="BJ5" s="81">
        <v>270.23</v>
      </c>
      <c r="BK5" s="81">
        <v>276.3</v>
      </c>
      <c r="BL5" s="81">
        <v>289.27</v>
      </c>
      <c r="BM5" s="81">
        <v>295.10000000000002</v>
      </c>
      <c r="BN5" s="80"/>
      <c r="BO5" s="88">
        <f>(BM5-BA5)/BA5*100</f>
        <v>52.113402061855687</v>
      </c>
      <c r="BP5" s="88">
        <f>(BM5-BL5)/BL5*100</f>
        <v>2.0154181214782181</v>
      </c>
    </row>
    <row r="6" spans="1:68" ht="15" customHeight="1" x14ac:dyDescent="0.25">
      <c r="A6" s="1" t="s">
        <v>1</v>
      </c>
      <c r="B6" s="2">
        <v>2000</v>
      </c>
      <c r="C6" s="2">
        <v>2000</v>
      </c>
      <c r="D6" s="2">
        <v>2000</v>
      </c>
      <c r="E6" s="2">
        <v>2000</v>
      </c>
      <c r="F6" s="2">
        <v>1875</v>
      </c>
      <c r="G6" s="2">
        <v>1875</v>
      </c>
      <c r="H6" s="2">
        <v>1875</v>
      </c>
      <c r="I6" s="2">
        <v>1368.1818181818101</v>
      </c>
      <c r="J6" s="2">
        <v>1571.42857142857</v>
      </c>
      <c r="K6" s="2">
        <v>1571.42857142857</v>
      </c>
      <c r="L6" s="2">
        <v>2000</v>
      </c>
      <c r="M6" s="2">
        <v>2200</v>
      </c>
      <c r="N6" s="5">
        <v>1650</v>
      </c>
      <c r="O6" s="15">
        <v>1881.8181818181799</v>
      </c>
      <c r="P6" s="17">
        <v>2150.5700000000002</v>
      </c>
      <c r="Q6" s="22">
        <v>2175.89</v>
      </c>
      <c r="R6" s="20">
        <v>2244.4444444444398</v>
      </c>
      <c r="S6">
        <v>2210.1672222222196</v>
      </c>
      <c r="T6" s="28">
        <v>2245.8333333333298</v>
      </c>
      <c r="U6" s="33">
        <v>2240</v>
      </c>
      <c r="V6" s="37">
        <v>2235.7142857142899</v>
      </c>
      <c r="W6" s="26">
        <v>2220</v>
      </c>
      <c r="X6" s="43">
        <v>2410</v>
      </c>
      <c r="Y6" s="5">
        <v>2803.8461538461502</v>
      </c>
      <c r="Z6" s="44">
        <v>2871.4285714285702</v>
      </c>
      <c r="AA6" s="5">
        <v>2569.23076923077</v>
      </c>
      <c r="AB6" s="5">
        <v>1943.75</v>
      </c>
      <c r="AC6" s="5">
        <v>2100</v>
      </c>
      <c r="AD6" s="22">
        <v>2000.875</v>
      </c>
      <c r="AE6" s="57">
        <v>2000</v>
      </c>
      <c r="AF6" s="22">
        <v>2000</v>
      </c>
      <c r="AG6" s="44">
        <v>2100</v>
      </c>
      <c r="AH6" s="44">
        <v>2050</v>
      </c>
      <c r="AI6" s="44">
        <v>2400</v>
      </c>
      <c r="AJ6" s="35">
        <v>2350</v>
      </c>
      <c r="AK6" s="44">
        <v>2228.5714285714198</v>
      </c>
      <c r="AL6" s="65">
        <v>1937.5</v>
      </c>
      <c r="AM6" s="65">
        <v>1957.1428571428571</v>
      </c>
      <c r="AN6" s="67">
        <v>1922.5</v>
      </c>
      <c r="AO6" s="72">
        <v>1930</v>
      </c>
      <c r="AP6" s="65">
        <v>2050</v>
      </c>
      <c r="AQ6" s="69">
        <v>2050</v>
      </c>
      <c r="AR6" s="69">
        <v>2100</v>
      </c>
      <c r="AS6" s="74">
        <v>2070</v>
      </c>
      <c r="AT6" s="74">
        <v>2050</v>
      </c>
      <c r="AU6" s="74">
        <v>2065</v>
      </c>
      <c r="AV6" s="74">
        <v>2060</v>
      </c>
      <c r="AW6" s="74">
        <v>2100</v>
      </c>
      <c r="AX6" s="74">
        <v>2140</v>
      </c>
      <c r="AY6" s="74">
        <v>2140</v>
      </c>
      <c r="AZ6" s="79">
        <v>2125</v>
      </c>
      <c r="BA6" s="81">
        <v>2200</v>
      </c>
      <c r="BB6" s="81">
        <v>2213</v>
      </c>
      <c r="BC6" s="81">
        <v>2217</v>
      </c>
      <c r="BD6" s="81">
        <v>2267.1999999999998</v>
      </c>
      <c r="BE6" s="81">
        <v>2269.2199999999998</v>
      </c>
      <c r="BF6" s="81">
        <v>2274.64</v>
      </c>
      <c r="BG6" s="81">
        <v>2279.4499999999998</v>
      </c>
      <c r="BH6" s="81">
        <v>2280.75</v>
      </c>
      <c r="BI6" s="81">
        <v>2300.21</v>
      </c>
      <c r="BJ6" s="81">
        <v>2250.87</v>
      </c>
      <c r="BK6" s="81">
        <v>2292.15</v>
      </c>
      <c r="BL6" s="81">
        <v>2300.7399999999998</v>
      </c>
      <c r="BM6" s="81">
        <v>2235.0500000000002</v>
      </c>
      <c r="BN6" s="80"/>
      <c r="BO6" s="88">
        <f t="shared" ref="BO6:BO9" si="0">(BM6-BA6)/BA6*100</f>
        <v>1.5931818181818265</v>
      </c>
      <c r="BP6" s="88">
        <f t="shared" ref="BP6:BP9" si="1">(BM6-BL6)/BL6*100</f>
        <v>-2.8551683371436845</v>
      </c>
    </row>
    <row r="7" spans="1:68" ht="15" customHeight="1" x14ac:dyDescent="0.25">
      <c r="A7" s="1" t="s">
        <v>2</v>
      </c>
      <c r="B7" s="2">
        <v>20000</v>
      </c>
      <c r="C7" s="2">
        <v>20042</v>
      </c>
      <c r="D7" s="2">
        <v>20084.088199999998</v>
      </c>
      <c r="E7" s="2">
        <v>20126.264785219999</v>
      </c>
      <c r="F7" s="2">
        <v>20168.52994126896</v>
      </c>
      <c r="G7" s="2">
        <v>20210.883854145624</v>
      </c>
      <c r="H7" s="2">
        <v>20253.326710239329</v>
      </c>
      <c r="I7" s="2">
        <v>20295.858696330833</v>
      </c>
      <c r="J7" s="2">
        <v>20338.479999593128</v>
      </c>
      <c r="K7" s="2">
        <v>28770.680591596101</v>
      </c>
      <c r="L7" s="2">
        <v>28810.099020838501</v>
      </c>
      <c r="M7" s="2">
        <v>28840.600228782201</v>
      </c>
      <c r="N7" s="2">
        <v>28849.878219999999</v>
      </c>
      <c r="O7" s="2">
        <v>28849.878219999999</v>
      </c>
      <c r="P7" s="2">
        <v>29008.13</v>
      </c>
      <c r="Q7" s="2">
        <v>30000</v>
      </c>
      <c r="R7" s="2">
        <v>30000</v>
      </c>
      <c r="S7" s="2">
        <v>30000</v>
      </c>
      <c r="T7" s="2">
        <v>30000</v>
      </c>
      <c r="U7" s="8">
        <v>30800</v>
      </c>
      <c r="V7" s="8">
        <v>30800</v>
      </c>
      <c r="W7" s="8">
        <v>30850</v>
      </c>
      <c r="X7">
        <v>30176.590477959457</v>
      </c>
      <c r="Y7" s="5">
        <v>39758.105015177098</v>
      </c>
      <c r="Z7" s="22">
        <v>40000</v>
      </c>
      <c r="AA7" s="22">
        <v>39500</v>
      </c>
      <c r="AB7" s="5">
        <v>36500</v>
      </c>
      <c r="AC7" s="22">
        <v>36000</v>
      </c>
      <c r="AD7" s="22">
        <v>36250</v>
      </c>
      <c r="AE7" s="57">
        <v>36300</v>
      </c>
      <c r="AF7" s="22">
        <v>36500</v>
      </c>
      <c r="AG7" s="22">
        <v>36500</v>
      </c>
      <c r="AH7" s="44">
        <v>36550</v>
      </c>
      <c r="AI7" s="35">
        <v>35000</v>
      </c>
      <c r="AJ7" s="35">
        <v>35000</v>
      </c>
      <c r="AK7" s="35">
        <v>35000</v>
      </c>
      <c r="AL7" s="62">
        <v>33200.25</v>
      </c>
      <c r="AM7" s="65">
        <v>33330.788461538497</v>
      </c>
      <c r="AN7" s="69">
        <v>33000</v>
      </c>
      <c r="AO7" s="69">
        <v>33000</v>
      </c>
      <c r="AP7" s="69">
        <v>33000</v>
      </c>
      <c r="AQ7" s="69">
        <v>33200</v>
      </c>
      <c r="AR7" s="69">
        <v>32300</v>
      </c>
      <c r="AS7" s="74">
        <v>32200</v>
      </c>
      <c r="AT7" s="74">
        <v>32240</v>
      </c>
      <c r="AU7" s="74">
        <v>32250</v>
      </c>
      <c r="AV7" s="74">
        <v>32260</v>
      </c>
      <c r="AW7" s="74">
        <v>32300</v>
      </c>
      <c r="AX7" s="74">
        <v>32360</v>
      </c>
      <c r="AY7" s="74">
        <v>32300</v>
      </c>
      <c r="AZ7" s="74">
        <v>32300</v>
      </c>
      <c r="BA7" s="74">
        <v>32300</v>
      </c>
      <c r="BB7" s="74">
        <v>32300</v>
      </c>
      <c r="BC7" s="74">
        <v>32300</v>
      </c>
      <c r="BD7" s="74">
        <v>35300</v>
      </c>
      <c r="BE7" s="74">
        <v>35300</v>
      </c>
      <c r="BF7" s="74">
        <v>35000</v>
      </c>
      <c r="BG7" s="74">
        <v>35200</v>
      </c>
      <c r="BH7" s="74">
        <v>35250</v>
      </c>
      <c r="BI7" s="74">
        <v>35400</v>
      </c>
      <c r="BJ7" s="74">
        <v>35500</v>
      </c>
      <c r="BK7" s="74">
        <v>35600</v>
      </c>
      <c r="BL7" s="74">
        <v>35400</v>
      </c>
      <c r="BM7" s="74">
        <v>35500</v>
      </c>
      <c r="BN7" s="75"/>
      <c r="BO7" s="88">
        <f t="shared" si="0"/>
        <v>9.9071207430340564</v>
      </c>
      <c r="BP7" s="88">
        <f t="shared" si="1"/>
        <v>0.2824858757062147</v>
      </c>
    </row>
    <row r="8" spans="1:68" ht="15" customHeight="1" x14ac:dyDescent="0.25">
      <c r="A8" s="1" t="s">
        <v>3</v>
      </c>
      <c r="B8" s="2">
        <v>70</v>
      </c>
      <c r="C8" s="2">
        <v>78.3333333333333</v>
      </c>
      <c r="D8" s="2">
        <v>103.75</v>
      </c>
      <c r="E8" s="2">
        <v>70</v>
      </c>
      <c r="F8" s="2">
        <v>78.125</v>
      </c>
      <c r="G8" s="2">
        <v>78.8888888888888</v>
      </c>
      <c r="H8" s="2">
        <v>72.0833333333333</v>
      </c>
      <c r="I8" s="2">
        <v>95</v>
      </c>
      <c r="J8" s="2">
        <v>85.416666666666501</v>
      </c>
      <c r="K8" s="2">
        <v>117.554797159976</v>
      </c>
      <c r="L8" s="2">
        <v>119.554797159976</v>
      </c>
      <c r="M8" s="2">
        <v>120.554797159976</v>
      </c>
      <c r="N8" s="5">
        <v>116.363636363636</v>
      </c>
      <c r="O8" s="15">
        <v>110</v>
      </c>
      <c r="P8" s="17">
        <v>82.222222222222229</v>
      </c>
      <c r="Q8" s="22">
        <v>95</v>
      </c>
      <c r="R8" s="20">
        <v>83</v>
      </c>
      <c r="S8" s="26">
        <v>85</v>
      </c>
      <c r="T8" s="28">
        <v>90</v>
      </c>
      <c r="U8" s="33">
        <v>96.666666666666671</v>
      </c>
      <c r="V8" s="37">
        <v>96.666666666666998</v>
      </c>
      <c r="W8" s="26">
        <v>85.5</v>
      </c>
      <c r="X8" s="43">
        <v>106.66666666666667</v>
      </c>
      <c r="Y8" s="5">
        <v>118.57142857142857</v>
      </c>
      <c r="Z8" s="44">
        <v>120.75</v>
      </c>
      <c r="AA8" s="5">
        <v>101.42857142857143</v>
      </c>
      <c r="AB8" s="5">
        <v>76.111111111111114</v>
      </c>
      <c r="AC8" s="10">
        <v>77.5</v>
      </c>
      <c r="AD8" s="22">
        <v>80.8055555555556</v>
      </c>
      <c r="AE8" s="57">
        <v>85</v>
      </c>
      <c r="AF8" s="10">
        <v>80</v>
      </c>
      <c r="AG8" s="44">
        <v>93.07692307692308</v>
      </c>
      <c r="AH8" s="44">
        <v>95</v>
      </c>
      <c r="AI8" s="44">
        <v>70</v>
      </c>
      <c r="AJ8" s="42">
        <v>80</v>
      </c>
      <c r="AK8" s="44">
        <v>99.166666666666671</v>
      </c>
      <c r="AL8" s="65">
        <v>96.875</v>
      </c>
      <c r="AM8" s="65">
        <v>111.66666666666667</v>
      </c>
      <c r="AN8" s="67">
        <v>102.5</v>
      </c>
      <c r="AO8" s="71">
        <v>105</v>
      </c>
      <c r="AP8" s="65">
        <v>98</v>
      </c>
      <c r="AQ8" s="71">
        <v>95</v>
      </c>
      <c r="AR8" s="71">
        <v>96</v>
      </c>
      <c r="AS8" s="75">
        <v>98</v>
      </c>
      <c r="AT8" s="75">
        <v>99</v>
      </c>
      <c r="AU8" s="75">
        <v>99</v>
      </c>
      <c r="AV8" s="75">
        <v>100</v>
      </c>
      <c r="AW8" s="75">
        <v>100</v>
      </c>
      <c r="AX8" s="75">
        <v>104</v>
      </c>
      <c r="AY8" s="75">
        <v>105</v>
      </c>
      <c r="AZ8" s="79">
        <v>116.66666666666667</v>
      </c>
      <c r="BA8" s="75">
        <v>200</v>
      </c>
      <c r="BB8" s="75">
        <v>200</v>
      </c>
      <c r="BC8" s="75">
        <v>215</v>
      </c>
      <c r="BD8" s="75">
        <v>246.2</v>
      </c>
      <c r="BE8" s="75">
        <v>275.89999999999998</v>
      </c>
      <c r="BF8" s="75">
        <v>289.70999999999998</v>
      </c>
      <c r="BG8" s="75">
        <v>300.48</v>
      </c>
      <c r="BH8" s="75">
        <v>300</v>
      </c>
      <c r="BI8" s="75">
        <v>334.25</v>
      </c>
      <c r="BJ8" s="75">
        <v>350.4</v>
      </c>
      <c r="BK8" s="75">
        <v>348.77</v>
      </c>
      <c r="BL8" s="75">
        <v>350.39</v>
      </c>
      <c r="BM8" s="75">
        <v>360.24</v>
      </c>
      <c r="BN8" s="75"/>
      <c r="BO8" s="88">
        <f t="shared" si="0"/>
        <v>80.12</v>
      </c>
      <c r="BP8" s="88">
        <f t="shared" si="1"/>
        <v>2.811153286338087</v>
      </c>
    </row>
    <row r="9" spans="1:68" ht="15" customHeight="1" x14ac:dyDescent="0.25">
      <c r="A9" s="1" t="s">
        <v>4</v>
      </c>
      <c r="B9" s="2">
        <v>300</v>
      </c>
      <c r="C9" s="2">
        <v>300</v>
      </c>
      <c r="D9" s="2">
        <v>300</v>
      </c>
      <c r="E9" s="2">
        <v>500</v>
      </c>
      <c r="F9" s="2">
        <v>425</v>
      </c>
      <c r="G9" s="2">
        <v>350</v>
      </c>
      <c r="H9" s="2">
        <v>350</v>
      </c>
      <c r="I9" s="2">
        <v>350</v>
      </c>
      <c r="J9" s="2">
        <v>425</v>
      </c>
      <c r="K9" s="2">
        <v>392.38601646241648</v>
      </c>
      <c r="L9" s="2">
        <v>450</v>
      </c>
      <c r="M9" s="2">
        <v>600</v>
      </c>
      <c r="N9" s="5">
        <v>500</v>
      </c>
      <c r="O9" s="15">
        <v>485</v>
      </c>
      <c r="P9" s="17">
        <v>500</v>
      </c>
      <c r="Q9" s="10">
        <v>520</v>
      </c>
      <c r="R9" s="20">
        <v>525.76</v>
      </c>
      <c r="S9" s="26">
        <v>500</v>
      </c>
      <c r="T9" s="28">
        <v>525</v>
      </c>
      <c r="U9" s="33">
        <v>500</v>
      </c>
      <c r="V9" s="37">
        <v>510</v>
      </c>
      <c r="W9" s="26">
        <v>485</v>
      </c>
      <c r="X9" s="43">
        <v>450</v>
      </c>
      <c r="Y9" s="5">
        <v>400</v>
      </c>
      <c r="Z9" s="44">
        <v>450</v>
      </c>
      <c r="AA9" s="5">
        <v>385</v>
      </c>
      <c r="AB9" s="10">
        <v>355</v>
      </c>
      <c r="AC9" s="10">
        <v>370</v>
      </c>
      <c r="AD9" s="22">
        <v>362.5</v>
      </c>
      <c r="AE9" s="57">
        <v>360</v>
      </c>
      <c r="AF9" s="10">
        <v>360</v>
      </c>
      <c r="AG9" s="44">
        <v>375</v>
      </c>
      <c r="AH9" s="44">
        <v>370</v>
      </c>
      <c r="AI9" s="44">
        <v>350</v>
      </c>
      <c r="AJ9" s="42">
        <v>350</v>
      </c>
      <c r="AK9" s="44">
        <v>475</v>
      </c>
      <c r="AL9" s="65">
        <v>425</v>
      </c>
      <c r="AM9" s="65">
        <v>466.66666666666703</v>
      </c>
      <c r="AN9" s="67">
        <v>483.33333333333297</v>
      </c>
      <c r="AO9" s="71">
        <v>485</v>
      </c>
      <c r="AP9" s="65">
        <v>475</v>
      </c>
      <c r="AQ9" s="71">
        <v>476</v>
      </c>
      <c r="AR9" s="71">
        <v>475</v>
      </c>
      <c r="AS9" s="75">
        <v>477</v>
      </c>
      <c r="AT9" s="75">
        <v>473</v>
      </c>
      <c r="AU9" s="75">
        <v>475</v>
      </c>
      <c r="AV9" s="75">
        <v>477</v>
      </c>
      <c r="AW9" s="75">
        <v>480</v>
      </c>
      <c r="AX9" s="75">
        <v>480</v>
      </c>
      <c r="AY9" s="75">
        <v>483</v>
      </c>
      <c r="AZ9" s="79">
        <v>450</v>
      </c>
      <c r="BA9" s="75">
        <v>520</v>
      </c>
      <c r="BB9" s="75">
        <v>518</v>
      </c>
      <c r="BC9" s="75">
        <v>522</v>
      </c>
      <c r="BD9" s="75">
        <v>534.1</v>
      </c>
      <c r="BE9" s="75">
        <v>600</v>
      </c>
      <c r="BF9" s="75">
        <v>620.89</v>
      </c>
      <c r="BG9" s="75">
        <v>657.41</v>
      </c>
      <c r="BH9" s="75">
        <v>670.05</v>
      </c>
      <c r="BI9" s="75">
        <v>687</v>
      </c>
      <c r="BJ9" s="75">
        <v>670.48</v>
      </c>
      <c r="BK9" s="75">
        <v>685.1</v>
      </c>
      <c r="BL9" s="75">
        <v>697.2</v>
      </c>
      <c r="BM9" s="75">
        <v>700.5</v>
      </c>
      <c r="BN9" s="75"/>
      <c r="BO9" s="88">
        <f t="shared" si="0"/>
        <v>34.71153846153846</v>
      </c>
      <c r="BP9" s="88">
        <f t="shared" si="1"/>
        <v>0.47332185886402095</v>
      </c>
    </row>
    <row r="10" spans="1:68" x14ac:dyDescent="0.25">
      <c r="BO10" s="88"/>
      <c r="BP10" s="88"/>
    </row>
    <row r="11" spans="1:68" x14ac:dyDescent="0.25">
      <c r="AE11" s="5"/>
    </row>
    <row r="12" spans="1:68" x14ac:dyDescent="0.25">
      <c r="AE12" s="5"/>
    </row>
    <row r="13" spans="1:68" x14ac:dyDescent="0.25">
      <c r="AE13" s="53"/>
    </row>
    <row r="14" spans="1:68" x14ac:dyDescent="0.25">
      <c r="AE14" s="5"/>
    </row>
    <row r="15" spans="1:68" x14ac:dyDescent="0.25">
      <c r="R15" s="26"/>
      <c r="AE15" s="5"/>
    </row>
    <row r="16" spans="1:68" x14ac:dyDescent="0.25">
      <c r="R16" s="26"/>
    </row>
    <row r="17" spans="18:18" x14ac:dyDescent="0.25">
      <c r="R17" s="26"/>
    </row>
    <row r="18" spans="18:18" x14ac:dyDescent="0.25">
      <c r="R18" s="2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4"/>
  <sheetViews>
    <sheetView zoomScale="130" zoomScaleNormal="130" workbookViewId="0">
      <selection activeCell="E5" sqref="E5"/>
    </sheetView>
  </sheetViews>
  <sheetFormatPr defaultRowHeight="15" x14ac:dyDescent="0.25"/>
  <cols>
    <col min="1" max="1" width="31.5703125" customWidth="1"/>
    <col min="22" max="22" width="10.5703125" customWidth="1"/>
    <col min="28" max="28" width="12" customWidth="1"/>
    <col min="29" max="29" width="9.28515625" bestFit="1" customWidth="1"/>
    <col min="31" max="31" width="10.5703125" customWidth="1"/>
    <col min="32" max="33" width="9.28515625" bestFit="1" customWidth="1"/>
    <col min="36" max="36" width="9.28515625" bestFit="1" customWidth="1"/>
    <col min="38" max="38" width="9.28515625" bestFit="1" customWidth="1"/>
    <col min="40" max="40" width="11" customWidth="1"/>
    <col min="41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40</v>
      </c>
      <c r="C5" s="2">
        <v>47.5</v>
      </c>
      <c r="D5" s="2">
        <v>40</v>
      </c>
      <c r="E5" s="2">
        <v>46.6666666666666</v>
      </c>
      <c r="F5" s="2">
        <v>49</v>
      </c>
      <c r="G5" s="2">
        <v>43.75</v>
      </c>
      <c r="H5" s="2">
        <v>47.5</v>
      </c>
      <c r="I5" s="2">
        <v>50</v>
      </c>
      <c r="J5" s="2">
        <v>62.5</v>
      </c>
      <c r="K5" s="2">
        <v>51.685607786255048</v>
      </c>
      <c r="L5" s="2">
        <v>75</v>
      </c>
      <c r="M5" s="2">
        <v>85</v>
      </c>
      <c r="N5" s="5">
        <v>50</v>
      </c>
      <c r="O5" s="2">
        <v>68.75</v>
      </c>
      <c r="P5" s="44">
        <v>58</v>
      </c>
      <c r="Q5" s="5">
        <v>60</v>
      </c>
      <c r="R5" s="5">
        <v>58.571428571428598</v>
      </c>
      <c r="S5" s="26">
        <v>68.75</v>
      </c>
      <c r="T5" s="45">
        <v>68.3333333333333</v>
      </c>
      <c r="U5" s="5">
        <v>67.5</v>
      </c>
      <c r="V5" s="41">
        <v>68.4444444444444</v>
      </c>
      <c r="W5" s="26">
        <v>70</v>
      </c>
      <c r="X5" s="43">
        <v>75.727272727273004</v>
      </c>
      <c r="Y5" s="5">
        <v>105.71428571428601</v>
      </c>
      <c r="Z5" s="44">
        <v>120</v>
      </c>
      <c r="AA5" s="5">
        <v>125.222222222222</v>
      </c>
      <c r="AB5" s="41">
        <v>110</v>
      </c>
      <c r="AC5" s="22">
        <v>120</v>
      </c>
      <c r="AD5" s="5">
        <v>115.555555555555</v>
      </c>
      <c r="AE5" s="5">
        <v>120</v>
      </c>
      <c r="AF5" s="5">
        <v>118</v>
      </c>
      <c r="AG5" s="44">
        <v>140</v>
      </c>
      <c r="AH5" s="10">
        <v>130</v>
      </c>
      <c r="AI5" s="44">
        <v>149</v>
      </c>
      <c r="AJ5" s="35">
        <v>145</v>
      </c>
      <c r="AK5" s="44">
        <v>148.333333333333</v>
      </c>
      <c r="AL5" s="65">
        <v>138.333333333333</v>
      </c>
      <c r="AM5" s="65">
        <v>145</v>
      </c>
      <c r="AN5" s="67">
        <v>155</v>
      </c>
      <c r="AO5" s="72">
        <v>150</v>
      </c>
      <c r="AP5" s="65">
        <v>155</v>
      </c>
      <c r="AQ5" s="69">
        <v>154</v>
      </c>
      <c r="AR5" s="69">
        <v>157</v>
      </c>
      <c r="AS5" s="74">
        <v>159</v>
      </c>
      <c r="AT5" s="74">
        <v>160</v>
      </c>
      <c r="AU5" s="74">
        <v>160</v>
      </c>
      <c r="AV5" s="74">
        <v>164</v>
      </c>
      <c r="AW5" s="74">
        <v>167</v>
      </c>
      <c r="AX5" s="74">
        <v>169</v>
      </c>
      <c r="AY5" s="74">
        <v>167</v>
      </c>
      <c r="AZ5" s="79">
        <v>158</v>
      </c>
      <c r="BA5" s="79">
        <v>158</v>
      </c>
      <c r="BB5" s="81">
        <v>160</v>
      </c>
      <c r="BC5" s="81">
        <v>164</v>
      </c>
      <c r="BD5" s="81">
        <v>171.4</v>
      </c>
      <c r="BE5" s="81">
        <v>190.25</v>
      </c>
      <c r="BF5" s="81">
        <v>200.8</v>
      </c>
      <c r="BG5" s="81">
        <v>208.15</v>
      </c>
      <c r="BH5" s="81">
        <v>213.21</v>
      </c>
      <c r="BI5" s="81">
        <v>243.12</v>
      </c>
      <c r="BJ5" s="81">
        <v>240.79</v>
      </c>
      <c r="BK5" s="81">
        <v>250.72</v>
      </c>
      <c r="BL5" s="81">
        <v>258.14</v>
      </c>
      <c r="BM5" s="81">
        <v>263.45</v>
      </c>
      <c r="BN5" s="80"/>
      <c r="BO5" s="88">
        <f>(BM5-BA5)/BA5*100</f>
        <v>66.740506329113913</v>
      </c>
      <c r="BP5" s="88">
        <f>(BM5-BL5)/BL5*100</f>
        <v>2.0570233206787023</v>
      </c>
    </row>
    <row r="6" spans="1:68" ht="15" customHeight="1" x14ac:dyDescent="0.25">
      <c r="A6" s="1" t="s">
        <v>1</v>
      </c>
      <c r="B6" s="2">
        <v>1500</v>
      </c>
      <c r="C6" s="2">
        <v>1500</v>
      </c>
      <c r="D6" s="2">
        <v>1500</v>
      </c>
      <c r="E6" s="2">
        <v>1500</v>
      </c>
      <c r="F6" s="2">
        <v>1500</v>
      </c>
      <c r="G6" s="2">
        <v>1750</v>
      </c>
      <c r="H6" s="2">
        <v>1500</v>
      </c>
      <c r="I6" s="2">
        <v>1587.5</v>
      </c>
      <c r="J6" s="2">
        <v>1500</v>
      </c>
      <c r="K6" s="2">
        <v>1500</v>
      </c>
      <c r="L6" s="2">
        <v>1500</v>
      </c>
      <c r="M6" s="2">
        <v>2000</v>
      </c>
      <c r="N6" s="5">
        <v>2100</v>
      </c>
      <c r="O6" s="2">
        <v>2333.3333333333298</v>
      </c>
      <c r="P6" s="44">
        <v>2562.5</v>
      </c>
      <c r="Q6" s="5">
        <v>2563.6363636363599</v>
      </c>
      <c r="R6" s="5">
        <v>2366.6666666666702</v>
      </c>
      <c r="S6" s="47">
        <v>2465.151515151515</v>
      </c>
      <c r="T6" s="45">
        <v>2463.6363636363635</v>
      </c>
      <c r="U6" s="5">
        <v>2290</v>
      </c>
      <c r="V6" s="41">
        <v>2300</v>
      </c>
      <c r="W6" s="26">
        <v>2244.6153846153802</v>
      </c>
      <c r="X6" s="43">
        <v>2338.4615384615386</v>
      </c>
      <c r="Y6" s="5">
        <v>2975</v>
      </c>
      <c r="Z6" s="44">
        <v>3000</v>
      </c>
      <c r="AA6" s="5">
        <v>2700</v>
      </c>
      <c r="AB6" s="5">
        <v>2500</v>
      </c>
      <c r="AC6" s="5">
        <v>2600</v>
      </c>
      <c r="AD6" s="5">
        <v>2744.4444444444398</v>
      </c>
      <c r="AE6" s="5">
        <v>2750</v>
      </c>
      <c r="AF6" s="5">
        <v>2700</v>
      </c>
      <c r="AG6" s="44">
        <v>2760</v>
      </c>
      <c r="AH6" s="10">
        <v>2790</v>
      </c>
      <c r="AI6" s="44">
        <v>2800</v>
      </c>
      <c r="AJ6" s="35">
        <v>2850</v>
      </c>
      <c r="AK6" s="44">
        <v>2500</v>
      </c>
      <c r="AL6" s="65">
        <v>2150</v>
      </c>
      <c r="AM6" s="65">
        <v>2300</v>
      </c>
      <c r="AN6" s="67">
        <v>2536.3000000000002</v>
      </c>
      <c r="AO6" s="72">
        <v>2550</v>
      </c>
      <c r="AP6" s="65">
        <v>2445.45454545455</v>
      </c>
      <c r="AQ6" s="69">
        <v>2500</v>
      </c>
      <c r="AR6" s="69">
        <v>2480</v>
      </c>
      <c r="AS6" s="74">
        <v>2460</v>
      </c>
      <c r="AT6" s="74">
        <v>2455</v>
      </c>
      <c r="AU6" s="74">
        <v>2460</v>
      </c>
      <c r="AV6" s="74">
        <v>2465</v>
      </c>
      <c r="AW6" s="74">
        <v>2500</v>
      </c>
      <c r="AX6" s="74">
        <v>2500</v>
      </c>
      <c r="AY6" s="74">
        <v>2550</v>
      </c>
      <c r="AZ6" s="79">
        <v>2600</v>
      </c>
      <c r="BA6" s="79">
        <v>2600</v>
      </c>
      <c r="BB6" s="81">
        <v>2640</v>
      </c>
      <c r="BC6" s="81">
        <v>2647</v>
      </c>
      <c r="BD6" s="81">
        <v>2683.3</v>
      </c>
      <c r="BE6" s="81">
        <v>2700.13</v>
      </c>
      <c r="BF6" s="81">
        <v>2795.45</v>
      </c>
      <c r="BG6" s="81">
        <v>2796.1</v>
      </c>
      <c r="BH6" s="81">
        <v>2800.55</v>
      </c>
      <c r="BI6" s="81">
        <v>2940.3</v>
      </c>
      <c r="BJ6" s="81">
        <v>3000</v>
      </c>
      <c r="BK6" s="81">
        <v>2950</v>
      </c>
      <c r="BL6" s="81">
        <v>2980.31</v>
      </c>
      <c r="BM6" s="81">
        <v>2997.3</v>
      </c>
      <c r="BN6" s="80"/>
      <c r="BO6" s="88">
        <f t="shared" ref="BO6:BO9" si="0">(BM6-BA6)/BA6*100</f>
        <v>15.280769230769236</v>
      </c>
      <c r="BP6" s="88">
        <f t="shared" ref="BP6:BP9" si="1">(BM6-BL6)/BL6*100</f>
        <v>0.570074925091693</v>
      </c>
    </row>
    <row r="7" spans="1:68" ht="15" customHeight="1" x14ac:dyDescent="0.25">
      <c r="A7" s="1" t="s">
        <v>2</v>
      </c>
      <c r="B7" s="2">
        <v>30000</v>
      </c>
      <c r="C7" s="2">
        <v>30833.333333333299</v>
      </c>
      <c r="D7" s="2">
        <v>30000</v>
      </c>
      <c r="E7" s="2">
        <v>30000</v>
      </c>
      <c r="F7" s="2">
        <v>25005</v>
      </c>
      <c r="G7" s="2">
        <v>32000</v>
      </c>
      <c r="H7" s="2">
        <v>30000</v>
      </c>
      <c r="I7" s="2">
        <v>30000</v>
      </c>
      <c r="J7" s="49">
        <v>30063</v>
      </c>
      <c r="K7" s="2">
        <v>29310.659413786801</v>
      </c>
      <c r="L7" s="2">
        <v>35000</v>
      </c>
      <c r="M7" s="2">
        <v>35000</v>
      </c>
      <c r="N7" s="2">
        <v>35878.89</v>
      </c>
      <c r="O7" s="2">
        <v>35878.89</v>
      </c>
      <c r="P7" s="44">
        <v>33500</v>
      </c>
      <c r="Q7" s="5">
        <v>35000</v>
      </c>
      <c r="R7" s="5">
        <v>35000</v>
      </c>
      <c r="S7" s="5">
        <v>35000</v>
      </c>
      <c r="T7" s="5">
        <v>35000</v>
      </c>
      <c r="U7" s="5">
        <v>35500</v>
      </c>
      <c r="V7" s="41">
        <v>35550</v>
      </c>
      <c r="W7" s="26">
        <v>35400</v>
      </c>
      <c r="X7" s="43">
        <v>32000</v>
      </c>
      <c r="Y7" s="5">
        <v>33500</v>
      </c>
      <c r="Z7" s="5">
        <v>33500</v>
      </c>
      <c r="AA7" s="5">
        <v>32000</v>
      </c>
      <c r="AB7" s="5">
        <v>30600</v>
      </c>
      <c r="AC7" s="5">
        <v>31000</v>
      </c>
      <c r="AD7" s="5">
        <v>31000</v>
      </c>
      <c r="AE7" s="5">
        <v>31500</v>
      </c>
      <c r="AF7" s="5">
        <v>32000</v>
      </c>
      <c r="AG7" s="44">
        <v>32000</v>
      </c>
      <c r="AH7" s="10">
        <v>32000</v>
      </c>
      <c r="AI7" s="44">
        <v>33000</v>
      </c>
      <c r="AJ7" s="35">
        <v>33000</v>
      </c>
      <c r="AK7" s="44">
        <v>30000</v>
      </c>
      <c r="AL7" s="65">
        <v>29600.48</v>
      </c>
      <c r="AM7" s="65">
        <v>30000</v>
      </c>
      <c r="AN7" s="67">
        <v>30000</v>
      </c>
      <c r="AO7" s="72">
        <v>30500</v>
      </c>
      <c r="AP7" s="65">
        <v>31500</v>
      </c>
      <c r="AQ7" s="69">
        <v>31000</v>
      </c>
      <c r="AR7" s="69">
        <v>31200</v>
      </c>
      <c r="AS7" s="74">
        <v>31150</v>
      </c>
      <c r="AT7" s="74">
        <v>31200</v>
      </c>
      <c r="AU7" s="74">
        <v>31220</v>
      </c>
      <c r="AV7" s="74">
        <v>31225</v>
      </c>
      <c r="AW7" s="74">
        <v>31300</v>
      </c>
      <c r="AX7" s="74">
        <v>31400</v>
      </c>
      <c r="AY7" s="74">
        <v>31500</v>
      </c>
      <c r="AZ7" s="79">
        <v>32000</v>
      </c>
      <c r="BA7" s="79">
        <v>32000</v>
      </c>
      <c r="BB7" s="81">
        <v>32000</v>
      </c>
      <c r="BC7" s="81">
        <v>32000</v>
      </c>
      <c r="BD7" s="81">
        <v>38000</v>
      </c>
      <c r="BE7" s="81">
        <v>38000</v>
      </c>
      <c r="BF7" s="81">
        <v>37800</v>
      </c>
      <c r="BG7" s="81">
        <v>37600</v>
      </c>
      <c r="BH7" s="81">
        <v>37750</v>
      </c>
      <c r="BI7" s="81">
        <v>38000</v>
      </c>
      <c r="BJ7" s="81">
        <v>37450</v>
      </c>
      <c r="BK7" s="81">
        <v>37500</v>
      </c>
      <c r="BL7" s="81">
        <v>37450</v>
      </c>
      <c r="BM7" s="81">
        <v>37650</v>
      </c>
      <c r="BN7" s="80"/>
      <c r="BO7" s="88">
        <f t="shared" si="0"/>
        <v>17.65625</v>
      </c>
      <c r="BP7" s="88">
        <f t="shared" si="1"/>
        <v>0.53404539385847793</v>
      </c>
    </row>
    <row r="8" spans="1:68" ht="15" customHeight="1" x14ac:dyDescent="0.25">
      <c r="A8" s="1" t="s">
        <v>3</v>
      </c>
      <c r="B8" s="2">
        <v>50</v>
      </c>
      <c r="C8" s="49">
        <v>50.104999999999997</v>
      </c>
      <c r="D8" s="49">
        <v>50.210220499999998</v>
      </c>
      <c r="E8" s="2">
        <v>87.5</v>
      </c>
      <c r="F8" s="2">
        <v>50</v>
      </c>
      <c r="G8" s="2">
        <v>75</v>
      </c>
      <c r="H8" s="2">
        <v>50</v>
      </c>
      <c r="I8" s="2">
        <v>50</v>
      </c>
      <c r="J8" s="2">
        <v>50</v>
      </c>
      <c r="K8" s="2">
        <v>59.956940446250997</v>
      </c>
      <c r="L8" s="2">
        <v>75</v>
      </c>
      <c r="M8" s="2">
        <v>100</v>
      </c>
      <c r="N8" s="5">
        <v>80</v>
      </c>
      <c r="O8" s="2">
        <v>75</v>
      </c>
      <c r="P8" s="44">
        <v>70.56</v>
      </c>
      <c r="Q8" s="5">
        <v>70</v>
      </c>
      <c r="R8" s="5">
        <v>66.666666666666671</v>
      </c>
      <c r="S8" s="47">
        <v>68.333333333333343</v>
      </c>
      <c r="T8" s="45">
        <v>70</v>
      </c>
      <c r="U8" s="10">
        <v>66.97</v>
      </c>
      <c r="V8" s="41">
        <v>68</v>
      </c>
      <c r="W8" s="26">
        <v>60</v>
      </c>
      <c r="X8" s="43">
        <v>58</v>
      </c>
      <c r="Y8" s="5">
        <v>70.800559532720598</v>
      </c>
      <c r="Z8" s="44">
        <v>80</v>
      </c>
      <c r="AA8" s="5">
        <v>75</v>
      </c>
      <c r="AB8" s="41">
        <v>70</v>
      </c>
      <c r="AC8" s="5">
        <v>80</v>
      </c>
      <c r="AD8" s="5">
        <v>75</v>
      </c>
      <c r="AE8" s="5">
        <v>75</v>
      </c>
      <c r="AF8" s="5">
        <v>70</v>
      </c>
      <c r="AG8" s="44">
        <v>80</v>
      </c>
      <c r="AH8" s="10">
        <v>85</v>
      </c>
      <c r="AI8" s="44">
        <v>50</v>
      </c>
      <c r="AJ8" s="42">
        <v>60</v>
      </c>
      <c r="AK8" s="44">
        <v>80</v>
      </c>
      <c r="AL8" s="65">
        <v>74.031999999999996</v>
      </c>
      <c r="AM8" s="65">
        <v>80</v>
      </c>
      <c r="AN8" s="67">
        <v>83.333333333333329</v>
      </c>
      <c r="AO8" s="70">
        <v>85</v>
      </c>
      <c r="AP8" s="65">
        <v>105</v>
      </c>
      <c r="AQ8" s="71">
        <v>106</v>
      </c>
      <c r="AR8" s="71">
        <v>103</v>
      </c>
      <c r="AS8" s="75">
        <v>100</v>
      </c>
      <c r="AT8" s="75">
        <v>102</v>
      </c>
      <c r="AU8" s="75">
        <v>103</v>
      </c>
      <c r="AV8" s="75">
        <v>102</v>
      </c>
      <c r="AW8" s="75">
        <v>105</v>
      </c>
      <c r="AX8" s="75">
        <v>108</v>
      </c>
      <c r="AY8" s="75">
        <v>110</v>
      </c>
      <c r="AZ8" s="79">
        <v>115</v>
      </c>
      <c r="BA8" s="79">
        <v>115</v>
      </c>
      <c r="BB8" s="80">
        <v>120</v>
      </c>
      <c r="BC8" s="80">
        <v>128</v>
      </c>
      <c r="BD8" s="80">
        <v>130</v>
      </c>
      <c r="BE8" s="80">
        <v>178.54</v>
      </c>
      <c r="BF8" s="80">
        <v>187.94</v>
      </c>
      <c r="BG8" s="80">
        <v>197.87</v>
      </c>
      <c r="BH8" s="80">
        <v>200</v>
      </c>
      <c r="BI8" s="80">
        <v>250.48</v>
      </c>
      <c r="BJ8" s="80">
        <v>254.88</v>
      </c>
      <c r="BK8" s="80">
        <v>265.01</v>
      </c>
      <c r="BL8" s="80">
        <v>268.45</v>
      </c>
      <c r="BM8" s="80">
        <v>250.9</v>
      </c>
      <c r="BN8" s="80"/>
      <c r="BO8" s="88">
        <f t="shared" si="0"/>
        <v>118.17391304347827</v>
      </c>
      <c r="BP8" s="88">
        <f t="shared" si="1"/>
        <v>-6.5375302663438193</v>
      </c>
    </row>
    <row r="9" spans="1:68" ht="15" customHeight="1" x14ac:dyDescent="0.25">
      <c r="A9" s="1" t="s">
        <v>4</v>
      </c>
      <c r="B9" s="49">
        <v>100.65</v>
      </c>
      <c r="C9" s="49">
        <v>106.407365</v>
      </c>
      <c r="D9" s="49">
        <v>102.1663204665</v>
      </c>
      <c r="E9" s="49">
        <v>111.72773325</v>
      </c>
      <c r="F9" s="49">
        <v>108.70200000000001</v>
      </c>
      <c r="G9" s="49">
        <v>117.3141199125</v>
      </c>
      <c r="H9" s="2">
        <v>114.13710000000002</v>
      </c>
      <c r="I9" s="2">
        <v>123.17982590812501</v>
      </c>
      <c r="J9" s="49">
        <v>114.91995420000001</v>
      </c>
      <c r="K9" s="2">
        <v>110.33962610382001</v>
      </c>
      <c r="L9" s="49">
        <v>120.66595191</v>
      </c>
      <c r="M9" s="49">
        <v>126.69924950550001</v>
      </c>
      <c r="N9" s="11">
        <v>117.17</v>
      </c>
      <c r="O9" s="4">
        <v>117.89</v>
      </c>
      <c r="P9" s="42">
        <v>136.15</v>
      </c>
      <c r="Q9" s="10">
        <v>137</v>
      </c>
      <c r="R9" s="10">
        <v>150</v>
      </c>
      <c r="S9" s="47">
        <v>143.5</v>
      </c>
      <c r="T9" s="31">
        <v>143</v>
      </c>
      <c r="U9" s="10">
        <v>145</v>
      </c>
      <c r="V9" s="38">
        <v>151.32</v>
      </c>
      <c r="W9" s="27">
        <v>150</v>
      </c>
      <c r="X9" s="47">
        <v>145.61081164500629</v>
      </c>
      <c r="Y9" s="5">
        <v>150</v>
      </c>
      <c r="Z9" s="42">
        <v>152</v>
      </c>
      <c r="AA9" s="42">
        <v>152</v>
      </c>
      <c r="AB9" s="38">
        <v>150</v>
      </c>
      <c r="AC9" s="10">
        <v>140</v>
      </c>
      <c r="AD9" s="10">
        <v>144.5</v>
      </c>
      <c r="AE9" s="5">
        <v>145</v>
      </c>
      <c r="AF9" s="10">
        <v>150</v>
      </c>
      <c r="AG9" s="10">
        <v>150</v>
      </c>
      <c r="AH9" s="10">
        <v>140</v>
      </c>
      <c r="AI9" s="42">
        <v>100</v>
      </c>
      <c r="AJ9" s="42">
        <v>110</v>
      </c>
      <c r="AK9" s="44">
        <v>115</v>
      </c>
      <c r="AL9" s="65">
        <v>112.59</v>
      </c>
      <c r="AM9" s="65">
        <v>120</v>
      </c>
      <c r="AN9" s="65">
        <v>120</v>
      </c>
      <c r="AO9" s="70">
        <v>125</v>
      </c>
      <c r="AP9" s="70">
        <v>125</v>
      </c>
      <c r="AQ9" s="71">
        <v>120</v>
      </c>
      <c r="AR9" s="71">
        <v>130</v>
      </c>
      <c r="AS9" s="75">
        <v>135</v>
      </c>
      <c r="AT9" s="75">
        <v>135</v>
      </c>
      <c r="AU9" s="75">
        <v>132</v>
      </c>
      <c r="AV9" s="75">
        <v>132</v>
      </c>
      <c r="AW9" s="75">
        <v>135</v>
      </c>
      <c r="AX9" s="75">
        <v>135</v>
      </c>
      <c r="AY9" s="75">
        <v>135</v>
      </c>
      <c r="AZ9" s="80">
        <v>130</v>
      </c>
      <c r="BA9" s="80">
        <v>130</v>
      </c>
      <c r="BB9" s="80">
        <v>134</v>
      </c>
      <c r="BC9" s="80">
        <v>139</v>
      </c>
      <c r="BD9" s="80">
        <v>139</v>
      </c>
      <c r="BE9" s="80">
        <v>194.95</v>
      </c>
      <c r="BF9" s="80">
        <v>200.48</v>
      </c>
      <c r="BG9" s="80">
        <v>225.21</v>
      </c>
      <c r="BH9" s="80">
        <v>229.1</v>
      </c>
      <c r="BI9" s="80">
        <v>240.73</v>
      </c>
      <c r="BJ9" s="80">
        <v>245.1</v>
      </c>
      <c r="BK9" s="80">
        <v>240.55</v>
      </c>
      <c r="BL9" s="80">
        <v>250.3</v>
      </c>
      <c r="BM9" s="80">
        <v>260.14</v>
      </c>
      <c r="BN9" s="80"/>
      <c r="BO9" s="88">
        <f t="shared" si="0"/>
        <v>100.1076923076923</v>
      </c>
      <c r="BP9" s="88">
        <f t="shared" si="1"/>
        <v>3.9312824610467341</v>
      </c>
    </row>
    <row r="10" spans="1:68" x14ac:dyDescent="0.25">
      <c r="BO10" s="88"/>
      <c r="BP10" s="88"/>
    </row>
    <row r="11" spans="1:68" x14ac:dyDescent="0.25">
      <c r="T11" s="26"/>
    </row>
    <row r="12" spans="1:68" x14ac:dyDescent="0.25">
      <c r="T12" s="26"/>
    </row>
    <row r="13" spans="1:68" x14ac:dyDescent="0.25">
      <c r="T13" s="26"/>
    </row>
    <row r="14" spans="1:68" x14ac:dyDescent="0.25">
      <c r="T14" s="2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19"/>
  <sheetViews>
    <sheetView zoomScale="120" zoomScaleNormal="120" workbookViewId="0">
      <selection activeCell="E5" sqref="E5"/>
    </sheetView>
  </sheetViews>
  <sheetFormatPr defaultRowHeight="15" x14ac:dyDescent="0.25"/>
  <cols>
    <col min="1" max="1" width="31.7109375" customWidth="1"/>
    <col min="6" max="6" width="9.5703125" customWidth="1"/>
    <col min="14" max="14" width="9.5703125" bestFit="1" customWidth="1"/>
    <col min="18" max="18" width="9.5703125" customWidth="1"/>
    <col min="19" max="19" width="9.5703125" bestFit="1" customWidth="1"/>
    <col min="22" max="22" width="9.85546875" customWidth="1"/>
    <col min="30" max="31" width="9.5703125" customWidth="1"/>
    <col min="40" max="40" width="9.140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108.333333333333</v>
      </c>
      <c r="C5" s="2">
        <v>157.5</v>
      </c>
      <c r="D5" s="2">
        <v>183.75</v>
      </c>
      <c r="E5" s="2">
        <v>150</v>
      </c>
      <c r="F5" s="2">
        <v>186.90476190476099</v>
      </c>
      <c r="G5" s="2">
        <v>190</v>
      </c>
      <c r="H5" s="2">
        <v>195</v>
      </c>
      <c r="I5" s="2">
        <v>200</v>
      </c>
      <c r="J5" s="2">
        <v>203.75</v>
      </c>
      <c r="K5" s="2">
        <v>209.80306383124099</v>
      </c>
      <c r="L5" s="2">
        <v>218.75</v>
      </c>
      <c r="M5" s="2">
        <v>253.75</v>
      </c>
      <c r="N5" s="5">
        <v>210</v>
      </c>
      <c r="O5" s="2">
        <v>223.333333333333</v>
      </c>
      <c r="P5" s="44">
        <v>209.09090909090909</v>
      </c>
      <c r="Q5" s="5">
        <v>210.538461538462</v>
      </c>
      <c r="R5" s="5">
        <v>211.81818181818201</v>
      </c>
      <c r="S5" s="47">
        <v>211.17832167832199</v>
      </c>
      <c r="T5" s="45">
        <v>228.333333333333</v>
      </c>
      <c r="U5" s="5">
        <v>232.30769230769201</v>
      </c>
      <c r="V5" s="41">
        <v>255.555555555556</v>
      </c>
      <c r="W5" s="26">
        <v>246.42857142857099</v>
      </c>
      <c r="X5" s="43">
        <v>214.28571428571399</v>
      </c>
      <c r="Y5" s="5">
        <v>242.72727272727272</v>
      </c>
      <c r="Z5" s="44">
        <v>303.57142857142901</v>
      </c>
      <c r="AA5" s="5">
        <v>275</v>
      </c>
      <c r="AB5" s="5">
        <v>270</v>
      </c>
      <c r="AC5" s="22">
        <v>280</v>
      </c>
      <c r="AD5" s="22">
        <v>282.14285714285722</v>
      </c>
      <c r="AE5" s="5">
        <v>282.2</v>
      </c>
      <c r="AF5" s="22">
        <v>285</v>
      </c>
      <c r="AG5" s="44">
        <v>315</v>
      </c>
      <c r="AH5" s="44">
        <v>300</v>
      </c>
      <c r="AI5" s="44">
        <v>335.71428571428572</v>
      </c>
      <c r="AJ5" s="35">
        <v>320</v>
      </c>
      <c r="AK5" s="44">
        <v>323.07692307692298</v>
      </c>
      <c r="AL5" s="65">
        <v>307.69230769230802</v>
      </c>
      <c r="AM5" s="65">
        <v>283.33</v>
      </c>
      <c r="AN5" s="67">
        <v>280</v>
      </c>
      <c r="AO5" s="72">
        <v>284</v>
      </c>
      <c r="AP5" s="65">
        <v>305</v>
      </c>
      <c r="AQ5" s="69">
        <v>300</v>
      </c>
      <c r="AR5" s="69">
        <v>310</v>
      </c>
      <c r="AS5" s="74">
        <v>320</v>
      </c>
      <c r="AT5" s="74">
        <v>305</v>
      </c>
      <c r="AU5" s="74">
        <v>310</v>
      </c>
      <c r="AV5" s="74">
        <v>304</v>
      </c>
      <c r="AW5" s="74">
        <v>310</v>
      </c>
      <c r="AX5" s="74">
        <v>308</v>
      </c>
      <c r="AY5" s="74">
        <v>310</v>
      </c>
      <c r="AZ5" s="79">
        <v>296.36363636363598</v>
      </c>
      <c r="BA5" s="81">
        <v>315</v>
      </c>
      <c r="BB5" s="81">
        <v>320</v>
      </c>
      <c r="BC5" s="81">
        <v>326</v>
      </c>
      <c r="BD5" s="81">
        <v>350</v>
      </c>
      <c r="BE5" s="81">
        <v>400</v>
      </c>
      <c r="BF5" s="81">
        <v>416.32</v>
      </c>
      <c r="BG5" s="81">
        <v>431.04</v>
      </c>
      <c r="BH5" s="81">
        <v>425.38</v>
      </c>
      <c r="BI5" s="81">
        <v>458.07</v>
      </c>
      <c r="BJ5" s="81">
        <v>452.1</v>
      </c>
      <c r="BK5" s="81">
        <v>464.2</v>
      </c>
      <c r="BL5" s="81">
        <v>475.05</v>
      </c>
      <c r="BM5" s="81">
        <v>490.55</v>
      </c>
      <c r="BN5" s="80"/>
      <c r="BO5" s="88">
        <f>(BM5-BA5)/BA5*100</f>
        <v>55.730158730158728</v>
      </c>
      <c r="BP5" s="88">
        <f>(BM5-BL5)/BL5*100</f>
        <v>3.2628144405852018</v>
      </c>
    </row>
    <row r="6" spans="1:68" ht="15" customHeight="1" x14ac:dyDescent="0.25">
      <c r="A6" s="1" t="s">
        <v>1</v>
      </c>
      <c r="B6" s="2">
        <v>1133.75</v>
      </c>
      <c r="C6" s="2">
        <v>1400</v>
      </c>
      <c r="D6" s="2">
        <v>1195.8333333333298</v>
      </c>
      <c r="E6" s="2">
        <v>1370</v>
      </c>
      <c r="F6" s="2">
        <v>1200</v>
      </c>
      <c r="G6" s="2">
        <v>1200</v>
      </c>
      <c r="H6" s="2">
        <v>1200</v>
      </c>
      <c r="I6" s="2">
        <v>1200</v>
      </c>
      <c r="J6" s="2">
        <v>1480.3571428571399</v>
      </c>
      <c r="K6" s="2">
        <v>1317.78764710927</v>
      </c>
      <c r="L6" s="2">
        <v>1316.2857142857099</v>
      </c>
      <c r="M6" s="2">
        <v>1364.2857142857099</v>
      </c>
      <c r="N6" s="5">
        <v>1180</v>
      </c>
      <c r="O6" s="2">
        <v>1316.6666666666667</v>
      </c>
      <c r="P6" s="44">
        <v>1229.1666666666699</v>
      </c>
      <c r="Q6" s="5">
        <v>1393.3333333333333</v>
      </c>
      <c r="R6" s="5">
        <v>1396.6666666666699</v>
      </c>
      <c r="S6" s="26">
        <v>1308.3333333333333</v>
      </c>
      <c r="T6" s="45">
        <v>1332.35294117647</v>
      </c>
      <c r="U6" s="5">
        <v>1292.1052631578948</v>
      </c>
      <c r="V6" s="41">
        <v>1366.6666666666667</v>
      </c>
      <c r="W6" s="26">
        <v>1247.61904761905</v>
      </c>
      <c r="X6" s="43">
        <v>1230.7692307692307</v>
      </c>
      <c r="Y6" s="5">
        <v>1284.6153846153845</v>
      </c>
      <c r="Z6" s="44">
        <v>1307.5</v>
      </c>
      <c r="AA6" s="5">
        <v>1261.1111111111099</v>
      </c>
      <c r="AB6" s="5">
        <v>1245</v>
      </c>
      <c r="AC6" s="22">
        <v>1265</v>
      </c>
      <c r="AD6" s="22">
        <v>1269.6527777777774</v>
      </c>
      <c r="AE6" s="5">
        <v>1270</v>
      </c>
      <c r="AF6" s="22">
        <v>1290</v>
      </c>
      <c r="AG6" s="44">
        <v>1400</v>
      </c>
      <c r="AH6" s="44">
        <v>1400</v>
      </c>
      <c r="AI6" s="44">
        <v>1315.7894736842106</v>
      </c>
      <c r="AJ6" s="35">
        <v>1350</v>
      </c>
      <c r="AK6" s="44">
        <v>1420</v>
      </c>
      <c r="AL6" s="65">
        <v>1386.6666666666699</v>
      </c>
      <c r="AM6" s="65">
        <v>1397.2222222222199</v>
      </c>
      <c r="AN6" s="67">
        <v>1368.75</v>
      </c>
      <c r="AO6" s="72">
        <v>1370</v>
      </c>
      <c r="AP6" s="65">
        <v>1368.4210526315801</v>
      </c>
      <c r="AQ6" s="69">
        <v>1350</v>
      </c>
      <c r="AR6" s="69">
        <v>1365</v>
      </c>
      <c r="AS6" s="74">
        <v>1360</v>
      </c>
      <c r="AT6" s="74">
        <v>1370</v>
      </c>
      <c r="AU6" s="74">
        <v>1374</v>
      </c>
      <c r="AV6" s="74">
        <v>1375</v>
      </c>
      <c r="AW6" s="74">
        <v>1380</v>
      </c>
      <c r="AX6" s="74">
        <v>1390</v>
      </c>
      <c r="AY6" s="74">
        <v>1395</v>
      </c>
      <c r="AZ6" s="79">
        <v>1371.0526315789473</v>
      </c>
      <c r="BA6" s="81">
        <v>1400</v>
      </c>
      <c r="BB6" s="81">
        <v>1415</v>
      </c>
      <c r="BC6" s="81">
        <v>1430</v>
      </c>
      <c r="BD6" s="81">
        <v>1497.2</v>
      </c>
      <c r="BE6" s="81">
        <v>1700.91</v>
      </c>
      <c r="BF6" s="81">
        <v>1795.1</v>
      </c>
      <c r="BG6" s="81">
        <v>1820.22</v>
      </c>
      <c r="BH6" s="81">
        <v>1892.4</v>
      </c>
      <c r="BI6" s="81">
        <v>1950.67</v>
      </c>
      <c r="BJ6" s="81">
        <v>1950.45</v>
      </c>
      <c r="BK6" s="81">
        <v>2000</v>
      </c>
      <c r="BL6" s="81">
        <v>2000</v>
      </c>
      <c r="BM6" s="81">
        <v>2100.17</v>
      </c>
      <c r="BN6" s="80"/>
      <c r="BO6" s="88">
        <f t="shared" ref="BO6:BO9" si="0">(BM6-BA6)/BA6*100</f>
        <v>50.012142857142862</v>
      </c>
      <c r="BP6" s="88">
        <f t="shared" ref="BP6:BP9" si="1">(BM6-BL6)/BL6*100</f>
        <v>5.0085000000000042</v>
      </c>
    </row>
    <row r="7" spans="1:68" ht="15" customHeight="1" x14ac:dyDescent="0.25">
      <c r="A7" s="1" t="s">
        <v>2</v>
      </c>
      <c r="B7" s="2">
        <v>22000</v>
      </c>
      <c r="C7" s="2">
        <v>26000</v>
      </c>
      <c r="D7" s="2">
        <v>30000</v>
      </c>
      <c r="E7" s="2">
        <v>26000</v>
      </c>
      <c r="F7" s="2">
        <v>24000</v>
      </c>
      <c r="G7" s="2">
        <v>22500</v>
      </c>
      <c r="H7" s="2">
        <v>23250</v>
      </c>
      <c r="I7" s="2">
        <v>25833.333333333299</v>
      </c>
      <c r="J7" s="2">
        <v>24750</v>
      </c>
      <c r="K7" s="2">
        <v>25077.448368109301</v>
      </c>
      <c r="L7" s="2">
        <v>27625</v>
      </c>
      <c r="M7" s="2">
        <v>35650</v>
      </c>
      <c r="N7" s="2">
        <v>35758</v>
      </c>
      <c r="O7" s="2">
        <v>35758</v>
      </c>
      <c r="P7" s="44">
        <v>35333.333333333299</v>
      </c>
      <c r="Q7" s="5">
        <v>35000</v>
      </c>
      <c r="R7" s="5">
        <v>34600</v>
      </c>
      <c r="S7" s="26">
        <v>34400</v>
      </c>
      <c r="T7" s="45">
        <v>34750</v>
      </c>
      <c r="U7" s="5">
        <v>35250</v>
      </c>
      <c r="V7" s="41">
        <v>35500</v>
      </c>
      <c r="W7" s="26">
        <v>36000</v>
      </c>
      <c r="X7" s="43">
        <v>35800</v>
      </c>
      <c r="Y7" s="5">
        <v>35000</v>
      </c>
      <c r="Z7" s="5">
        <v>35000</v>
      </c>
      <c r="AA7" s="5">
        <v>31600</v>
      </c>
      <c r="AB7" s="5">
        <v>30092.5</v>
      </c>
      <c r="AC7" s="5">
        <v>31000</v>
      </c>
      <c r="AD7" s="22">
        <v>31900.125</v>
      </c>
      <c r="AE7" s="5">
        <v>31900</v>
      </c>
      <c r="AF7" s="22">
        <v>31900</v>
      </c>
      <c r="AG7" s="44">
        <v>32650</v>
      </c>
      <c r="AH7" s="44">
        <v>32700</v>
      </c>
      <c r="AI7" s="44">
        <v>36425</v>
      </c>
      <c r="AJ7" s="35">
        <v>36500</v>
      </c>
      <c r="AK7" s="44">
        <v>32500</v>
      </c>
      <c r="AL7" s="65">
        <v>31100.95</v>
      </c>
      <c r="AM7" s="65">
        <v>32525</v>
      </c>
      <c r="AN7" s="67">
        <v>32283.333333333299</v>
      </c>
      <c r="AO7" s="72">
        <v>32290</v>
      </c>
      <c r="AP7" s="65">
        <v>31333.333333333332</v>
      </c>
      <c r="AQ7" s="69">
        <v>31400</v>
      </c>
      <c r="AR7" s="69">
        <v>31600</v>
      </c>
      <c r="AS7" s="74">
        <v>31640</v>
      </c>
      <c r="AT7" s="74">
        <v>31650</v>
      </c>
      <c r="AU7" s="74">
        <v>31668</v>
      </c>
      <c r="AV7" s="74">
        <v>31670</v>
      </c>
      <c r="AW7" s="74">
        <v>31700</v>
      </c>
      <c r="AX7" s="74">
        <v>31700</v>
      </c>
      <c r="AY7" s="74">
        <v>31750</v>
      </c>
      <c r="AZ7" s="79">
        <v>30650</v>
      </c>
      <c r="BA7" s="81">
        <v>30650</v>
      </c>
      <c r="BB7" s="81">
        <v>30650</v>
      </c>
      <c r="BC7" s="81">
        <v>30650</v>
      </c>
      <c r="BD7" s="81">
        <v>38650</v>
      </c>
      <c r="BE7" s="81">
        <v>38650</v>
      </c>
      <c r="BF7" s="81">
        <v>38850</v>
      </c>
      <c r="BG7" s="81">
        <v>38460</v>
      </c>
      <c r="BH7" s="81">
        <v>38500</v>
      </c>
      <c r="BI7" s="81">
        <v>38500</v>
      </c>
      <c r="BJ7" s="81">
        <v>38500</v>
      </c>
      <c r="BK7" s="81">
        <v>37200</v>
      </c>
      <c r="BL7" s="81">
        <v>37300</v>
      </c>
      <c r="BM7" s="81">
        <v>37450</v>
      </c>
      <c r="BN7" s="80"/>
      <c r="BO7" s="88">
        <f t="shared" si="0"/>
        <v>22.185970636215334</v>
      </c>
      <c r="BP7" s="88">
        <f t="shared" si="1"/>
        <v>0.40214477211796246</v>
      </c>
    </row>
    <row r="8" spans="1:68" ht="15" customHeight="1" x14ac:dyDescent="0.25">
      <c r="A8" s="1" t="s">
        <v>3</v>
      </c>
      <c r="B8" s="2">
        <v>166.666666666667</v>
      </c>
      <c r="C8" s="2">
        <v>133.75</v>
      </c>
      <c r="D8" s="2">
        <v>135.83333333333331</v>
      </c>
      <c r="E8" s="2">
        <v>138.888888888888</v>
      </c>
      <c r="F8" s="2">
        <v>124.722222222222</v>
      </c>
      <c r="G8" s="2">
        <v>121.666666666666</v>
      </c>
      <c r="H8" s="2">
        <v>115.833333333333</v>
      </c>
      <c r="I8" s="2">
        <v>140</v>
      </c>
      <c r="J8" s="2">
        <v>117.5</v>
      </c>
      <c r="K8" s="2">
        <v>112.16647110283995</v>
      </c>
      <c r="L8" s="2">
        <v>120.8333333333333</v>
      </c>
      <c r="M8" s="2">
        <v>143.958333333333</v>
      </c>
      <c r="N8" s="5">
        <v>116</v>
      </c>
      <c r="O8" s="2">
        <v>105.88235294117646</v>
      </c>
      <c r="P8" s="44">
        <v>141.66666666666666</v>
      </c>
      <c r="Q8" s="5">
        <v>156.66666666666666</v>
      </c>
      <c r="R8" s="5">
        <v>142.142857142857</v>
      </c>
      <c r="S8" s="26">
        <v>147.777777777778</v>
      </c>
      <c r="T8" s="45">
        <v>150</v>
      </c>
      <c r="U8" s="5">
        <v>146.666666666667</v>
      </c>
      <c r="V8" s="41">
        <v>157.14285714285714</v>
      </c>
      <c r="W8" s="26">
        <v>144.210526315789</v>
      </c>
      <c r="X8" s="43">
        <v>138.57142857142901</v>
      </c>
      <c r="Y8" s="5">
        <v>147.857142857143</v>
      </c>
      <c r="Z8" s="44">
        <v>150.5</v>
      </c>
      <c r="AA8" s="5">
        <v>165.78947368421052</v>
      </c>
      <c r="AB8" s="5">
        <v>125</v>
      </c>
      <c r="AC8" s="10">
        <v>130</v>
      </c>
      <c r="AD8" s="22">
        <v>135.5</v>
      </c>
      <c r="AE8" s="5">
        <v>135.69999999999999</v>
      </c>
      <c r="AF8" s="10">
        <v>140</v>
      </c>
      <c r="AG8" s="44">
        <v>146.66666666666666</v>
      </c>
      <c r="AH8" s="44">
        <v>150</v>
      </c>
      <c r="AI8" s="44">
        <v>113.15789473684211</v>
      </c>
      <c r="AJ8" s="42">
        <v>110</v>
      </c>
      <c r="AK8" s="44">
        <v>108.82352941176471</v>
      </c>
      <c r="AL8" s="65">
        <v>123.68421052631579</v>
      </c>
      <c r="AM8" s="65">
        <v>108.33333333333333</v>
      </c>
      <c r="AN8" s="67">
        <v>116.666666666667</v>
      </c>
      <c r="AO8" s="70">
        <v>120</v>
      </c>
      <c r="AP8" s="65">
        <v>115</v>
      </c>
      <c r="AQ8" s="71">
        <v>118</v>
      </c>
      <c r="AR8" s="71">
        <v>120</v>
      </c>
      <c r="AS8" s="75">
        <v>120</v>
      </c>
      <c r="AT8" s="75">
        <v>130</v>
      </c>
      <c r="AU8" s="75">
        <v>135</v>
      </c>
      <c r="AV8" s="75">
        <v>133</v>
      </c>
      <c r="AW8" s="75">
        <v>139</v>
      </c>
      <c r="AX8" s="75">
        <v>140</v>
      </c>
      <c r="AY8" s="75">
        <v>142</v>
      </c>
      <c r="AZ8" s="79">
        <v>141.052631578947</v>
      </c>
      <c r="BA8" s="80">
        <v>156</v>
      </c>
      <c r="BB8" s="80">
        <v>155</v>
      </c>
      <c r="BC8" s="80">
        <v>157</v>
      </c>
      <c r="BD8" s="80">
        <v>188.4</v>
      </c>
      <c r="BE8" s="80">
        <v>210.68</v>
      </c>
      <c r="BF8" s="80">
        <v>287.55</v>
      </c>
      <c r="BG8" s="80">
        <v>295.73</v>
      </c>
      <c r="BH8" s="80">
        <v>299.37</v>
      </c>
      <c r="BI8" s="80">
        <v>305.7</v>
      </c>
      <c r="BJ8" s="80">
        <v>310.2</v>
      </c>
      <c r="BK8" s="80">
        <v>325.37</v>
      </c>
      <c r="BL8" s="80">
        <v>340.6</v>
      </c>
      <c r="BM8" s="80">
        <v>325.12</v>
      </c>
      <c r="BN8" s="80"/>
      <c r="BO8" s="88">
        <f t="shared" si="0"/>
        <v>108.41025641025641</v>
      </c>
      <c r="BP8" s="88">
        <f t="shared" si="1"/>
        <v>-4.54492072812684</v>
      </c>
    </row>
    <row r="9" spans="1:68" ht="15" customHeight="1" x14ac:dyDescent="0.25">
      <c r="A9" s="1" t="s">
        <v>4</v>
      </c>
      <c r="B9" s="2">
        <v>1500</v>
      </c>
      <c r="C9" s="2">
        <v>1500</v>
      </c>
      <c r="D9" s="2">
        <v>1500</v>
      </c>
      <c r="E9" s="2">
        <v>1500</v>
      </c>
      <c r="F9" s="2">
        <v>1375</v>
      </c>
      <c r="G9" s="2">
        <v>1500</v>
      </c>
      <c r="H9" s="2">
        <v>1350</v>
      </c>
      <c r="I9" s="2">
        <v>1425</v>
      </c>
      <c r="J9" s="2">
        <v>1587.5</v>
      </c>
      <c r="K9" s="2">
        <v>1658.3333333333301</v>
      </c>
      <c r="L9" s="2">
        <v>1865.8333333333301</v>
      </c>
      <c r="M9" s="2">
        <v>2216.6666666666601</v>
      </c>
      <c r="N9" s="5">
        <v>1750.89</v>
      </c>
      <c r="O9" s="2">
        <v>1700</v>
      </c>
      <c r="P9" s="44">
        <v>1500.77</v>
      </c>
      <c r="Q9" s="5">
        <v>1650</v>
      </c>
      <c r="R9" s="5">
        <v>1650</v>
      </c>
      <c r="S9" s="26">
        <v>1655</v>
      </c>
      <c r="T9" s="45">
        <v>1627.7777777777701</v>
      </c>
      <c r="U9" s="5">
        <v>1537.5</v>
      </c>
      <c r="V9" s="41">
        <v>1560</v>
      </c>
      <c r="W9" s="26">
        <v>1410</v>
      </c>
      <c r="X9" s="43">
        <v>1345.7142857142901</v>
      </c>
      <c r="Y9" s="5">
        <v>1833.3333333333301</v>
      </c>
      <c r="Z9" s="44">
        <v>1877.7777777777701</v>
      </c>
      <c r="AA9" s="5">
        <v>1183.3333333333301</v>
      </c>
      <c r="AB9" s="5">
        <v>1050</v>
      </c>
      <c r="AC9" s="5">
        <v>1120</v>
      </c>
      <c r="AD9" s="22">
        <v>1200.8</v>
      </c>
      <c r="AE9" s="5">
        <v>1200</v>
      </c>
      <c r="AF9" s="10">
        <v>1200</v>
      </c>
      <c r="AG9" s="44">
        <v>1270.6666666666599</v>
      </c>
      <c r="AH9" s="44">
        <v>1270</v>
      </c>
      <c r="AI9" s="44">
        <v>1050</v>
      </c>
      <c r="AJ9" s="42">
        <v>1100</v>
      </c>
      <c r="AK9" s="44">
        <v>970</v>
      </c>
      <c r="AL9" s="65">
        <v>985.71428571428999</v>
      </c>
      <c r="AM9" s="65">
        <v>960</v>
      </c>
      <c r="AN9" s="67">
        <v>935.71428571428601</v>
      </c>
      <c r="AO9" s="70">
        <v>938</v>
      </c>
      <c r="AP9" s="65">
        <v>960</v>
      </c>
      <c r="AQ9" s="71">
        <v>960</v>
      </c>
      <c r="AR9" s="71">
        <v>945</v>
      </c>
      <c r="AS9" s="75">
        <v>947</v>
      </c>
      <c r="AT9" s="75">
        <v>945</v>
      </c>
      <c r="AU9" s="75">
        <v>946</v>
      </c>
      <c r="AV9" s="75">
        <v>947</v>
      </c>
      <c r="AW9" s="75">
        <v>950</v>
      </c>
      <c r="AX9" s="75">
        <v>970</v>
      </c>
      <c r="AY9" s="75">
        <v>970</v>
      </c>
      <c r="AZ9" s="79">
        <v>950</v>
      </c>
      <c r="BA9" s="80">
        <v>1000</v>
      </c>
      <c r="BB9" s="80">
        <v>1000</v>
      </c>
      <c r="BC9" s="80">
        <v>1090</v>
      </c>
      <c r="BD9" s="80">
        <v>1150.7</v>
      </c>
      <c r="BE9" s="80">
        <v>1300</v>
      </c>
      <c r="BF9" s="80">
        <v>1373.41</v>
      </c>
      <c r="BG9" s="80">
        <v>1400.33</v>
      </c>
      <c r="BH9" s="80">
        <v>1355.1</v>
      </c>
      <c r="BI9" s="80">
        <v>1435.2</v>
      </c>
      <c r="BJ9" s="80">
        <v>1464.27</v>
      </c>
      <c r="BK9" s="80">
        <v>1450.1</v>
      </c>
      <c r="BL9" s="80">
        <v>1480.95</v>
      </c>
      <c r="BM9" s="80">
        <v>1500</v>
      </c>
      <c r="BN9" s="80"/>
      <c r="BO9" s="88">
        <f t="shared" si="0"/>
        <v>50</v>
      </c>
      <c r="BP9" s="88">
        <f t="shared" si="1"/>
        <v>1.2863364732097609</v>
      </c>
    </row>
    <row r="10" spans="1:68" x14ac:dyDescent="0.25">
      <c r="BO10" s="88"/>
      <c r="BP10" s="88"/>
    </row>
    <row r="11" spans="1:68" x14ac:dyDescent="0.25">
      <c r="AF11" s="5"/>
    </row>
    <row r="12" spans="1:68" x14ac:dyDescent="0.25">
      <c r="AF12" s="5"/>
    </row>
    <row r="13" spans="1:68" x14ac:dyDescent="0.25">
      <c r="B13" s="5">
        <v>24300</v>
      </c>
      <c r="AF13" s="5"/>
    </row>
    <row r="14" spans="1:68" x14ac:dyDescent="0.25">
      <c r="B14" s="5">
        <v>1495</v>
      </c>
      <c r="AF14" s="5"/>
    </row>
    <row r="15" spans="1:68" x14ac:dyDescent="0.25">
      <c r="B15" s="5">
        <v>425</v>
      </c>
      <c r="AF15" s="5"/>
    </row>
    <row r="16" spans="1:68" x14ac:dyDescent="0.25">
      <c r="B16" s="5">
        <v>112.5</v>
      </c>
    </row>
    <row r="17" spans="2:31" x14ac:dyDescent="0.25">
      <c r="B17" s="5">
        <v>220</v>
      </c>
    </row>
    <row r="19" spans="2:31" x14ac:dyDescent="0.25">
      <c r="AE19" s="5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P15"/>
  <sheetViews>
    <sheetView zoomScale="120" zoomScaleNormal="120" workbookViewId="0">
      <selection activeCell="E5" sqref="E5"/>
    </sheetView>
  </sheetViews>
  <sheetFormatPr defaultRowHeight="15" customHeight="1" x14ac:dyDescent="0.25"/>
  <cols>
    <col min="1" max="1" width="35.85546875" customWidth="1"/>
    <col min="6" max="6" width="9.5703125" customWidth="1"/>
    <col min="18" max="18" width="9.5703125" customWidth="1"/>
    <col min="22" max="22" width="10" bestFit="1" customWidth="1"/>
    <col min="30" max="30" width="9.5703125" customWidth="1"/>
    <col min="31" max="31" width="11" customWidth="1"/>
    <col min="40" max="40" width="9.140625" customWidth="1"/>
    <col min="42" max="42" width="9.5703125" customWidth="1"/>
    <col min="54" max="54" width="9.5703125" customWidth="1"/>
  </cols>
  <sheetData>
    <row r="1" spans="1:68" ht="15" customHeight="1" x14ac:dyDescent="0.25">
      <c r="BO1" s="85"/>
      <c r="BP1" s="85"/>
    </row>
    <row r="2" spans="1:68" ht="15" customHeight="1" x14ac:dyDescent="0.25">
      <c r="BO2" s="86"/>
      <c r="BP2" s="86"/>
    </row>
    <row r="3" spans="1:68" ht="15" customHeight="1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101.25</v>
      </c>
      <c r="C5" s="2">
        <v>86.428571428571402</v>
      </c>
      <c r="D5" s="2">
        <v>70</v>
      </c>
      <c r="E5" s="2">
        <v>96.666666666666501</v>
      </c>
      <c r="F5" s="2">
        <v>96.666666666666501</v>
      </c>
      <c r="G5" s="2">
        <v>96.666666666666501</v>
      </c>
      <c r="H5" s="2">
        <v>149</v>
      </c>
      <c r="I5" s="2">
        <v>149</v>
      </c>
      <c r="J5" s="49">
        <v>149.31289999999998</v>
      </c>
      <c r="K5" s="49">
        <v>149.31289999999998</v>
      </c>
      <c r="L5" s="2">
        <v>186.42857142857099</v>
      </c>
      <c r="M5" s="2">
        <v>196.42857142857099</v>
      </c>
      <c r="N5" s="5">
        <v>153.333333333333</v>
      </c>
      <c r="O5" s="2">
        <v>138.88888888888889</v>
      </c>
      <c r="P5" s="44">
        <v>127.777777777778</v>
      </c>
      <c r="Q5" s="5">
        <v>128.25</v>
      </c>
      <c r="R5" s="5">
        <v>121</v>
      </c>
      <c r="S5" s="26">
        <v>115.454545454545</v>
      </c>
      <c r="T5" s="45">
        <v>118.72727272727199</v>
      </c>
      <c r="U5" s="5">
        <v>100.83333333333333</v>
      </c>
      <c r="V5" s="41">
        <v>103.333333333333</v>
      </c>
      <c r="W5" s="26">
        <v>102.166666666666</v>
      </c>
      <c r="X5" s="43">
        <v>127.5</v>
      </c>
      <c r="Y5" s="5">
        <v>145</v>
      </c>
      <c r="Z5" s="44">
        <v>155.555555555556</v>
      </c>
      <c r="AA5" s="5">
        <v>133.63636363636363</v>
      </c>
      <c r="AB5" s="5">
        <v>125</v>
      </c>
      <c r="AC5" s="5">
        <v>130</v>
      </c>
      <c r="AD5" s="5">
        <v>136.797979798</v>
      </c>
      <c r="AE5" s="9">
        <v>137</v>
      </c>
      <c r="AF5" s="11">
        <v>140</v>
      </c>
      <c r="AG5" s="44">
        <v>150.833333333333</v>
      </c>
      <c r="AH5" s="44">
        <v>155</v>
      </c>
      <c r="AI5" s="44">
        <v>146.25</v>
      </c>
      <c r="AJ5" s="35">
        <v>148</v>
      </c>
      <c r="AK5" s="44">
        <v>145</v>
      </c>
      <c r="AL5" s="65">
        <v>133.636363636364</v>
      </c>
      <c r="AM5" s="65">
        <v>140</v>
      </c>
      <c r="AN5" s="67">
        <v>157.5</v>
      </c>
      <c r="AO5" s="72">
        <v>150</v>
      </c>
      <c r="AP5" s="65">
        <v>152</v>
      </c>
      <c r="AQ5" s="69">
        <v>151</v>
      </c>
      <c r="AR5" s="69">
        <v>153</v>
      </c>
      <c r="AS5" s="74">
        <v>155</v>
      </c>
      <c r="AT5" s="74">
        <v>158</v>
      </c>
      <c r="AU5" s="74">
        <v>159</v>
      </c>
      <c r="AV5" s="74">
        <v>160</v>
      </c>
      <c r="AW5" s="74">
        <v>164</v>
      </c>
      <c r="AX5" s="74">
        <v>165</v>
      </c>
      <c r="AY5" s="74">
        <v>167</v>
      </c>
      <c r="AZ5" s="79">
        <v>185</v>
      </c>
      <c r="BA5" s="81">
        <v>197</v>
      </c>
      <c r="BB5" s="81">
        <v>199</v>
      </c>
      <c r="BC5" s="81">
        <v>199</v>
      </c>
      <c r="BD5" s="81">
        <v>203.6</v>
      </c>
      <c r="BE5" s="81">
        <v>220.46</v>
      </c>
      <c r="BF5" s="81">
        <v>281.49</v>
      </c>
      <c r="BG5" s="81">
        <v>300.27999999999997</v>
      </c>
      <c r="BH5" s="81">
        <v>315.20999999999998</v>
      </c>
      <c r="BI5" s="81">
        <v>337.92</v>
      </c>
      <c r="BJ5" s="81">
        <v>340.46</v>
      </c>
      <c r="BK5" s="81">
        <v>351.25</v>
      </c>
      <c r="BL5" s="81">
        <v>382.1</v>
      </c>
      <c r="BM5" s="81">
        <v>397.3</v>
      </c>
      <c r="BN5" s="80"/>
      <c r="BO5" s="88">
        <f>(BM5-BA5)/BA5*100</f>
        <v>101.67512690355332</v>
      </c>
      <c r="BP5" s="88">
        <f>(BM5-BL5)/BL5*100</f>
        <v>3.9780162261188141</v>
      </c>
    </row>
    <row r="6" spans="1:68" ht="15" customHeight="1" x14ac:dyDescent="0.25">
      <c r="A6" s="1" t="s">
        <v>1</v>
      </c>
      <c r="B6" s="2">
        <v>640.625</v>
      </c>
      <c r="C6" s="2">
        <v>640.625</v>
      </c>
      <c r="D6" s="2">
        <v>680</v>
      </c>
      <c r="E6" s="2">
        <v>688.75</v>
      </c>
      <c r="F6" s="2">
        <v>950</v>
      </c>
      <c r="G6" s="2">
        <v>812.5</v>
      </c>
      <c r="H6" s="2">
        <v>812.5</v>
      </c>
      <c r="I6" s="2">
        <v>812.5</v>
      </c>
      <c r="J6" s="2">
        <v>812.5</v>
      </c>
      <c r="K6" s="2">
        <v>812.5</v>
      </c>
      <c r="L6" s="2">
        <v>1100</v>
      </c>
      <c r="M6" s="2">
        <v>1200</v>
      </c>
      <c r="N6" s="5">
        <v>1110</v>
      </c>
      <c r="O6" s="2">
        <v>1009.0909090909</v>
      </c>
      <c r="P6" s="44">
        <v>1165</v>
      </c>
      <c r="Q6" s="5">
        <v>1290.9090909090901</v>
      </c>
      <c r="R6" s="5">
        <v>1213.6363636363601</v>
      </c>
      <c r="S6" s="26">
        <v>1266.6666666666699</v>
      </c>
      <c r="T6" s="45">
        <v>1306.9230769230701</v>
      </c>
      <c r="U6" s="5">
        <v>1396.6666666666599</v>
      </c>
      <c r="V6" s="41">
        <v>1398.38461538461</v>
      </c>
      <c r="W6" s="26">
        <v>1371.42857142857</v>
      </c>
      <c r="X6" s="43">
        <v>1323.0769230769199</v>
      </c>
      <c r="Y6" s="5">
        <v>1318.1818181818101</v>
      </c>
      <c r="Z6" s="44">
        <v>1358.3333333333301</v>
      </c>
      <c r="AA6" s="5">
        <v>1250</v>
      </c>
      <c r="AB6" s="5">
        <v>1200</v>
      </c>
      <c r="AC6" s="5">
        <v>1250</v>
      </c>
      <c r="AD6" s="5">
        <v>1264.5833333333326</v>
      </c>
      <c r="AE6" s="9">
        <v>1265</v>
      </c>
      <c r="AF6" s="11">
        <v>1260</v>
      </c>
      <c r="AG6" s="44">
        <v>1293.0769230769199</v>
      </c>
      <c r="AH6" s="44">
        <v>1298</v>
      </c>
      <c r="AI6" s="44">
        <v>1220.8333333333301</v>
      </c>
      <c r="AJ6" s="35">
        <v>1300</v>
      </c>
      <c r="AK6" s="44">
        <v>1318.1818181818182</v>
      </c>
      <c r="AL6" s="65">
        <v>1250</v>
      </c>
      <c r="AM6" s="65">
        <v>1250</v>
      </c>
      <c r="AN6" s="67">
        <v>1200.4000000000001</v>
      </c>
      <c r="AO6" s="72">
        <v>1210</v>
      </c>
      <c r="AP6" s="65">
        <v>1222.72727272727</v>
      </c>
      <c r="AQ6" s="69">
        <v>1215</v>
      </c>
      <c r="AR6" s="69">
        <v>1220</v>
      </c>
      <c r="AS6" s="74">
        <v>1225</v>
      </c>
      <c r="AT6" s="74">
        <v>1228</v>
      </c>
      <c r="AU6" s="74">
        <v>1230</v>
      </c>
      <c r="AV6" s="74">
        <v>1230</v>
      </c>
      <c r="AW6" s="74">
        <v>1237</v>
      </c>
      <c r="AX6" s="74">
        <v>1240</v>
      </c>
      <c r="AY6" s="74">
        <v>1245</v>
      </c>
      <c r="AZ6" s="79">
        <v>1259.1666666666599</v>
      </c>
      <c r="BA6" s="81">
        <v>1450</v>
      </c>
      <c r="BB6" s="81">
        <v>1460</v>
      </c>
      <c r="BC6" s="81">
        <v>1485</v>
      </c>
      <c r="BD6" s="81">
        <v>1500</v>
      </c>
      <c r="BE6" s="81">
        <v>1700.82</v>
      </c>
      <c r="BF6" s="81">
        <v>1820.2</v>
      </c>
      <c r="BG6" s="81">
        <v>1906.72</v>
      </c>
      <c r="BH6" s="81">
        <v>1900.55</v>
      </c>
      <c r="BI6" s="81">
        <v>1925.48</v>
      </c>
      <c r="BJ6" s="81">
        <v>1900.55</v>
      </c>
      <c r="BK6" s="81">
        <v>1960.28</v>
      </c>
      <c r="BL6" s="81">
        <v>2000.47</v>
      </c>
      <c r="BM6" s="81">
        <v>2150.06</v>
      </c>
      <c r="BN6" s="80"/>
      <c r="BO6" s="88">
        <f t="shared" ref="BO6:BO9" si="0">(BM6-BA6)/BA6*100</f>
        <v>48.279999999999994</v>
      </c>
      <c r="BP6" s="88">
        <f t="shared" ref="BP6:BP9" si="1">(BM6-BL6)/BL6*100</f>
        <v>7.4777427304583384</v>
      </c>
    </row>
    <row r="7" spans="1:68" ht="15" customHeight="1" x14ac:dyDescent="0.25">
      <c r="A7" s="1" t="s">
        <v>2</v>
      </c>
      <c r="B7" s="2">
        <v>19250</v>
      </c>
      <c r="C7" s="2">
        <v>19250</v>
      </c>
      <c r="D7" s="2">
        <v>25000</v>
      </c>
      <c r="E7" s="2">
        <v>19250</v>
      </c>
      <c r="F7" s="2">
        <v>25000</v>
      </c>
      <c r="G7" s="2">
        <v>36000</v>
      </c>
      <c r="H7" s="2">
        <v>37000</v>
      </c>
      <c r="I7" s="2">
        <v>35500</v>
      </c>
      <c r="J7" s="49">
        <v>35574.550000000003</v>
      </c>
      <c r="K7" s="2">
        <v>30780.700604713747</v>
      </c>
      <c r="L7" s="2">
        <v>35000</v>
      </c>
      <c r="M7" s="2">
        <v>35500</v>
      </c>
      <c r="N7" s="2">
        <v>35900</v>
      </c>
      <c r="O7" s="2">
        <v>35000</v>
      </c>
      <c r="P7" s="44">
        <v>35000</v>
      </c>
      <c r="Q7" s="44">
        <v>35000</v>
      </c>
      <c r="R7" s="5">
        <v>36000</v>
      </c>
      <c r="S7" s="26">
        <v>38000</v>
      </c>
      <c r="T7" s="26">
        <v>38000</v>
      </c>
      <c r="U7" s="29">
        <v>37000</v>
      </c>
      <c r="V7" s="41">
        <v>37800</v>
      </c>
      <c r="W7" s="26">
        <v>37000</v>
      </c>
      <c r="X7" s="43">
        <v>37000</v>
      </c>
      <c r="Y7" s="5">
        <v>35000</v>
      </c>
      <c r="Z7" s="22">
        <v>36000</v>
      </c>
      <c r="AA7" s="5">
        <v>35000</v>
      </c>
      <c r="AB7" s="5">
        <v>33000</v>
      </c>
      <c r="AC7" s="5">
        <v>33500</v>
      </c>
      <c r="AD7" s="5">
        <v>32500</v>
      </c>
      <c r="AE7" s="9">
        <v>32700</v>
      </c>
      <c r="AF7" s="11">
        <v>32750</v>
      </c>
      <c r="AG7" s="44">
        <v>35000</v>
      </c>
      <c r="AH7" s="44">
        <v>35000</v>
      </c>
      <c r="AI7" s="44">
        <v>35000</v>
      </c>
      <c r="AJ7" s="35">
        <v>35500</v>
      </c>
      <c r="AK7" s="35">
        <v>35500</v>
      </c>
      <c r="AL7" s="35">
        <v>32200.15</v>
      </c>
      <c r="AM7" s="65">
        <v>32206.268749999999</v>
      </c>
      <c r="AN7" s="69">
        <v>32000</v>
      </c>
      <c r="AO7" s="69">
        <v>32000</v>
      </c>
      <c r="AP7" s="69">
        <v>32000</v>
      </c>
      <c r="AQ7" s="69">
        <v>32000</v>
      </c>
      <c r="AR7" s="69">
        <v>32400</v>
      </c>
      <c r="AS7" s="74">
        <v>32300</v>
      </c>
      <c r="AT7" s="74">
        <v>32360</v>
      </c>
      <c r="AU7" s="74">
        <v>32367</v>
      </c>
      <c r="AV7" s="74">
        <v>32678</v>
      </c>
      <c r="AW7" s="74">
        <v>32750</v>
      </c>
      <c r="AX7" s="74">
        <v>32800</v>
      </c>
      <c r="AY7" s="74">
        <v>32800</v>
      </c>
      <c r="AZ7" s="79">
        <v>33000</v>
      </c>
      <c r="BA7" s="81">
        <v>33000</v>
      </c>
      <c r="BB7" s="81">
        <v>33000</v>
      </c>
      <c r="BC7" s="81">
        <v>33000</v>
      </c>
      <c r="BD7" s="81">
        <v>38000</v>
      </c>
      <c r="BE7" s="81">
        <v>38000</v>
      </c>
      <c r="BF7" s="81">
        <v>38200</v>
      </c>
      <c r="BG7" s="81">
        <v>38000</v>
      </c>
      <c r="BH7" s="81">
        <v>38000</v>
      </c>
      <c r="BI7" s="81">
        <v>38000</v>
      </c>
      <c r="BJ7" s="81">
        <v>38400</v>
      </c>
      <c r="BK7" s="81">
        <v>38600</v>
      </c>
      <c r="BL7" s="81">
        <v>38500</v>
      </c>
      <c r="BM7" s="81">
        <v>37300</v>
      </c>
      <c r="BN7" s="80"/>
      <c r="BO7" s="88">
        <f t="shared" si="0"/>
        <v>13.030303030303031</v>
      </c>
      <c r="BP7" s="88">
        <f t="shared" si="1"/>
        <v>-3.116883116883117</v>
      </c>
    </row>
    <row r="8" spans="1:68" ht="15" customHeight="1" x14ac:dyDescent="0.25">
      <c r="A8" s="1" t="s">
        <v>3</v>
      </c>
      <c r="B8" s="2">
        <v>71.25</v>
      </c>
      <c r="C8" s="2">
        <v>90.421476654202152</v>
      </c>
      <c r="D8" s="2">
        <v>77.5</v>
      </c>
      <c r="E8" s="2">
        <v>73</v>
      </c>
      <c r="F8" s="2">
        <v>78.75</v>
      </c>
      <c r="G8" s="2">
        <v>79.285714285714249</v>
      </c>
      <c r="H8" s="2">
        <v>74.285714285714249</v>
      </c>
      <c r="I8" s="2">
        <v>74.3333333333333</v>
      </c>
      <c r="J8" s="49">
        <v>74.489433333333295</v>
      </c>
      <c r="K8" s="2">
        <v>90.421476654202152</v>
      </c>
      <c r="L8" s="2">
        <v>90.421476654202152</v>
      </c>
      <c r="M8" s="2">
        <v>94.375</v>
      </c>
      <c r="N8" s="5">
        <v>80</v>
      </c>
      <c r="O8" s="2">
        <v>81.818181818181813</v>
      </c>
      <c r="P8" s="44">
        <v>81.111111111111114</v>
      </c>
      <c r="Q8" s="5">
        <v>86</v>
      </c>
      <c r="R8" s="5">
        <v>70.909090909090907</v>
      </c>
      <c r="S8" s="26">
        <v>66.36363636363636</v>
      </c>
      <c r="T8" s="45">
        <v>64.166666666666671</v>
      </c>
      <c r="U8" s="5">
        <v>66.92307692307692</v>
      </c>
      <c r="V8" s="41">
        <v>75</v>
      </c>
      <c r="W8" s="26">
        <v>66.15384615384616</v>
      </c>
      <c r="X8" s="43">
        <v>66.666666666666671</v>
      </c>
      <c r="Y8" s="5">
        <v>74.545454545454547</v>
      </c>
      <c r="Z8" s="44">
        <v>94.166666666666671</v>
      </c>
      <c r="AA8" s="5">
        <v>78.333333333333329</v>
      </c>
      <c r="AB8" s="5">
        <v>75</v>
      </c>
      <c r="AC8" s="5">
        <v>80</v>
      </c>
      <c r="AD8" s="5">
        <v>81.875</v>
      </c>
      <c r="AE8" s="9">
        <v>85</v>
      </c>
      <c r="AF8" s="10">
        <v>80</v>
      </c>
      <c r="AG8" s="44">
        <v>93.076923076923094</v>
      </c>
      <c r="AH8" s="44">
        <v>95</v>
      </c>
      <c r="AI8" s="44">
        <v>107.27272727272727</v>
      </c>
      <c r="AJ8" s="42">
        <v>105</v>
      </c>
      <c r="AK8" s="44">
        <v>84.166666666666671</v>
      </c>
      <c r="AL8" s="65">
        <v>75</v>
      </c>
      <c r="AM8" s="65">
        <v>74.615384615384613</v>
      </c>
      <c r="AN8" s="67">
        <v>73.5</v>
      </c>
      <c r="AO8" s="71">
        <v>75</v>
      </c>
      <c r="AP8" s="65">
        <v>70</v>
      </c>
      <c r="AQ8" s="71">
        <v>75</v>
      </c>
      <c r="AR8" s="71">
        <v>72</v>
      </c>
      <c r="AS8" s="75">
        <v>74</v>
      </c>
      <c r="AT8" s="75">
        <v>76</v>
      </c>
      <c r="AU8" s="75">
        <v>79</v>
      </c>
      <c r="AV8" s="75">
        <v>80</v>
      </c>
      <c r="AW8" s="75">
        <v>86</v>
      </c>
      <c r="AX8" s="75">
        <v>89</v>
      </c>
      <c r="AY8" s="75">
        <v>90</v>
      </c>
      <c r="AZ8" s="79">
        <v>87</v>
      </c>
      <c r="BA8" s="80">
        <v>98</v>
      </c>
      <c r="BB8" s="80">
        <v>98</v>
      </c>
      <c r="BC8" s="80">
        <v>99</v>
      </c>
      <c r="BD8" s="80">
        <v>107.4</v>
      </c>
      <c r="BE8" s="80">
        <v>170.21</v>
      </c>
      <c r="BF8" s="80">
        <v>179.58</v>
      </c>
      <c r="BG8" s="80">
        <v>186.55</v>
      </c>
      <c r="BH8" s="80">
        <v>190.17</v>
      </c>
      <c r="BI8" s="80">
        <v>198.82</v>
      </c>
      <c r="BJ8" s="80">
        <v>200.25</v>
      </c>
      <c r="BK8" s="80">
        <v>230.17</v>
      </c>
      <c r="BL8" s="80">
        <v>250.4</v>
      </c>
      <c r="BM8" s="80">
        <v>260.27999999999997</v>
      </c>
      <c r="BN8" s="80"/>
      <c r="BO8" s="88">
        <f t="shared" si="0"/>
        <v>165.59183673469386</v>
      </c>
      <c r="BP8" s="88">
        <f t="shared" si="1"/>
        <v>3.9456869009584534</v>
      </c>
    </row>
    <row r="9" spans="1:68" ht="15" customHeight="1" x14ac:dyDescent="0.25">
      <c r="A9" s="1" t="s">
        <v>4</v>
      </c>
      <c r="B9" s="2">
        <v>2000</v>
      </c>
      <c r="C9" s="2">
        <v>1550</v>
      </c>
      <c r="D9" s="2">
        <v>1525</v>
      </c>
      <c r="E9" s="2">
        <v>1550</v>
      </c>
      <c r="F9" s="2">
        <v>2000</v>
      </c>
      <c r="G9" s="2">
        <v>1625</v>
      </c>
      <c r="H9" s="2">
        <v>1500</v>
      </c>
      <c r="I9" s="2">
        <v>1550</v>
      </c>
      <c r="J9" s="2">
        <v>1550</v>
      </c>
      <c r="K9" s="2">
        <v>1513.2115560750001</v>
      </c>
      <c r="L9" s="2">
        <v>1513.2115560750001</v>
      </c>
      <c r="M9" s="2">
        <v>2000</v>
      </c>
      <c r="N9" s="5">
        <v>1833.3333333333301</v>
      </c>
      <c r="O9" s="2">
        <v>1633.3333333333301</v>
      </c>
      <c r="P9" s="44">
        <v>1625</v>
      </c>
      <c r="Q9" s="5">
        <v>1666.6666666666699</v>
      </c>
      <c r="R9" s="5">
        <v>1580</v>
      </c>
      <c r="S9" s="26">
        <v>1550</v>
      </c>
      <c r="T9" s="45">
        <v>1583.3333333333301</v>
      </c>
      <c r="U9" s="5">
        <v>1450</v>
      </c>
      <c r="V9" s="41">
        <v>1457.1428571428501</v>
      </c>
      <c r="W9" s="26">
        <v>1425</v>
      </c>
      <c r="X9" s="43">
        <v>1650</v>
      </c>
      <c r="Y9" s="5">
        <v>1571.42857142857</v>
      </c>
      <c r="Z9" s="44">
        <v>1651.22657142857</v>
      </c>
      <c r="AA9" s="5">
        <v>1521.6666666666699</v>
      </c>
      <c r="AB9" s="5">
        <v>1520</v>
      </c>
      <c r="AC9" s="5">
        <v>1500</v>
      </c>
      <c r="AD9" s="5">
        <v>1548.22330952381</v>
      </c>
      <c r="AE9" s="9">
        <v>1549</v>
      </c>
      <c r="AF9" s="10">
        <v>1545</v>
      </c>
      <c r="AG9" s="44">
        <v>1550</v>
      </c>
      <c r="AH9" s="44">
        <v>1555</v>
      </c>
      <c r="AI9" s="44">
        <v>1558.3333333333301</v>
      </c>
      <c r="AJ9" s="42">
        <v>1560</v>
      </c>
      <c r="AK9" s="44">
        <v>1485.7142857142801</v>
      </c>
      <c r="AL9" s="65">
        <v>1421.42857142857</v>
      </c>
      <c r="AM9" s="65">
        <v>1466.66</v>
      </c>
      <c r="AN9" s="67">
        <v>1501.42857142857</v>
      </c>
      <c r="AO9" s="71">
        <v>1500</v>
      </c>
      <c r="AP9" s="65">
        <v>1780.87</v>
      </c>
      <c r="AQ9" s="71">
        <v>1800</v>
      </c>
      <c r="AR9" s="71">
        <v>1790</v>
      </c>
      <c r="AS9" s="75">
        <v>1800</v>
      </c>
      <c r="AT9" s="75">
        <v>1800</v>
      </c>
      <c r="AU9" s="75">
        <v>1850</v>
      </c>
      <c r="AV9" s="75">
        <v>1850</v>
      </c>
      <c r="AW9" s="75">
        <v>1890</v>
      </c>
      <c r="AX9" s="75">
        <v>1890</v>
      </c>
      <c r="AY9" s="75">
        <v>1890</v>
      </c>
      <c r="AZ9" s="79">
        <v>1820</v>
      </c>
      <c r="BA9" s="80">
        <v>1975</v>
      </c>
      <c r="BB9" s="80">
        <v>1980</v>
      </c>
      <c r="BC9" s="80">
        <v>1975</v>
      </c>
      <c r="BD9" s="80">
        <v>2000</v>
      </c>
      <c r="BE9" s="80">
        <v>2000</v>
      </c>
      <c r="BF9" s="80">
        <v>2150.3000000000002</v>
      </c>
      <c r="BG9" s="80">
        <v>2261.31</v>
      </c>
      <c r="BH9" s="80">
        <v>2294.23</v>
      </c>
      <c r="BI9" s="80">
        <v>2300.35</v>
      </c>
      <c r="BJ9" s="80">
        <v>2250.4499999999998</v>
      </c>
      <c r="BK9" s="80">
        <v>2280.33</v>
      </c>
      <c r="BL9" s="80">
        <v>2300.6</v>
      </c>
      <c r="BM9" s="80">
        <v>2400</v>
      </c>
      <c r="BN9" s="80"/>
      <c r="BO9" s="88">
        <f t="shared" si="0"/>
        <v>21.518987341772153</v>
      </c>
      <c r="BP9" s="88">
        <f t="shared" si="1"/>
        <v>4.3206120142571542</v>
      </c>
    </row>
    <row r="10" spans="1:68" ht="15" customHeight="1" x14ac:dyDescent="0.25">
      <c r="BO10" s="88"/>
      <c r="BP10" s="88"/>
    </row>
    <row r="11" spans="1:68" ht="15" customHeight="1" x14ac:dyDescent="0.25">
      <c r="AD11" s="5"/>
    </row>
    <row r="12" spans="1:68" ht="15" customHeight="1" x14ac:dyDescent="0.25">
      <c r="AD12" s="5"/>
      <c r="AE12" s="52"/>
    </row>
    <row r="13" spans="1:68" ht="15" customHeight="1" x14ac:dyDescent="0.25">
      <c r="AD13" s="51"/>
      <c r="AE13" s="52"/>
    </row>
    <row r="14" spans="1:68" ht="15" customHeight="1" x14ac:dyDescent="0.25">
      <c r="AD14" s="5"/>
      <c r="AE14" s="52"/>
    </row>
    <row r="15" spans="1:68" ht="15" customHeight="1" x14ac:dyDescent="0.25">
      <c r="AD15" s="5"/>
      <c r="AE15" s="5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2" customWidth="1"/>
    <col min="6" max="6" width="9.5703125" customWidth="1"/>
    <col min="18" max="18" width="9.5703125" customWidth="1"/>
    <col min="30" max="30" width="9.5703125" customWidth="1"/>
    <col min="31" max="31" width="12.85546875" customWidth="1"/>
    <col min="40" max="40" width="9.85546875" customWidth="1"/>
    <col min="42" max="42" width="9.5703125" customWidth="1"/>
    <col min="54" max="54" width="9.5703125" customWidth="1"/>
    <col min="59" max="59" width="10.28515625" bestFit="1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102.5</v>
      </c>
      <c r="C5" s="2">
        <v>102.5</v>
      </c>
      <c r="D5" s="2">
        <v>102.25</v>
      </c>
      <c r="E5" s="2">
        <v>102.05</v>
      </c>
      <c r="F5" s="2">
        <v>103.5</v>
      </c>
      <c r="G5" s="2">
        <v>105.66</v>
      </c>
      <c r="H5" s="2">
        <v>105.86</v>
      </c>
      <c r="I5" s="2">
        <v>105.76</v>
      </c>
      <c r="J5" s="2">
        <v>105.786</v>
      </c>
      <c r="K5" s="2">
        <v>105.45</v>
      </c>
      <c r="L5" s="2">
        <v>105.25</v>
      </c>
      <c r="M5" s="2">
        <v>150.25</v>
      </c>
      <c r="N5" s="6">
        <v>120.75</v>
      </c>
      <c r="O5" s="15">
        <v>175</v>
      </c>
      <c r="P5" s="17">
        <v>176</v>
      </c>
      <c r="Q5" s="20">
        <v>200</v>
      </c>
      <c r="R5" s="24">
        <v>180.55</v>
      </c>
      <c r="S5" s="26">
        <v>183.333333333333</v>
      </c>
      <c r="T5" s="28">
        <v>200</v>
      </c>
      <c r="U5" s="33">
        <v>175</v>
      </c>
      <c r="V5" s="37">
        <v>180</v>
      </c>
      <c r="W5" s="26">
        <v>180</v>
      </c>
      <c r="X5" s="26">
        <v>185.32158111046277</v>
      </c>
      <c r="Y5" s="5">
        <v>198.888888888889</v>
      </c>
      <c r="Z5" s="44">
        <v>200</v>
      </c>
      <c r="AA5" s="5">
        <v>185</v>
      </c>
      <c r="AB5" s="5">
        <v>180</v>
      </c>
      <c r="AC5" s="51">
        <v>190</v>
      </c>
      <c r="AD5" s="5">
        <v>198.75</v>
      </c>
      <c r="AE5" s="53">
        <v>200</v>
      </c>
      <c r="AF5" s="53">
        <v>200</v>
      </c>
      <c r="AG5" s="44">
        <v>230</v>
      </c>
      <c r="AH5" s="44">
        <v>240</v>
      </c>
      <c r="AI5" s="44">
        <v>244</v>
      </c>
      <c r="AJ5" s="35">
        <v>245</v>
      </c>
      <c r="AK5" s="44">
        <v>230</v>
      </c>
      <c r="AL5" s="65">
        <v>194</v>
      </c>
      <c r="AM5" s="65">
        <v>184</v>
      </c>
      <c r="AN5" s="65">
        <v>180</v>
      </c>
      <c r="AO5" s="69">
        <v>182</v>
      </c>
      <c r="AP5" s="65">
        <v>175</v>
      </c>
      <c r="AQ5" s="69">
        <v>179</v>
      </c>
      <c r="AR5" s="69">
        <v>180</v>
      </c>
      <c r="AS5" s="74">
        <v>185</v>
      </c>
      <c r="AT5" s="74">
        <v>183</v>
      </c>
      <c r="AU5" s="74">
        <v>185</v>
      </c>
      <c r="AV5" s="74">
        <v>187</v>
      </c>
      <c r="AW5" s="74">
        <v>190</v>
      </c>
      <c r="AX5" s="74">
        <v>194</v>
      </c>
      <c r="AY5" s="74">
        <v>195</v>
      </c>
      <c r="AZ5" s="79">
        <v>185</v>
      </c>
      <c r="BA5" s="81">
        <v>199</v>
      </c>
      <c r="BB5" s="81">
        <v>200</v>
      </c>
      <c r="BC5" s="81">
        <v>230</v>
      </c>
      <c r="BD5" s="81">
        <v>238.45</v>
      </c>
      <c r="BE5" s="81">
        <v>250.97</v>
      </c>
      <c r="BF5" s="81">
        <v>278.83999999999997</v>
      </c>
      <c r="BG5" s="81">
        <v>279.82</v>
      </c>
      <c r="BH5" s="81">
        <v>285.64999999999998</v>
      </c>
      <c r="BI5" s="81">
        <v>290.33999999999997</v>
      </c>
      <c r="BJ5" s="81">
        <v>282.45</v>
      </c>
      <c r="BK5" s="81">
        <v>290.77999999999997</v>
      </c>
      <c r="BL5" s="81">
        <v>297.35000000000002</v>
      </c>
      <c r="BM5" s="81">
        <v>305.8</v>
      </c>
      <c r="BN5" s="80"/>
      <c r="BO5" s="88">
        <f>(BM5-BA5)/BA5*100</f>
        <v>53.668341708542719</v>
      </c>
      <c r="BP5" s="88">
        <f>(BM5-BL5)/BL5*100</f>
        <v>2.841768959139058</v>
      </c>
    </row>
    <row r="6" spans="1:68" ht="15" customHeight="1" x14ac:dyDescent="0.25">
      <c r="A6" s="1" t="s">
        <v>1</v>
      </c>
      <c r="B6" s="2">
        <v>512.5</v>
      </c>
      <c r="C6" s="2">
        <v>637.5</v>
      </c>
      <c r="D6" s="2">
        <v>512.5</v>
      </c>
      <c r="E6" s="2">
        <v>656.66666666666652</v>
      </c>
      <c r="F6" s="2">
        <v>637.5</v>
      </c>
      <c r="G6" s="2">
        <v>633.33333333333303</v>
      </c>
      <c r="H6" s="2">
        <v>631.25</v>
      </c>
      <c r="I6" s="2">
        <v>614.58333333333303</v>
      </c>
      <c r="J6" s="2">
        <v>823.13876707136899</v>
      </c>
      <c r="K6" s="2">
        <v>725.50390620965595</v>
      </c>
      <c r="L6" s="2">
        <v>725.50390620965595</v>
      </c>
      <c r="M6" s="2">
        <v>833.33333333333303</v>
      </c>
      <c r="N6" s="6">
        <v>700</v>
      </c>
      <c r="O6" s="15">
        <v>750</v>
      </c>
      <c r="P6" s="17">
        <v>1000</v>
      </c>
      <c r="Q6" s="20">
        <v>1200</v>
      </c>
      <c r="R6" s="24">
        <v>1215</v>
      </c>
      <c r="S6" s="26">
        <v>1137.5</v>
      </c>
      <c r="T6" s="28">
        <v>1150</v>
      </c>
      <c r="U6" s="33">
        <v>1128.57142857142</v>
      </c>
      <c r="V6" s="37">
        <v>1180</v>
      </c>
      <c r="W6" s="26">
        <v>1142.8571428571399</v>
      </c>
      <c r="X6" s="26">
        <v>1164.436156694911</v>
      </c>
      <c r="Y6" s="5">
        <v>1725</v>
      </c>
      <c r="Z6" s="44">
        <v>1816.6666666666599</v>
      </c>
      <c r="AA6" s="5">
        <v>1585.7142857142801</v>
      </c>
      <c r="AB6" s="5">
        <v>1500</v>
      </c>
      <c r="AC6" s="5">
        <v>1600</v>
      </c>
      <c r="AD6" s="5">
        <v>1625.5952380952349</v>
      </c>
      <c r="AE6" s="53">
        <v>1650</v>
      </c>
      <c r="AF6" s="53">
        <v>1600</v>
      </c>
      <c r="AG6" s="44">
        <v>1614.2857142857099</v>
      </c>
      <c r="AH6" s="44">
        <v>1620</v>
      </c>
      <c r="AI6" s="44">
        <v>1514.2857142857099</v>
      </c>
      <c r="AJ6" s="35">
        <v>1300</v>
      </c>
      <c r="AK6" s="44">
        <v>1250</v>
      </c>
      <c r="AL6" s="65">
        <v>1114.2857142857099</v>
      </c>
      <c r="AM6" s="65">
        <v>1250</v>
      </c>
      <c r="AN6" s="65">
        <v>1254.2</v>
      </c>
      <c r="AO6" s="69">
        <v>1250</v>
      </c>
      <c r="AP6" s="65">
        <v>1254.8571428571399</v>
      </c>
      <c r="AQ6" s="69">
        <v>1252</v>
      </c>
      <c r="AR6" s="69">
        <v>1255</v>
      </c>
      <c r="AS6" s="74">
        <v>1258</v>
      </c>
      <c r="AT6" s="74">
        <v>1259</v>
      </c>
      <c r="AU6" s="74">
        <v>1260</v>
      </c>
      <c r="AV6" s="74">
        <v>1264</v>
      </c>
      <c r="AW6" s="74">
        <v>1275</v>
      </c>
      <c r="AX6" s="74">
        <v>1280</v>
      </c>
      <c r="AY6" s="74">
        <v>1325</v>
      </c>
      <c r="AZ6" s="79">
        <v>1350</v>
      </c>
      <c r="BA6" s="81">
        <v>1420</v>
      </c>
      <c r="BB6" s="81">
        <v>1425</v>
      </c>
      <c r="BC6" s="81">
        <v>1440</v>
      </c>
      <c r="BD6" s="81">
        <v>1469.2</v>
      </c>
      <c r="BE6" s="81">
        <v>1620.41</v>
      </c>
      <c r="BF6" s="81">
        <v>1676.45</v>
      </c>
      <c r="BG6" s="82">
        <v>1684.13</v>
      </c>
      <c r="BH6" s="82">
        <v>1700.25</v>
      </c>
      <c r="BI6" s="82">
        <v>1758.21</v>
      </c>
      <c r="BJ6" s="82">
        <v>1750.67</v>
      </c>
      <c r="BK6" s="82">
        <v>1800.22</v>
      </c>
      <c r="BL6" s="82">
        <v>1860.21</v>
      </c>
      <c r="BM6" s="82">
        <v>1850.31</v>
      </c>
      <c r="BN6" s="83"/>
      <c r="BO6" s="88">
        <f t="shared" ref="BO6:BO9" si="0">(BM6-BA6)/BA6*100</f>
        <v>30.303521126760558</v>
      </c>
      <c r="BP6" s="88">
        <f t="shared" ref="BP6:BP9" si="1">(BM6-BL6)/BL6*100</f>
        <v>-0.53219797764768983</v>
      </c>
    </row>
    <row r="7" spans="1:68" ht="15" customHeight="1" x14ac:dyDescent="0.25">
      <c r="A7" s="1" t="s">
        <v>2</v>
      </c>
      <c r="B7" s="2">
        <v>20800</v>
      </c>
      <c r="C7" s="2">
        <v>20843.68</v>
      </c>
      <c r="D7" s="2">
        <v>20887.451728</v>
      </c>
      <c r="E7" s="2">
        <v>22500</v>
      </c>
      <c r="F7" s="2">
        <v>23000</v>
      </c>
      <c r="G7" s="2">
        <v>23048.3</v>
      </c>
      <c r="H7" s="2">
        <v>23096.701429999997</v>
      </c>
      <c r="I7" s="2">
        <v>23145.204503002999</v>
      </c>
      <c r="J7" s="2">
        <v>2548.87</v>
      </c>
      <c r="K7" s="2">
        <v>2548.87</v>
      </c>
      <c r="L7" s="2">
        <v>26500</v>
      </c>
      <c r="M7" s="2">
        <v>27500</v>
      </c>
      <c r="N7" s="2">
        <v>27500</v>
      </c>
      <c r="O7" s="2">
        <v>27000</v>
      </c>
      <c r="P7" s="2">
        <v>28580.45</v>
      </c>
      <c r="Q7" s="2">
        <v>28580.45</v>
      </c>
      <c r="R7" s="2">
        <v>33000</v>
      </c>
      <c r="S7" s="2">
        <v>33038.571428571398</v>
      </c>
      <c r="T7" s="2">
        <v>33000</v>
      </c>
      <c r="U7" s="8">
        <v>32500</v>
      </c>
      <c r="V7" s="8">
        <v>32500</v>
      </c>
      <c r="W7" s="8">
        <v>32500</v>
      </c>
      <c r="X7" s="26">
        <v>32000</v>
      </c>
      <c r="Y7" s="26">
        <v>32000</v>
      </c>
      <c r="Z7" s="29">
        <v>33000</v>
      </c>
      <c r="AA7" s="29">
        <v>33000</v>
      </c>
      <c r="AB7" s="5">
        <v>30000</v>
      </c>
      <c r="AC7" s="22">
        <v>31000</v>
      </c>
      <c r="AD7" s="22">
        <v>31750</v>
      </c>
      <c r="AE7" s="53">
        <v>31800</v>
      </c>
      <c r="AF7" s="53">
        <v>32000</v>
      </c>
      <c r="AG7" s="53">
        <v>32000</v>
      </c>
      <c r="AH7" s="44">
        <v>32100</v>
      </c>
      <c r="AI7" s="35">
        <v>32000</v>
      </c>
      <c r="AJ7" s="35">
        <v>33000</v>
      </c>
      <c r="AK7" s="35">
        <v>33000</v>
      </c>
      <c r="AL7" s="65">
        <v>32000</v>
      </c>
      <c r="AM7" s="65">
        <v>32000</v>
      </c>
      <c r="AN7" s="65">
        <v>32000</v>
      </c>
      <c r="AO7" s="69">
        <v>32045</v>
      </c>
      <c r="AP7" s="65">
        <v>32000</v>
      </c>
      <c r="AQ7" s="69">
        <v>32000</v>
      </c>
      <c r="AR7" s="69">
        <v>32100</v>
      </c>
      <c r="AS7" s="74">
        <v>32150</v>
      </c>
      <c r="AT7" s="74">
        <v>32200</v>
      </c>
      <c r="AU7" s="74">
        <v>32250</v>
      </c>
      <c r="AV7" s="74">
        <v>32270</v>
      </c>
      <c r="AW7" s="74">
        <v>32300</v>
      </c>
      <c r="AX7" s="74">
        <v>32500</v>
      </c>
      <c r="AY7" s="74">
        <v>32600</v>
      </c>
      <c r="AZ7" s="74">
        <v>32600</v>
      </c>
      <c r="BA7" s="74">
        <v>32600</v>
      </c>
      <c r="BB7" s="74">
        <v>32600</v>
      </c>
      <c r="BC7" s="74">
        <v>32600</v>
      </c>
      <c r="BD7" s="74">
        <v>37600</v>
      </c>
      <c r="BE7" s="74">
        <v>37600</v>
      </c>
      <c r="BF7" s="74">
        <v>37960</v>
      </c>
      <c r="BG7" s="74">
        <v>37500</v>
      </c>
      <c r="BH7" s="74">
        <v>37600</v>
      </c>
      <c r="BI7" s="74">
        <v>37755</v>
      </c>
      <c r="BJ7" s="74">
        <v>37800</v>
      </c>
      <c r="BK7" s="74">
        <v>37750</v>
      </c>
      <c r="BL7" s="74">
        <v>37600</v>
      </c>
      <c r="BM7" s="74">
        <v>37650</v>
      </c>
      <c r="BN7" s="75"/>
      <c r="BO7" s="88">
        <f t="shared" si="0"/>
        <v>15.490797546012269</v>
      </c>
      <c r="BP7" s="88">
        <f t="shared" si="1"/>
        <v>0.13297872340425532</v>
      </c>
    </row>
    <row r="8" spans="1:68" ht="15" customHeight="1" x14ac:dyDescent="0.25">
      <c r="A8" s="1" t="s">
        <v>3</v>
      </c>
      <c r="B8" s="2">
        <v>73.75</v>
      </c>
      <c r="C8" s="2">
        <v>68.3333333333333</v>
      </c>
      <c r="D8" s="2">
        <v>69.166666666666657</v>
      </c>
      <c r="E8" s="2">
        <v>93.333333333333002</v>
      </c>
      <c r="F8" s="2">
        <v>92.5</v>
      </c>
      <c r="G8" s="2">
        <v>86.6666666666666</v>
      </c>
      <c r="H8" s="2">
        <v>74.166666666666657</v>
      </c>
      <c r="I8" s="2">
        <v>77.916666666666657</v>
      </c>
      <c r="J8" s="2">
        <v>107.03071252101799</v>
      </c>
      <c r="K8" s="2">
        <v>107.03071252101799</v>
      </c>
      <c r="L8" s="2">
        <v>107.03071252101799</v>
      </c>
      <c r="M8" s="2">
        <v>120.54</v>
      </c>
      <c r="N8" s="6">
        <v>112.85714285714199</v>
      </c>
      <c r="O8" s="15">
        <v>116.666666666666</v>
      </c>
      <c r="P8" s="17">
        <v>128.57142857142799</v>
      </c>
      <c r="Q8" s="20">
        <v>130</v>
      </c>
      <c r="R8" s="24">
        <v>125.75</v>
      </c>
      <c r="S8" s="27">
        <v>130.55000000000001</v>
      </c>
      <c r="T8" s="28">
        <v>135.71428571428572</v>
      </c>
      <c r="U8" s="33">
        <v>125.714285714285</v>
      </c>
      <c r="V8" s="37">
        <v>125.428571428571</v>
      </c>
      <c r="W8" s="4">
        <v>120</v>
      </c>
      <c r="X8" s="26">
        <v>127.51026933110457</v>
      </c>
      <c r="Y8" s="5">
        <v>187</v>
      </c>
      <c r="Z8" s="44">
        <v>191.666666666667</v>
      </c>
      <c r="AA8" s="5">
        <v>154.28571428571399</v>
      </c>
      <c r="AB8" s="5">
        <v>150</v>
      </c>
      <c r="AC8" s="5">
        <v>160</v>
      </c>
      <c r="AD8" s="5">
        <v>163.98809523809524</v>
      </c>
      <c r="AE8" s="53">
        <v>164</v>
      </c>
      <c r="AF8" s="53">
        <v>160</v>
      </c>
      <c r="AG8" s="44">
        <v>172.57142857142901</v>
      </c>
      <c r="AH8" s="44">
        <v>170</v>
      </c>
      <c r="AI8" s="44">
        <v>188.57142857142799</v>
      </c>
      <c r="AJ8" s="42">
        <v>190</v>
      </c>
      <c r="AK8" s="44">
        <v>174.857142857143</v>
      </c>
      <c r="AL8" s="65">
        <v>165.71428571428601</v>
      </c>
      <c r="AM8" s="65">
        <v>160</v>
      </c>
      <c r="AN8" s="65">
        <v>175.71428571428601</v>
      </c>
      <c r="AO8" s="71">
        <v>176</v>
      </c>
      <c r="AP8" s="65">
        <v>188.57142857142799</v>
      </c>
      <c r="AQ8" s="71">
        <v>180</v>
      </c>
      <c r="AR8" s="71">
        <v>185</v>
      </c>
      <c r="AS8" s="75">
        <v>182</v>
      </c>
      <c r="AT8" s="75">
        <v>180</v>
      </c>
      <c r="AU8" s="75">
        <v>180</v>
      </c>
      <c r="AV8" s="75">
        <v>183</v>
      </c>
      <c r="AW8" s="75">
        <v>185</v>
      </c>
      <c r="AX8" s="75">
        <v>186</v>
      </c>
      <c r="AY8" s="75">
        <v>190</v>
      </c>
      <c r="AZ8" s="79">
        <v>186.666666666667</v>
      </c>
      <c r="BA8" s="75">
        <v>200</v>
      </c>
      <c r="BB8" s="75">
        <v>208</v>
      </c>
      <c r="BC8" s="75">
        <v>214</v>
      </c>
      <c r="BD8" s="75">
        <v>220</v>
      </c>
      <c r="BE8" s="75">
        <v>273.10000000000002</v>
      </c>
      <c r="BF8" s="75">
        <v>286.27999999999997</v>
      </c>
      <c r="BG8" s="75">
        <v>280.55</v>
      </c>
      <c r="BH8" s="75">
        <v>286.14</v>
      </c>
      <c r="BI8" s="75">
        <v>300.57</v>
      </c>
      <c r="BJ8" s="75">
        <v>305.20999999999998</v>
      </c>
      <c r="BK8" s="75">
        <v>309.44</v>
      </c>
      <c r="BL8" s="75">
        <v>342.08</v>
      </c>
      <c r="BM8" s="75">
        <v>349.88</v>
      </c>
      <c r="BN8" s="75"/>
      <c r="BO8" s="88">
        <f t="shared" si="0"/>
        <v>74.94</v>
      </c>
      <c r="BP8" s="88">
        <f t="shared" si="1"/>
        <v>2.2801683816651113</v>
      </c>
    </row>
    <row r="9" spans="1:68" ht="15" customHeight="1" x14ac:dyDescent="0.25">
      <c r="A9" s="1" t="s">
        <v>4</v>
      </c>
      <c r="B9" s="3">
        <v>370.25</v>
      </c>
      <c r="C9" s="3">
        <v>371.02752499999997</v>
      </c>
      <c r="D9" s="3">
        <v>371.80668280249995</v>
      </c>
      <c r="E9" s="3">
        <v>372.58747683638518</v>
      </c>
      <c r="F9" s="3">
        <v>373.36991053774159</v>
      </c>
      <c r="G9" s="3">
        <v>374.15398734987082</v>
      </c>
      <c r="H9" s="3">
        <v>374.93971072330555</v>
      </c>
      <c r="I9" s="3">
        <v>375.72708411582448</v>
      </c>
      <c r="J9" s="2">
        <v>335.94200070888752</v>
      </c>
      <c r="K9" s="2">
        <v>375.06813541112399</v>
      </c>
      <c r="L9" s="3">
        <v>375.85577849548736</v>
      </c>
      <c r="M9" s="3">
        <v>406.64507563032799</v>
      </c>
      <c r="N9" s="13">
        <v>350</v>
      </c>
      <c r="O9" s="4">
        <v>350</v>
      </c>
      <c r="P9" s="18">
        <v>365.34</v>
      </c>
      <c r="Q9" s="21">
        <v>366</v>
      </c>
      <c r="R9" s="18">
        <v>350.3</v>
      </c>
      <c r="S9" s="27">
        <v>350.5</v>
      </c>
      <c r="T9" s="31">
        <v>350</v>
      </c>
      <c r="U9" s="34">
        <v>340.55</v>
      </c>
      <c r="V9" s="39">
        <v>341.02</v>
      </c>
      <c r="W9" s="4">
        <v>340</v>
      </c>
      <c r="X9" s="26">
        <v>348.23614678263897</v>
      </c>
      <c r="Y9" s="26">
        <v>390.23614678263903</v>
      </c>
      <c r="Z9" s="42">
        <v>400</v>
      </c>
      <c r="AA9" s="42">
        <v>400</v>
      </c>
      <c r="AB9" s="5">
        <v>395.32</v>
      </c>
      <c r="AC9" s="10">
        <v>400</v>
      </c>
      <c r="AD9" s="10">
        <v>398.83</v>
      </c>
      <c r="AE9" s="53">
        <v>400</v>
      </c>
      <c r="AF9" s="53">
        <v>400</v>
      </c>
      <c r="AG9" s="44">
        <v>420</v>
      </c>
      <c r="AH9" s="44">
        <v>415</v>
      </c>
      <c r="AI9" s="42">
        <v>400</v>
      </c>
      <c r="AJ9" s="42">
        <v>400</v>
      </c>
      <c r="AK9" s="42">
        <v>400</v>
      </c>
      <c r="AL9" s="66">
        <v>389.75</v>
      </c>
      <c r="AM9" s="9">
        <v>401.71818181818179</v>
      </c>
      <c r="AN9" s="65">
        <v>395.68884412330397</v>
      </c>
      <c r="AO9" s="71">
        <v>395</v>
      </c>
      <c r="AP9" s="71">
        <v>395</v>
      </c>
      <c r="AQ9" s="71">
        <v>392</v>
      </c>
      <c r="AR9" s="71">
        <v>396</v>
      </c>
      <c r="AS9" s="75">
        <v>395</v>
      </c>
      <c r="AT9" s="75">
        <v>194</v>
      </c>
      <c r="AU9" s="75">
        <v>195</v>
      </c>
      <c r="AV9" s="75">
        <v>196</v>
      </c>
      <c r="AW9" s="75">
        <v>199</v>
      </c>
      <c r="AX9" s="75">
        <v>200</v>
      </c>
      <c r="AY9" s="75">
        <v>200</v>
      </c>
      <c r="AZ9" s="75">
        <v>200.5</v>
      </c>
      <c r="BA9" s="75">
        <v>250</v>
      </c>
      <c r="BB9" s="75">
        <v>255</v>
      </c>
      <c r="BC9" s="75">
        <v>258</v>
      </c>
      <c r="BD9" s="75">
        <v>267.60000000000002</v>
      </c>
      <c r="BE9" s="75">
        <v>300</v>
      </c>
      <c r="BF9" s="75">
        <v>350.46</v>
      </c>
      <c r="BG9" s="75">
        <v>386.12</v>
      </c>
      <c r="BH9" s="75">
        <v>394.16</v>
      </c>
      <c r="BI9" s="75">
        <v>400.6</v>
      </c>
      <c r="BJ9" s="75">
        <v>400</v>
      </c>
      <c r="BK9" s="75">
        <v>405.6</v>
      </c>
      <c r="BL9" s="75">
        <v>436.18</v>
      </c>
      <c r="BM9" s="75">
        <v>476.25</v>
      </c>
      <c r="BN9" s="75"/>
      <c r="BO9" s="88">
        <f t="shared" si="0"/>
        <v>90.5</v>
      </c>
      <c r="BP9" s="88">
        <f t="shared" si="1"/>
        <v>9.1865743500389723</v>
      </c>
    </row>
    <row r="10" spans="1:68" x14ac:dyDescent="0.25">
      <c r="BO10" s="88"/>
      <c r="BP10" s="8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P15"/>
  <sheetViews>
    <sheetView zoomScale="120" zoomScaleNormal="120" workbookViewId="0">
      <selection activeCell="E5" sqref="E5"/>
    </sheetView>
  </sheetViews>
  <sheetFormatPr defaultRowHeight="15" customHeight="1" x14ac:dyDescent="0.25"/>
  <cols>
    <col min="1" max="1" width="36.7109375" customWidth="1"/>
    <col min="6" max="6" width="9.5703125" customWidth="1"/>
    <col min="18" max="18" width="9.5703125" customWidth="1"/>
    <col min="22" max="22" width="10" customWidth="1"/>
    <col min="30" max="30" width="9.5703125" customWidth="1"/>
    <col min="31" max="31" width="9" customWidth="1"/>
    <col min="40" max="40" width="9.140625" customWidth="1"/>
    <col min="42" max="42" width="9.5703125" customWidth="1"/>
    <col min="54" max="54" width="9.5703125" customWidth="1"/>
  </cols>
  <sheetData>
    <row r="1" spans="1:68" ht="15" customHeight="1" x14ac:dyDescent="0.25">
      <c r="BO1" s="85"/>
      <c r="BP1" s="85"/>
    </row>
    <row r="2" spans="1:68" ht="15" customHeight="1" x14ac:dyDescent="0.25">
      <c r="BO2" s="86"/>
      <c r="BP2" s="86"/>
    </row>
    <row r="3" spans="1:68" ht="15" customHeight="1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110</v>
      </c>
      <c r="C5" s="2">
        <v>100</v>
      </c>
      <c r="D5" s="2">
        <v>115.5</v>
      </c>
      <c r="E5" s="2">
        <v>117.5</v>
      </c>
      <c r="F5" s="2">
        <v>100</v>
      </c>
      <c r="G5" s="2">
        <v>100</v>
      </c>
      <c r="H5" s="2">
        <v>100</v>
      </c>
      <c r="I5" s="2">
        <v>120</v>
      </c>
      <c r="J5" s="2">
        <v>120</v>
      </c>
      <c r="K5" s="2">
        <v>120</v>
      </c>
      <c r="L5" s="2">
        <v>120</v>
      </c>
      <c r="M5" s="2">
        <v>130</v>
      </c>
      <c r="N5" s="2">
        <v>125</v>
      </c>
      <c r="O5" s="15">
        <v>126.25</v>
      </c>
      <c r="P5" s="17">
        <v>161.25</v>
      </c>
      <c r="Q5" s="20">
        <v>160</v>
      </c>
      <c r="R5" s="20">
        <v>178.57142857142799</v>
      </c>
      <c r="S5" s="26">
        <v>172.222222222222</v>
      </c>
      <c r="T5" s="28">
        <v>178</v>
      </c>
      <c r="U5" s="33">
        <v>163.75</v>
      </c>
      <c r="V5" s="37">
        <v>175</v>
      </c>
      <c r="W5" s="26">
        <v>160</v>
      </c>
      <c r="X5" s="26">
        <v>169.4772850177161</v>
      </c>
      <c r="Y5" s="5">
        <v>200</v>
      </c>
      <c r="Z5" s="44">
        <v>236.25</v>
      </c>
      <c r="AA5" s="5">
        <v>195.45454545454501</v>
      </c>
      <c r="AB5" s="5">
        <v>186.36363636363637</v>
      </c>
      <c r="AC5" s="22">
        <v>190.12540000000001</v>
      </c>
      <c r="AD5" s="22">
        <v>200.48395454544999</v>
      </c>
      <c r="AE5" s="57">
        <v>200.7</v>
      </c>
      <c r="AF5" s="22">
        <v>210</v>
      </c>
      <c r="AG5" s="44">
        <v>220</v>
      </c>
      <c r="AH5" s="44">
        <v>215</v>
      </c>
      <c r="AI5" s="44">
        <v>198</v>
      </c>
      <c r="AJ5" s="35">
        <v>200</v>
      </c>
      <c r="AK5" s="44">
        <v>180.90909090909099</v>
      </c>
      <c r="AL5" s="65">
        <v>172.72727272727201</v>
      </c>
      <c r="AM5" s="65">
        <v>175</v>
      </c>
      <c r="AN5" s="67">
        <v>172.5</v>
      </c>
      <c r="AO5" s="72">
        <v>170</v>
      </c>
      <c r="AP5" s="65">
        <v>164.166666666667</v>
      </c>
      <c r="AQ5" s="69">
        <v>165</v>
      </c>
      <c r="AR5" s="69">
        <v>168</v>
      </c>
      <c r="AS5" s="74">
        <v>170</v>
      </c>
      <c r="AT5" s="74">
        <v>172</v>
      </c>
      <c r="AU5" s="74">
        <v>175</v>
      </c>
      <c r="AV5" s="74">
        <v>173</v>
      </c>
      <c r="AW5" s="74">
        <v>177</v>
      </c>
      <c r="AX5" s="74">
        <v>180</v>
      </c>
      <c r="AY5" s="74">
        <v>185</v>
      </c>
      <c r="AZ5" s="79">
        <v>179.09090909090901</v>
      </c>
      <c r="BA5" s="81">
        <v>189</v>
      </c>
      <c r="BB5" s="81">
        <v>194</v>
      </c>
      <c r="BC5" s="81">
        <v>198</v>
      </c>
      <c r="BD5" s="81">
        <v>208.3</v>
      </c>
      <c r="BE5" s="81">
        <v>293.74</v>
      </c>
      <c r="BF5" s="81">
        <v>320.14</v>
      </c>
      <c r="BG5" s="81">
        <v>358.27</v>
      </c>
      <c r="BH5" s="81">
        <v>367.1</v>
      </c>
      <c r="BI5" s="81">
        <v>385.67</v>
      </c>
      <c r="BJ5" s="81">
        <v>380.94</v>
      </c>
      <c r="BK5" s="81">
        <v>383.55</v>
      </c>
      <c r="BL5" s="81">
        <v>390.25</v>
      </c>
      <c r="BM5" s="81">
        <v>394.55</v>
      </c>
      <c r="BN5" s="80"/>
      <c r="BO5" s="88">
        <f>(BM5-BA5)/BA5*100</f>
        <v>108.75661375661376</v>
      </c>
      <c r="BP5" s="88">
        <f>(BM5-BL5)/BL5*100</f>
        <v>1.1018577834721361</v>
      </c>
    </row>
    <row r="6" spans="1:68" ht="15" customHeight="1" x14ac:dyDescent="0.25">
      <c r="A6" s="1" t="s">
        <v>1</v>
      </c>
      <c r="B6" s="2">
        <v>1025</v>
      </c>
      <c r="C6" s="2">
        <v>875</v>
      </c>
      <c r="D6" s="2">
        <v>887</v>
      </c>
      <c r="E6" s="2">
        <v>975.83333333332996</v>
      </c>
      <c r="F6" s="2">
        <v>950</v>
      </c>
      <c r="G6" s="2">
        <v>920</v>
      </c>
      <c r="H6" s="2">
        <v>895.23809523809496</v>
      </c>
      <c r="I6" s="2">
        <v>1141.6666666666665</v>
      </c>
      <c r="J6" s="3">
        <v>1144.0641666666666</v>
      </c>
      <c r="K6" s="2">
        <v>1188.601993224255</v>
      </c>
      <c r="L6" s="2">
        <v>950.75</v>
      </c>
      <c r="M6" s="2">
        <v>1243.75</v>
      </c>
      <c r="N6" s="6">
        <v>970</v>
      </c>
      <c r="O6" s="15">
        <v>883.33333333333337</v>
      </c>
      <c r="P6" s="17">
        <v>1127.27272727273</v>
      </c>
      <c r="Q6" s="20">
        <v>1433.3333333333333</v>
      </c>
      <c r="R6" s="20">
        <v>1338.4615384615299</v>
      </c>
      <c r="S6" s="26">
        <v>1283.3333333333301</v>
      </c>
      <c r="T6" s="28">
        <v>1291.6666666666599</v>
      </c>
      <c r="U6" s="33">
        <v>1162.5</v>
      </c>
      <c r="V6" s="37">
        <v>1167.1428571428601</v>
      </c>
      <c r="W6" s="26">
        <v>1156.25</v>
      </c>
      <c r="X6" s="26">
        <v>1258.1023221087582</v>
      </c>
      <c r="Y6" s="5">
        <v>1866.9230769230701</v>
      </c>
      <c r="Z6" s="44">
        <v>1962.5</v>
      </c>
      <c r="AA6" s="5">
        <v>1578.57142857143</v>
      </c>
      <c r="AB6" s="5">
        <v>1520</v>
      </c>
      <c r="AC6" s="22">
        <v>1550.2356</v>
      </c>
      <c r="AD6" s="22">
        <v>1500.8267571428601</v>
      </c>
      <c r="AE6" s="57">
        <v>1500.95</v>
      </c>
      <c r="AF6" s="22">
        <v>1500</v>
      </c>
      <c r="AG6" s="44">
        <v>1600</v>
      </c>
      <c r="AH6" s="44">
        <v>1600</v>
      </c>
      <c r="AI6" s="44">
        <v>1091.6666666666667</v>
      </c>
      <c r="AJ6" s="35">
        <v>1100</v>
      </c>
      <c r="AK6" s="44">
        <v>1183.3333333333301</v>
      </c>
      <c r="AL6" s="65">
        <v>1083.3333333333301</v>
      </c>
      <c r="AM6" s="65">
        <v>1113.6363636363601</v>
      </c>
      <c r="AN6" s="67">
        <v>1138.6363636363637</v>
      </c>
      <c r="AO6" s="72">
        <v>1140</v>
      </c>
      <c r="AP6" s="65">
        <v>1016.6666666666666</v>
      </c>
      <c r="AQ6" s="69">
        <v>1020</v>
      </c>
      <c r="AR6" s="69">
        <v>1035</v>
      </c>
      <c r="AS6" s="74">
        <v>1020</v>
      </c>
      <c r="AT6" s="74">
        <v>1000</v>
      </c>
      <c r="AU6" s="74">
        <v>1000</v>
      </c>
      <c r="AV6" s="74">
        <v>1100</v>
      </c>
      <c r="AW6" s="74">
        <v>1150</v>
      </c>
      <c r="AX6" s="74">
        <v>1190</v>
      </c>
      <c r="AY6" s="74">
        <v>1200</v>
      </c>
      <c r="AZ6" s="79">
        <v>1150.9090909090901</v>
      </c>
      <c r="BA6" s="81">
        <v>1220</v>
      </c>
      <c r="BB6" s="81">
        <v>1225</v>
      </c>
      <c r="BC6" s="81">
        <v>1235</v>
      </c>
      <c r="BD6" s="81">
        <v>1350</v>
      </c>
      <c r="BE6" s="81">
        <v>1435.21</v>
      </c>
      <c r="BF6" s="81">
        <v>1562.48</v>
      </c>
      <c r="BG6" s="81">
        <v>1567.1</v>
      </c>
      <c r="BH6" s="81">
        <v>1645.5</v>
      </c>
      <c r="BI6" s="81">
        <v>1740.12</v>
      </c>
      <c r="BJ6" s="81">
        <v>1785.61</v>
      </c>
      <c r="BK6" s="81">
        <v>1820.27</v>
      </c>
      <c r="BL6" s="81">
        <v>1915.64</v>
      </c>
      <c r="BM6" s="81">
        <v>1984.35</v>
      </c>
      <c r="BN6" s="80"/>
      <c r="BO6" s="88">
        <f t="shared" ref="BO6:BO9" si="0">(BM6-BA6)/BA6*100</f>
        <v>62.651639344262286</v>
      </c>
      <c r="BP6" s="88">
        <f t="shared" ref="BP6:BP9" si="1">(BM6-BL6)/BL6*100</f>
        <v>3.5867908375268738</v>
      </c>
    </row>
    <row r="7" spans="1:68" ht="15" customHeight="1" x14ac:dyDescent="0.25">
      <c r="A7" s="1" t="s">
        <v>2</v>
      </c>
      <c r="B7" s="2">
        <v>26000</v>
      </c>
      <c r="C7" s="3">
        <v>26054.6</v>
      </c>
      <c r="D7" s="2">
        <v>28000</v>
      </c>
      <c r="E7" s="2">
        <v>28000</v>
      </c>
      <c r="F7" s="2">
        <v>25000</v>
      </c>
      <c r="G7" s="3">
        <v>25052.5</v>
      </c>
      <c r="H7" s="3">
        <v>25105.110250000002</v>
      </c>
      <c r="I7" s="2">
        <v>25000</v>
      </c>
      <c r="J7" s="3">
        <v>25052.5</v>
      </c>
      <c r="K7" s="3">
        <v>25052.5</v>
      </c>
      <c r="L7" s="2">
        <v>40000</v>
      </c>
      <c r="M7" s="2">
        <v>40000</v>
      </c>
      <c r="N7" s="2">
        <v>40000</v>
      </c>
      <c r="O7" s="2">
        <v>40000</v>
      </c>
      <c r="P7" s="17">
        <v>40000</v>
      </c>
      <c r="Q7" s="20">
        <v>40000</v>
      </c>
      <c r="R7" s="20">
        <v>38000</v>
      </c>
      <c r="S7" s="26">
        <v>38000</v>
      </c>
      <c r="T7" s="26">
        <v>38000</v>
      </c>
      <c r="U7" s="33">
        <v>38666.666666666701</v>
      </c>
      <c r="V7" s="37">
        <v>39000</v>
      </c>
      <c r="W7" s="26">
        <v>39500</v>
      </c>
      <c r="X7" s="26">
        <v>40000</v>
      </c>
      <c r="Y7" s="5">
        <v>41000</v>
      </c>
      <c r="Z7" s="5">
        <v>41000</v>
      </c>
      <c r="AA7" s="5">
        <v>40300</v>
      </c>
      <c r="AB7" s="5">
        <v>39000</v>
      </c>
      <c r="AC7" s="22">
        <v>39500</v>
      </c>
      <c r="AD7" s="22">
        <v>39950</v>
      </c>
      <c r="AE7" s="57">
        <v>39900</v>
      </c>
      <c r="AF7" s="22">
        <v>39900</v>
      </c>
      <c r="AG7" s="22">
        <v>39900</v>
      </c>
      <c r="AH7" s="44">
        <v>39950</v>
      </c>
      <c r="AI7" s="44">
        <v>33500</v>
      </c>
      <c r="AJ7" s="35">
        <v>33000</v>
      </c>
      <c r="AK7" s="44">
        <v>34000</v>
      </c>
      <c r="AL7" s="65">
        <v>32500</v>
      </c>
      <c r="AM7" s="65">
        <v>32000</v>
      </c>
      <c r="AN7" s="67">
        <v>32500</v>
      </c>
      <c r="AO7" s="72">
        <v>32500</v>
      </c>
      <c r="AP7" s="65">
        <v>31000</v>
      </c>
      <c r="AQ7" s="69">
        <v>32000</v>
      </c>
      <c r="AR7" s="69">
        <v>31500</v>
      </c>
      <c r="AS7" s="74">
        <v>31350</v>
      </c>
      <c r="AT7" s="74">
        <v>31345</v>
      </c>
      <c r="AU7" s="74">
        <v>31350</v>
      </c>
      <c r="AV7" s="74">
        <v>31355</v>
      </c>
      <c r="AW7" s="74">
        <v>31400</v>
      </c>
      <c r="AX7" s="74">
        <v>31600</v>
      </c>
      <c r="AY7" s="74">
        <v>31650</v>
      </c>
      <c r="AZ7" s="79">
        <v>31500</v>
      </c>
      <c r="BA7" s="81">
        <v>31500</v>
      </c>
      <c r="BB7" s="81">
        <v>31500</v>
      </c>
      <c r="BC7" s="81">
        <v>31500</v>
      </c>
      <c r="BD7" s="81">
        <v>36500</v>
      </c>
      <c r="BE7" s="81">
        <v>36500</v>
      </c>
      <c r="BF7" s="81">
        <v>36250</v>
      </c>
      <c r="BG7" s="81">
        <v>36000</v>
      </c>
      <c r="BH7" s="81">
        <v>36000</v>
      </c>
      <c r="BI7" s="81">
        <v>37000</v>
      </c>
      <c r="BJ7" s="81">
        <v>37200</v>
      </c>
      <c r="BK7" s="81">
        <v>37400</v>
      </c>
      <c r="BL7" s="81">
        <v>37600</v>
      </c>
      <c r="BM7" s="81">
        <v>37300</v>
      </c>
      <c r="BN7" s="80"/>
      <c r="BO7" s="88">
        <f t="shared" si="0"/>
        <v>18.412698412698415</v>
      </c>
      <c r="BP7" s="88">
        <f t="shared" si="1"/>
        <v>-0.7978723404255319</v>
      </c>
    </row>
    <row r="8" spans="1:68" ht="15" customHeight="1" x14ac:dyDescent="0.25">
      <c r="A8" s="1" t="s">
        <v>3</v>
      </c>
      <c r="B8" s="2">
        <v>81</v>
      </c>
      <c r="C8" s="2">
        <v>81</v>
      </c>
      <c r="D8" s="2">
        <v>122.5</v>
      </c>
      <c r="E8" s="2">
        <v>127.5</v>
      </c>
      <c r="F8" s="2">
        <v>130</v>
      </c>
      <c r="G8" s="2">
        <v>130</v>
      </c>
      <c r="H8" s="2">
        <v>130</v>
      </c>
      <c r="I8" s="2">
        <v>130</v>
      </c>
      <c r="J8" s="2">
        <v>130</v>
      </c>
      <c r="K8" s="2">
        <v>130</v>
      </c>
      <c r="L8" s="2">
        <v>152.25</v>
      </c>
      <c r="M8" s="2">
        <v>172.25</v>
      </c>
      <c r="N8" s="6">
        <v>154.66999999999999</v>
      </c>
      <c r="O8" s="15">
        <v>150.833333333333</v>
      </c>
      <c r="P8" s="17">
        <v>153.333333333333</v>
      </c>
      <c r="Q8" s="20">
        <v>151</v>
      </c>
      <c r="R8" s="20">
        <v>146</v>
      </c>
      <c r="S8" s="26">
        <v>151.25</v>
      </c>
      <c r="T8" s="28">
        <v>153</v>
      </c>
      <c r="U8" s="33">
        <v>166.25</v>
      </c>
      <c r="V8" s="37">
        <v>168.888888888888</v>
      </c>
      <c r="W8" s="27">
        <v>160</v>
      </c>
      <c r="X8" s="26">
        <v>165.55</v>
      </c>
      <c r="Y8" s="5">
        <v>160</v>
      </c>
      <c r="Z8" s="44">
        <v>174.166666666667</v>
      </c>
      <c r="AA8" s="5">
        <v>160</v>
      </c>
      <c r="AB8" s="5">
        <v>150</v>
      </c>
      <c r="AC8" s="5">
        <v>160.32653999999999</v>
      </c>
      <c r="AD8" s="22">
        <v>161.12330166666675</v>
      </c>
      <c r="AE8" s="57">
        <v>162</v>
      </c>
      <c r="AF8" s="10">
        <v>160</v>
      </c>
      <c r="AG8" s="44">
        <v>185.45454545454501</v>
      </c>
      <c r="AH8" s="44">
        <v>180</v>
      </c>
      <c r="AI8" s="44">
        <v>196.666666666666</v>
      </c>
      <c r="AJ8" s="42">
        <v>200</v>
      </c>
      <c r="AK8" s="44">
        <v>194</v>
      </c>
      <c r="AL8" s="65">
        <v>172</v>
      </c>
      <c r="AM8" s="65">
        <v>176.666666666667</v>
      </c>
      <c r="AN8" s="67">
        <v>171</v>
      </c>
      <c r="AO8" s="70">
        <v>170</v>
      </c>
      <c r="AP8" s="65">
        <v>162.5</v>
      </c>
      <c r="AQ8" s="71">
        <v>165</v>
      </c>
      <c r="AR8" s="71">
        <v>170</v>
      </c>
      <c r="AS8" s="75">
        <v>168</v>
      </c>
      <c r="AT8" s="75">
        <v>170</v>
      </c>
      <c r="AU8" s="75">
        <v>172</v>
      </c>
      <c r="AV8" s="75">
        <v>176</v>
      </c>
      <c r="AW8" s="75">
        <v>180</v>
      </c>
      <c r="AX8" s="75">
        <v>180</v>
      </c>
      <c r="AY8" s="75">
        <v>184</v>
      </c>
      <c r="AZ8" s="79">
        <v>179</v>
      </c>
      <c r="BA8" s="80">
        <v>220</v>
      </c>
      <c r="BB8" s="80">
        <v>224</v>
      </c>
      <c r="BC8" s="80">
        <v>229</v>
      </c>
      <c r="BD8" s="80">
        <v>245</v>
      </c>
      <c r="BE8" s="80">
        <v>245</v>
      </c>
      <c r="BF8" s="80">
        <v>294.75</v>
      </c>
      <c r="BG8" s="80">
        <v>300.55</v>
      </c>
      <c r="BH8" s="80">
        <v>315.7</v>
      </c>
      <c r="BI8" s="80">
        <v>376.25</v>
      </c>
      <c r="BJ8" s="80">
        <v>380.11</v>
      </c>
      <c r="BK8" s="80">
        <v>355.6</v>
      </c>
      <c r="BL8" s="80">
        <v>350.19</v>
      </c>
      <c r="BM8" s="80">
        <v>330.15</v>
      </c>
      <c r="BN8" s="80"/>
      <c r="BO8" s="88">
        <f t="shared" si="0"/>
        <v>50.068181818181813</v>
      </c>
      <c r="BP8" s="88">
        <f t="shared" si="1"/>
        <v>-5.7226077272337932</v>
      </c>
    </row>
    <row r="9" spans="1:68" ht="15" customHeight="1" x14ac:dyDescent="0.25">
      <c r="A9" s="1" t="s">
        <v>4</v>
      </c>
      <c r="B9" s="3">
        <v>500</v>
      </c>
      <c r="C9" s="3">
        <v>501.05</v>
      </c>
      <c r="D9" s="3">
        <v>502.10220500000003</v>
      </c>
      <c r="E9" s="3">
        <v>503.15661963050002</v>
      </c>
      <c r="F9" s="3">
        <v>504.21324853172405</v>
      </c>
      <c r="G9" s="3">
        <v>505.27209635364068</v>
      </c>
      <c r="H9" s="3">
        <v>506.33316775598331</v>
      </c>
      <c r="I9" s="3">
        <v>507.39646740827089</v>
      </c>
      <c r="J9" s="3">
        <v>508.46199998982826</v>
      </c>
      <c r="K9" s="2">
        <v>681.36923696946803</v>
      </c>
      <c r="L9" s="3">
        <v>782.38011236710395</v>
      </c>
      <c r="M9" s="3">
        <v>1083.39311060307</v>
      </c>
      <c r="N9" s="12">
        <v>950.87</v>
      </c>
      <c r="O9" s="15">
        <v>890.14</v>
      </c>
      <c r="P9" s="18">
        <v>900.45</v>
      </c>
      <c r="Q9" s="20">
        <v>900</v>
      </c>
      <c r="R9" s="21">
        <v>920.22</v>
      </c>
      <c r="S9">
        <v>910.11</v>
      </c>
      <c r="T9" s="31">
        <v>905</v>
      </c>
      <c r="U9" s="34">
        <v>920.44</v>
      </c>
      <c r="V9" s="39">
        <v>933.15</v>
      </c>
      <c r="W9" s="27">
        <v>925</v>
      </c>
      <c r="X9" s="26">
        <v>916.21003817737983</v>
      </c>
      <c r="Y9" s="26">
        <v>900.21003817738006</v>
      </c>
      <c r="Z9" s="44">
        <v>1000</v>
      </c>
      <c r="AA9" s="44">
        <v>1000</v>
      </c>
      <c r="AB9" s="5">
        <v>971.875</v>
      </c>
      <c r="AC9" s="5">
        <v>950.21456000000001</v>
      </c>
      <c r="AD9" s="22">
        <v>980.52238999999997</v>
      </c>
      <c r="AE9" s="57">
        <v>985</v>
      </c>
      <c r="AF9" s="10">
        <v>990</v>
      </c>
      <c r="AG9" s="10">
        <v>990</v>
      </c>
      <c r="AH9" s="44">
        <v>1000</v>
      </c>
      <c r="AI9" s="44">
        <v>933.33333333333303</v>
      </c>
      <c r="AJ9" s="42">
        <v>950</v>
      </c>
      <c r="AK9" s="44">
        <v>1100</v>
      </c>
      <c r="AL9" s="65">
        <v>985.32579999999996</v>
      </c>
      <c r="AM9" s="65">
        <v>1042.8571428571429</v>
      </c>
      <c r="AN9" s="67">
        <v>998</v>
      </c>
      <c r="AO9" s="70">
        <v>1000</v>
      </c>
      <c r="AP9" s="65">
        <v>900</v>
      </c>
      <c r="AQ9" s="71">
        <v>920</v>
      </c>
      <c r="AR9" s="71">
        <v>940</v>
      </c>
      <c r="AS9" s="75">
        <v>920</v>
      </c>
      <c r="AT9" s="75">
        <v>900</v>
      </c>
      <c r="AU9" s="75">
        <v>900</v>
      </c>
      <c r="AV9" s="75">
        <v>903</v>
      </c>
      <c r="AW9" s="75">
        <v>905</v>
      </c>
      <c r="AX9" s="75">
        <v>900</v>
      </c>
      <c r="AY9" s="75">
        <v>902</v>
      </c>
      <c r="AZ9" s="79">
        <v>882</v>
      </c>
      <c r="BA9" s="80">
        <v>970</v>
      </c>
      <c r="BB9" s="80">
        <v>970</v>
      </c>
      <c r="BC9" s="80">
        <v>995</v>
      </c>
      <c r="BD9" s="80">
        <v>1000</v>
      </c>
      <c r="BE9" s="80">
        <v>1200</v>
      </c>
      <c r="BF9" s="80">
        <v>1250.71</v>
      </c>
      <c r="BG9" s="80">
        <v>1270</v>
      </c>
      <c r="BH9" s="80">
        <v>1280.1099999999999</v>
      </c>
      <c r="BI9" s="80">
        <v>1300.5999999999999</v>
      </c>
      <c r="BJ9" s="80">
        <v>1330</v>
      </c>
      <c r="BK9" s="80">
        <v>1380.46</v>
      </c>
      <c r="BL9" s="80">
        <v>1400.3</v>
      </c>
      <c r="BM9" s="80">
        <v>1510.08</v>
      </c>
      <c r="BN9" s="80"/>
      <c r="BO9" s="88">
        <f t="shared" si="0"/>
        <v>55.678350515463912</v>
      </c>
      <c r="BP9" s="88">
        <f t="shared" si="1"/>
        <v>7.8397486252945781</v>
      </c>
    </row>
    <row r="10" spans="1:68" ht="15" customHeight="1" x14ac:dyDescent="0.25">
      <c r="BO10" s="88"/>
      <c r="BP10" s="88"/>
    </row>
    <row r="11" spans="1:68" ht="15" customHeight="1" x14ac:dyDescent="0.25">
      <c r="AF11" s="5"/>
    </row>
    <row r="12" spans="1:68" ht="15" customHeight="1" x14ac:dyDescent="0.25">
      <c r="AF12" s="5"/>
    </row>
    <row r="13" spans="1:68" ht="15" customHeight="1" x14ac:dyDescent="0.25">
      <c r="AF13" s="5"/>
    </row>
    <row r="14" spans="1:68" ht="15" customHeight="1" x14ac:dyDescent="0.25">
      <c r="AF14" s="5"/>
    </row>
    <row r="15" spans="1:68" ht="15" customHeight="1" x14ac:dyDescent="0.25">
      <c r="AF15" s="5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2.5703125" customWidth="1"/>
    <col min="6" max="6" width="9.5703125" customWidth="1"/>
    <col min="18" max="18" width="9.5703125" customWidth="1"/>
    <col min="30" max="30" width="9.5703125" customWidth="1"/>
    <col min="31" max="31" width="11" customWidth="1"/>
    <col min="40" max="40" width="10.8554687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6">
        <v>75</v>
      </c>
      <c r="C5" s="26">
        <v>102.5</v>
      </c>
      <c r="D5" s="26">
        <v>105.694444444444</v>
      </c>
      <c r="E5" s="26">
        <v>104.25</v>
      </c>
      <c r="F5" s="26">
        <v>105.714285714285</v>
      </c>
      <c r="G5" s="26">
        <v>100.928571428571</v>
      </c>
      <c r="H5" s="26">
        <v>100</v>
      </c>
      <c r="I5" s="26">
        <v>104.75</v>
      </c>
      <c r="J5" s="26">
        <v>105.05397499999999</v>
      </c>
      <c r="K5" s="26">
        <v>103.015383522677</v>
      </c>
      <c r="L5" s="26">
        <v>100.625</v>
      </c>
      <c r="M5" s="26">
        <v>150.25</v>
      </c>
      <c r="N5" s="26">
        <v>127.333333333333</v>
      </c>
      <c r="O5" s="26">
        <v>125.33333333333333</v>
      </c>
      <c r="P5" s="26">
        <v>166.66666666666666</v>
      </c>
      <c r="Q5" s="26">
        <v>194</v>
      </c>
      <c r="R5" s="26">
        <v>186.1904761904762</v>
      </c>
      <c r="S5" s="26">
        <v>187.142857142857</v>
      </c>
      <c r="T5" s="26">
        <v>192.30769230769201</v>
      </c>
      <c r="U5" s="26">
        <v>171.538461538462</v>
      </c>
      <c r="V5" s="26">
        <v>203.636363636364</v>
      </c>
      <c r="W5" s="26">
        <v>202.5</v>
      </c>
      <c r="X5" s="26">
        <v>203.00624999999999</v>
      </c>
      <c r="Y5" s="26">
        <v>217.222222222222</v>
      </c>
      <c r="Z5" s="44">
        <v>224</v>
      </c>
      <c r="AA5" s="5">
        <v>225.833333333333</v>
      </c>
      <c r="AB5" s="5">
        <v>200.32</v>
      </c>
      <c r="AC5" s="5">
        <v>220.11254700000001</v>
      </c>
      <c r="AD5" s="5">
        <v>215.42857142857099</v>
      </c>
      <c r="AE5" s="9">
        <v>217.5</v>
      </c>
      <c r="AF5" s="11">
        <v>220</v>
      </c>
      <c r="AG5" s="44">
        <v>229.375</v>
      </c>
      <c r="AH5" s="44">
        <v>230</v>
      </c>
      <c r="AI5" s="44">
        <v>208.33333333333334</v>
      </c>
      <c r="AJ5" s="35">
        <v>210</v>
      </c>
      <c r="AK5" s="44">
        <v>208.88888888888889</v>
      </c>
      <c r="AL5" s="65">
        <v>200</v>
      </c>
      <c r="AM5" s="65">
        <v>204.16666666666666</v>
      </c>
      <c r="AN5" s="67">
        <v>215.45</v>
      </c>
      <c r="AO5" s="72">
        <v>210</v>
      </c>
      <c r="AP5" s="65">
        <v>200.333333333333</v>
      </c>
      <c r="AQ5" s="69">
        <v>215</v>
      </c>
      <c r="AR5" s="69">
        <v>218</v>
      </c>
      <c r="AS5" s="74">
        <v>219</v>
      </c>
      <c r="AT5" s="74">
        <v>220</v>
      </c>
      <c r="AU5" s="74">
        <v>210</v>
      </c>
      <c r="AV5" s="74">
        <v>215</v>
      </c>
      <c r="AW5" s="74">
        <v>220</v>
      </c>
      <c r="AX5" s="74">
        <v>240</v>
      </c>
      <c r="AY5" s="74">
        <v>230</v>
      </c>
      <c r="AZ5" s="79">
        <v>251.42857142857099</v>
      </c>
      <c r="BA5" s="81">
        <v>286</v>
      </c>
      <c r="BB5" s="81">
        <v>289</v>
      </c>
      <c r="BC5" s="81">
        <v>300</v>
      </c>
      <c r="BD5" s="81">
        <v>348.25</v>
      </c>
      <c r="BE5" s="81">
        <v>386.67</v>
      </c>
      <c r="BF5" s="81">
        <v>400.19</v>
      </c>
      <c r="BG5" s="81">
        <v>400.95</v>
      </c>
      <c r="BH5" s="81">
        <v>420.2</v>
      </c>
      <c r="BI5" s="81">
        <v>452.36</v>
      </c>
      <c r="BJ5" s="81">
        <v>458.77</v>
      </c>
      <c r="BK5" s="81">
        <v>475.25</v>
      </c>
      <c r="BL5" s="81">
        <v>500.15</v>
      </c>
      <c r="BM5" s="81">
        <v>495.1</v>
      </c>
      <c r="BN5" s="80"/>
      <c r="BO5" s="88">
        <f>(BM5-BA5)/BA5*100</f>
        <v>73.111888111888121</v>
      </c>
      <c r="BP5" s="88">
        <f>(BM5-BL5)/BL5*100</f>
        <v>-1.0096970908727292</v>
      </c>
    </row>
    <row r="6" spans="1:68" ht="15" customHeight="1" x14ac:dyDescent="0.25">
      <c r="A6" s="1" t="s">
        <v>1</v>
      </c>
      <c r="B6" s="26">
        <v>1307.7777777777701</v>
      </c>
      <c r="C6" s="26">
        <v>1463.5416666666699</v>
      </c>
      <c r="D6" s="26">
        <v>1322.2222222222199</v>
      </c>
      <c r="E6" s="26">
        <v>1303.125</v>
      </c>
      <c r="F6" s="26">
        <v>1459.375</v>
      </c>
      <c r="G6" s="26">
        <v>1516.6666666666599</v>
      </c>
      <c r="H6" s="26">
        <v>1571.875</v>
      </c>
      <c r="I6" s="26">
        <v>1500</v>
      </c>
      <c r="J6" s="26">
        <v>1507.35</v>
      </c>
      <c r="K6" s="26">
        <v>1512.7827536679399</v>
      </c>
      <c r="L6" s="26">
        <v>1419.2857142857099</v>
      </c>
      <c r="M6" s="26">
        <v>1863.3333333333301</v>
      </c>
      <c r="N6" s="26">
        <v>1490.9090909090901</v>
      </c>
      <c r="O6" s="26">
        <v>1363.6363636363601</v>
      </c>
      <c r="P6" s="26">
        <v>1460</v>
      </c>
      <c r="Q6" s="26">
        <v>1627.2727272727273</v>
      </c>
      <c r="R6" s="26">
        <v>1504.54545454545</v>
      </c>
      <c r="S6" s="26">
        <v>1565.38461538462</v>
      </c>
      <c r="T6" s="26">
        <v>1535.7142857142801</v>
      </c>
      <c r="U6" s="26">
        <v>1470</v>
      </c>
      <c r="V6" s="26">
        <v>1470.89</v>
      </c>
      <c r="W6" s="26">
        <v>1425</v>
      </c>
      <c r="X6" s="26">
        <v>1496.25</v>
      </c>
      <c r="Y6" s="26">
        <v>1786</v>
      </c>
      <c r="Z6" s="44">
        <v>2054.54545454545</v>
      </c>
      <c r="AA6" s="5">
        <v>2061.5384615384601</v>
      </c>
      <c r="AB6" s="5">
        <v>2000</v>
      </c>
      <c r="AC6" s="22">
        <v>2100</v>
      </c>
      <c r="AD6" s="5">
        <v>2176.9230769230799</v>
      </c>
      <c r="AE6" s="9">
        <v>2180</v>
      </c>
      <c r="AF6" s="11">
        <v>2200</v>
      </c>
      <c r="AG6" s="44">
        <v>2386.6666666666601</v>
      </c>
      <c r="AH6" s="44">
        <v>2390</v>
      </c>
      <c r="AI6" s="44">
        <v>2500</v>
      </c>
      <c r="AJ6" s="35">
        <v>2450</v>
      </c>
      <c r="AK6" s="44">
        <v>2264.2857142857101</v>
      </c>
      <c r="AL6" s="65">
        <v>2187.5</v>
      </c>
      <c r="AM6" s="65">
        <v>2000</v>
      </c>
      <c r="AN6" s="67">
        <v>2103.6</v>
      </c>
      <c r="AO6" s="72">
        <v>2110</v>
      </c>
      <c r="AP6" s="65">
        <v>2205.7142857142799</v>
      </c>
      <c r="AQ6" s="69">
        <v>2207</v>
      </c>
      <c r="AR6" s="69">
        <v>2210</v>
      </c>
      <c r="AS6" s="74">
        <v>2215</v>
      </c>
      <c r="AT6" s="74">
        <v>2210</v>
      </c>
      <c r="AU6" s="74">
        <v>2215</v>
      </c>
      <c r="AV6" s="74">
        <v>2217</v>
      </c>
      <c r="AW6" s="74">
        <v>2220</v>
      </c>
      <c r="AX6" s="74">
        <v>2300</v>
      </c>
      <c r="AY6" s="74">
        <v>2370</v>
      </c>
      <c r="AZ6" s="79">
        <v>2222.2222222222199</v>
      </c>
      <c r="BA6" s="81">
        <v>2300</v>
      </c>
      <c r="BB6" s="81">
        <v>2325</v>
      </c>
      <c r="BC6" s="81">
        <v>2334</v>
      </c>
      <c r="BD6" s="81">
        <v>2500</v>
      </c>
      <c r="BE6" s="81">
        <v>2900</v>
      </c>
      <c r="BF6" s="81">
        <v>2850.45</v>
      </c>
      <c r="BG6" s="81">
        <v>2873.45</v>
      </c>
      <c r="BH6" s="81">
        <v>2900.14</v>
      </c>
      <c r="BI6" s="81">
        <v>2976.12</v>
      </c>
      <c r="BJ6" s="81">
        <v>2985.22</v>
      </c>
      <c r="BK6" s="81">
        <v>2990.74</v>
      </c>
      <c r="BL6" s="81">
        <v>3000.1</v>
      </c>
      <c r="BM6" s="81">
        <v>3050</v>
      </c>
      <c r="BN6" s="80"/>
      <c r="BO6" s="88">
        <f t="shared" ref="BO6:BO9" si="0">(BM6-BA6)/BA6*100</f>
        <v>32.608695652173914</v>
      </c>
      <c r="BP6" s="88">
        <f t="shared" ref="BP6:BP9" si="1">(BM6-BL6)/BL6*100</f>
        <v>1.6632778907369785</v>
      </c>
    </row>
    <row r="7" spans="1:68" ht="15" customHeight="1" x14ac:dyDescent="0.25">
      <c r="A7" s="1" t="s">
        <v>2</v>
      </c>
      <c r="B7" s="26">
        <v>23760.34</v>
      </c>
      <c r="C7" s="26">
        <v>23810.236713999999</v>
      </c>
      <c r="D7" s="26">
        <v>23860.238211099397</v>
      </c>
      <c r="E7" s="26">
        <v>23910.344711342706</v>
      </c>
      <c r="F7" s="26">
        <v>23960.556435236525</v>
      </c>
      <c r="G7" s="26">
        <v>24010.873603750522</v>
      </c>
      <c r="H7" s="26">
        <v>24061.296438318397</v>
      </c>
      <c r="I7" s="26">
        <v>24111.825160838867</v>
      </c>
      <c r="J7" s="26">
        <v>24162.459993676628</v>
      </c>
      <c r="K7" s="26">
        <v>22770.680591596101</v>
      </c>
      <c r="L7" s="26">
        <v>22818.499020838452</v>
      </c>
      <c r="M7" s="26">
        <v>23850.12</v>
      </c>
      <c r="N7" s="26">
        <v>23850.67</v>
      </c>
      <c r="O7" s="26">
        <v>23850.67</v>
      </c>
      <c r="P7" s="26">
        <v>25580.34</v>
      </c>
      <c r="Q7" s="26">
        <v>25580.34</v>
      </c>
      <c r="R7" s="26">
        <v>26000</v>
      </c>
      <c r="S7" s="26">
        <v>26057.777777777701</v>
      </c>
      <c r="T7" s="26">
        <v>26000</v>
      </c>
      <c r="U7" s="26">
        <v>27000</v>
      </c>
      <c r="V7" s="26">
        <v>27400</v>
      </c>
      <c r="W7" s="26">
        <v>27000</v>
      </c>
      <c r="X7" s="26">
        <v>28485</v>
      </c>
      <c r="Y7" s="26">
        <v>25602.041759992626</v>
      </c>
      <c r="Z7" s="29">
        <v>27000</v>
      </c>
      <c r="AA7" s="29">
        <v>27000</v>
      </c>
      <c r="AB7" s="5">
        <v>26800</v>
      </c>
      <c r="AC7" s="5">
        <v>27000</v>
      </c>
      <c r="AD7" s="5">
        <v>26933.333333333332</v>
      </c>
      <c r="AE7" s="9">
        <v>26950</v>
      </c>
      <c r="AF7" s="11">
        <v>26900</v>
      </c>
      <c r="AG7" s="11">
        <v>28900</v>
      </c>
      <c r="AH7" s="44">
        <v>28900</v>
      </c>
      <c r="AI7" s="35">
        <v>29000</v>
      </c>
      <c r="AJ7" s="35">
        <v>30000</v>
      </c>
      <c r="AK7" s="35">
        <v>30000</v>
      </c>
      <c r="AL7" s="62">
        <v>29800.25</v>
      </c>
      <c r="AM7" s="64">
        <v>28438.35833333333</v>
      </c>
      <c r="AN7" s="67">
        <v>28404.5967628859</v>
      </c>
      <c r="AO7" s="72">
        <v>28450</v>
      </c>
      <c r="AP7" s="72">
        <v>28050</v>
      </c>
      <c r="AQ7" s="72">
        <v>28200</v>
      </c>
      <c r="AR7" s="72">
        <v>28250</v>
      </c>
      <c r="AS7" s="77">
        <v>28280</v>
      </c>
      <c r="AT7" s="77">
        <v>28300</v>
      </c>
      <c r="AU7" s="77">
        <v>28330</v>
      </c>
      <c r="AV7" s="77">
        <v>28340</v>
      </c>
      <c r="AW7" s="77">
        <v>28385</v>
      </c>
      <c r="AX7" s="77">
        <v>28400</v>
      </c>
      <c r="AY7" s="77">
        <v>28450</v>
      </c>
      <c r="AZ7" s="77">
        <v>28450</v>
      </c>
      <c r="BA7" s="77">
        <v>28450</v>
      </c>
      <c r="BB7" s="77">
        <v>28450</v>
      </c>
      <c r="BC7" s="77">
        <v>28450</v>
      </c>
      <c r="BD7" s="77">
        <v>35450</v>
      </c>
      <c r="BE7" s="77">
        <v>35450</v>
      </c>
      <c r="BF7" s="77">
        <v>35600</v>
      </c>
      <c r="BG7" s="77">
        <v>35300</v>
      </c>
      <c r="BH7" s="77">
        <v>35400</v>
      </c>
      <c r="BI7" s="77">
        <v>35680</v>
      </c>
      <c r="BJ7" s="77">
        <v>35600</v>
      </c>
      <c r="BK7" s="77">
        <v>35850</v>
      </c>
      <c r="BL7" s="77">
        <v>35800</v>
      </c>
      <c r="BM7" s="77">
        <v>35750</v>
      </c>
      <c r="BN7" s="78"/>
      <c r="BO7" s="88">
        <f t="shared" si="0"/>
        <v>25.659050966608081</v>
      </c>
      <c r="BP7" s="88">
        <f t="shared" si="1"/>
        <v>-0.13966480446927373</v>
      </c>
    </row>
    <row r="8" spans="1:68" ht="15" customHeight="1" x14ac:dyDescent="0.25">
      <c r="A8" s="1" t="s">
        <v>3</v>
      </c>
      <c r="B8" s="26">
        <v>54.740259740259702</v>
      </c>
      <c r="C8" s="26">
        <v>53.579545454545453</v>
      </c>
      <c r="D8" s="26">
        <v>53.125</v>
      </c>
      <c r="E8" s="26">
        <v>76.161616161616109</v>
      </c>
      <c r="F8" s="26">
        <v>63.920454545454547</v>
      </c>
      <c r="G8" s="26">
        <v>61.375</v>
      </c>
      <c r="H8" s="26">
        <v>54.772727272727252</v>
      </c>
      <c r="I8" s="26">
        <v>63.465909090909051</v>
      </c>
      <c r="J8" s="26">
        <v>63.599187499999957</v>
      </c>
      <c r="K8" s="26">
        <v>65.368580969999996</v>
      </c>
      <c r="L8" s="26">
        <v>65.368580969999996</v>
      </c>
      <c r="M8" s="26">
        <v>65.368580969999996</v>
      </c>
      <c r="N8" s="26">
        <v>53.888888888888886</v>
      </c>
      <c r="O8" s="26">
        <v>53.668888889000002</v>
      </c>
      <c r="P8" s="26">
        <v>57.333333333333336</v>
      </c>
      <c r="Q8" s="26">
        <v>57.6666666666667</v>
      </c>
      <c r="R8" s="26">
        <v>56.774193548387096</v>
      </c>
      <c r="S8" s="26">
        <v>58.96</v>
      </c>
      <c r="T8" s="26">
        <v>56.842105263157897</v>
      </c>
      <c r="U8" s="26">
        <v>55.714285714285715</v>
      </c>
      <c r="V8" s="26">
        <v>55.333333333333336</v>
      </c>
      <c r="W8" s="26">
        <v>50.74</v>
      </c>
      <c r="X8" s="26">
        <v>52.008499999999998</v>
      </c>
      <c r="Y8" s="26">
        <v>56.153846153846153</v>
      </c>
      <c r="Z8" s="44">
        <v>83.529411764705884</v>
      </c>
      <c r="AA8" s="5">
        <v>60.470588235294102</v>
      </c>
      <c r="AB8" s="5">
        <v>55</v>
      </c>
      <c r="AC8" s="5">
        <v>60.321399999999997</v>
      </c>
      <c r="AD8" s="5">
        <v>58.5</v>
      </c>
      <c r="AE8" s="9">
        <v>60</v>
      </c>
      <c r="AF8" s="10">
        <v>60</v>
      </c>
      <c r="AG8" s="44">
        <v>77</v>
      </c>
      <c r="AH8" s="44">
        <v>80</v>
      </c>
      <c r="AI8" s="44">
        <v>92</v>
      </c>
      <c r="AJ8" s="42">
        <v>95</v>
      </c>
      <c r="AK8" s="44">
        <v>89.375</v>
      </c>
      <c r="AL8" s="65">
        <v>86</v>
      </c>
      <c r="AM8" s="65">
        <v>84.6666666666667</v>
      </c>
      <c r="AN8" s="67">
        <v>87.894736842105303</v>
      </c>
      <c r="AO8" s="70">
        <v>85</v>
      </c>
      <c r="AP8" s="65">
        <v>86.315789473684205</v>
      </c>
      <c r="AQ8" s="70">
        <v>82</v>
      </c>
      <c r="AR8" s="70">
        <v>85</v>
      </c>
      <c r="AS8" s="78">
        <v>83</v>
      </c>
      <c r="AT8" s="78">
        <v>85</v>
      </c>
      <c r="AU8" s="78">
        <v>84</v>
      </c>
      <c r="AV8" s="78">
        <v>85</v>
      </c>
      <c r="AW8" s="78">
        <v>90</v>
      </c>
      <c r="AX8" s="78">
        <v>97</v>
      </c>
      <c r="AY8" s="78">
        <v>99</v>
      </c>
      <c r="AZ8" s="79">
        <v>95.8333333333333</v>
      </c>
      <c r="BA8" s="78">
        <v>110</v>
      </c>
      <c r="BB8" s="78">
        <v>115</v>
      </c>
      <c r="BC8" s="78">
        <v>118</v>
      </c>
      <c r="BD8" s="78">
        <v>140</v>
      </c>
      <c r="BE8" s="78">
        <v>165.32</v>
      </c>
      <c r="BF8" s="78">
        <v>194.78</v>
      </c>
      <c r="BG8" s="78">
        <v>200.2</v>
      </c>
      <c r="BH8" s="78">
        <v>225.34</v>
      </c>
      <c r="BI8" s="78">
        <v>235.11</v>
      </c>
      <c r="BJ8" s="78">
        <v>240.12</v>
      </c>
      <c r="BK8" s="78">
        <v>246.3</v>
      </c>
      <c r="BL8" s="78">
        <v>250.27</v>
      </c>
      <c r="BM8" s="78">
        <v>264.12</v>
      </c>
      <c r="BN8" s="78"/>
      <c r="BO8" s="88">
        <f t="shared" si="0"/>
        <v>140.10909090909092</v>
      </c>
      <c r="BP8" s="88">
        <f t="shared" si="1"/>
        <v>5.5340232548847217</v>
      </c>
    </row>
    <row r="9" spans="1:68" ht="15" customHeight="1" x14ac:dyDescent="0.25">
      <c r="A9" s="1" t="s">
        <v>4</v>
      </c>
      <c r="B9" s="26">
        <v>400.34</v>
      </c>
      <c r="C9" s="26">
        <v>401.18071399999997</v>
      </c>
      <c r="D9" s="26">
        <v>402.02319349939995</v>
      </c>
      <c r="E9" s="26">
        <v>402.86744220574866</v>
      </c>
      <c r="F9" s="26">
        <v>403.71346383438072</v>
      </c>
      <c r="G9" s="26">
        <v>404.56126210843291</v>
      </c>
      <c r="H9" s="26">
        <v>405.41084075886062</v>
      </c>
      <c r="I9" s="26">
        <v>406.26220352445421</v>
      </c>
      <c r="J9" s="26">
        <v>407.11535415185557</v>
      </c>
      <c r="K9" s="26">
        <v>481.36923696946798</v>
      </c>
      <c r="L9" s="26">
        <v>482.38011236710383</v>
      </c>
      <c r="M9" s="26">
        <v>503.393110603075</v>
      </c>
      <c r="N9" s="26">
        <v>483.393110603075</v>
      </c>
      <c r="O9" s="26">
        <v>482.55</v>
      </c>
      <c r="P9" s="26">
        <v>500.65</v>
      </c>
      <c r="Q9" s="26">
        <v>500.65</v>
      </c>
      <c r="R9" s="26">
        <v>500.98</v>
      </c>
      <c r="S9" s="26">
        <v>501.89</v>
      </c>
      <c r="T9" s="26">
        <v>500</v>
      </c>
      <c r="U9" s="26">
        <v>500.45</v>
      </c>
      <c r="V9" s="26">
        <v>502</v>
      </c>
      <c r="W9" s="26">
        <v>500</v>
      </c>
      <c r="X9" s="26">
        <v>510</v>
      </c>
      <c r="Y9" s="26">
        <v>497.49130279301295</v>
      </c>
      <c r="Z9" s="42">
        <v>500</v>
      </c>
      <c r="AA9" s="5">
        <v>450</v>
      </c>
      <c r="AB9" s="5">
        <v>410.58</v>
      </c>
      <c r="AC9" s="10">
        <v>420</v>
      </c>
      <c r="AD9" s="5">
        <v>426.85999999999996</v>
      </c>
      <c r="AE9" s="9">
        <v>425</v>
      </c>
      <c r="AF9" s="10">
        <v>420</v>
      </c>
      <c r="AG9" s="42">
        <v>450</v>
      </c>
      <c r="AH9" s="44">
        <v>450</v>
      </c>
      <c r="AI9" s="44">
        <v>450</v>
      </c>
      <c r="AJ9" s="42">
        <v>455</v>
      </c>
      <c r="AK9" s="42">
        <v>455</v>
      </c>
      <c r="AL9" s="66">
        <v>432.03</v>
      </c>
      <c r="AM9" s="65">
        <v>450</v>
      </c>
      <c r="AN9" s="67">
        <v>445.56657622626136</v>
      </c>
      <c r="AO9" s="70">
        <v>450</v>
      </c>
      <c r="AP9" s="70">
        <v>450</v>
      </c>
      <c r="AQ9" s="70">
        <v>435</v>
      </c>
      <c r="AR9" s="70">
        <v>440</v>
      </c>
      <c r="AS9" s="78">
        <v>440</v>
      </c>
      <c r="AT9" s="78">
        <v>450</v>
      </c>
      <c r="AU9" s="78">
        <v>450</v>
      </c>
      <c r="AV9" s="78">
        <v>455</v>
      </c>
      <c r="AW9" s="78">
        <v>460</v>
      </c>
      <c r="AX9" s="78">
        <v>450</v>
      </c>
      <c r="AY9" s="78">
        <v>455</v>
      </c>
      <c r="AZ9" s="80">
        <v>450</v>
      </c>
      <c r="BA9" s="78">
        <v>490</v>
      </c>
      <c r="BB9" s="78">
        <v>500</v>
      </c>
      <c r="BC9" s="78">
        <v>540</v>
      </c>
      <c r="BD9" s="78">
        <v>550</v>
      </c>
      <c r="BE9" s="78">
        <v>550</v>
      </c>
      <c r="BF9" s="78">
        <v>600.61</v>
      </c>
      <c r="BG9" s="78">
        <v>580.47</v>
      </c>
      <c r="BH9" s="78">
        <v>600</v>
      </c>
      <c r="BI9" s="78">
        <v>622.04999999999995</v>
      </c>
      <c r="BJ9" s="78">
        <v>620.54999999999995</v>
      </c>
      <c r="BK9" s="78">
        <v>600</v>
      </c>
      <c r="BL9" s="78">
        <v>600</v>
      </c>
      <c r="BM9" s="78">
        <v>624.13</v>
      </c>
      <c r="BN9" s="78"/>
      <c r="BO9" s="88">
        <f t="shared" si="0"/>
        <v>27.373469387755101</v>
      </c>
      <c r="BP9" s="88">
        <f t="shared" si="1"/>
        <v>4.0216666666666656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11"/>
  <sheetViews>
    <sheetView zoomScale="120" zoomScaleNormal="120" workbookViewId="0">
      <selection activeCell="E5" sqref="E5"/>
    </sheetView>
  </sheetViews>
  <sheetFormatPr defaultRowHeight="15" x14ac:dyDescent="0.25"/>
  <cols>
    <col min="1" max="1" width="29.7109375" customWidth="1"/>
    <col min="6" max="6" width="9.5703125" customWidth="1"/>
    <col min="18" max="18" width="9.5703125" customWidth="1"/>
    <col min="30" max="30" width="9.7109375" customWidth="1"/>
    <col min="31" max="31" width="9.5703125" customWidth="1"/>
    <col min="40" max="40" width="10.42578125" customWidth="1"/>
    <col min="42" max="42" width="9.5703125" customWidth="1"/>
    <col min="53" max="53" width="13.42578125" bestFit="1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65</v>
      </c>
      <c r="C5" s="2">
        <v>69.666666666666657</v>
      </c>
      <c r="D5" s="2">
        <v>61.619047619047549</v>
      </c>
      <c r="E5" s="2">
        <v>81.285714285713993</v>
      </c>
      <c r="F5" s="2">
        <v>63.214285714285694</v>
      </c>
      <c r="G5" s="2">
        <v>70.428571428571402</v>
      </c>
      <c r="H5" s="2">
        <v>70.428571428571402</v>
      </c>
      <c r="I5" s="2">
        <v>70.428571428571402</v>
      </c>
      <c r="J5" s="2">
        <v>99.260935510509455</v>
      </c>
      <c r="K5" s="2">
        <v>80.951737541996948</v>
      </c>
      <c r="L5" s="2">
        <v>110.119047619047</v>
      </c>
      <c r="M5" s="2">
        <v>110.119047619047</v>
      </c>
      <c r="N5" s="6">
        <v>73.684210526315795</v>
      </c>
      <c r="O5" s="15">
        <v>78.888888888888886</v>
      </c>
      <c r="P5" s="17">
        <v>72.631578947368425</v>
      </c>
      <c r="Q5" s="20">
        <v>75.882352941176464</v>
      </c>
      <c r="R5" s="20">
        <v>79.545454545454547</v>
      </c>
      <c r="S5" s="26">
        <v>79.130434782608702</v>
      </c>
      <c r="T5" s="28">
        <v>78.714285714285694</v>
      </c>
      <c r="U5" s="33">
        <v>74.285714285714292</v>
      </c>
      <c r="V5" s="33">
        <v>78.421052631579002</v>
      </c>
      <c r="W5" s="26">
        <v>96.521739130434796</v>
      </c>
      <c r="X5" s="33">
        <v>111.17</v>
      </c>
      <c r="Y5" s="5">
        <v>134.78260869565199</v>
      </c>
      <c r="Z5" s="44">
        <v>159.444444444444</v>
      </c>
      <c r="AA5" s="5">
        <v>137.61904761904799</v>
      </c>
      <c r="AB5" s="5">
        <v>123.636363636364</v>
      </c>
      <c r="AC5" s="22">
        <v>125.12547000000001</v>
      </c>
      <c r="AD5" s="5">
        <v>130.5</v>
      </c>
      <c r="AE5" s="5">
        <v>130.9</v>
      </c>
      <c r="AF5" s="22">
        <v>140</v>
      </c>
      <c r="AG5" s="44">
        <v>156.25</v>
      </c>
      <c r="AH5" s="44">
        <v>155</v>
      </c>
      <c r="AI5" s="44">
        <v>120</v>
      </c>
      <c r="AJ5" s="35">
        <v>130</v>
      </c>
      <c r="AK5" s="44">
        <v>135.333333333333</v>
      </c>
      <c r="AL5" s="65">
        <v>125.238095238095</v>
      </c>
      <c r="AM5" s="65">
        <v>132.105263157895</v>
      </c>
      <c r="AN5" s="67">
        <v>135.92592592592592</v>
      </c>
      <c r="AO5" s="72">
        <v>137</v>
      </c>
      <c r="AP5" s="65">
        <v>149.25925925925927</v>
      </c>
      <c r="AQ5" s="69">
        <v>146</v>
      </c>
      <c r="AR5" s="69">
        <v>150</v>
      </c>
      <c r="AS5" s="74">
        <v>152</v>
      </c>
      <c r="AT5" s="74">
        <v>155</v>
      </c>
      <c r="AU5" s="74">
        <v>160</v>
      </c>
      <c r="AV5" s="74">
        <v>162</v>
      </c>
      <c r="AW5" s="74">
        <v>166</v>
      </c>
      <c r="AX5" s="74">
        <v>170</v>
      </c>
      <c r="AY5" s="74">
        <v>168</v>
      </c>
      <c r="AZ5" s="79">
        <v>176.923076923076</v>
      </c>
      <c r="BA5" s="81">
        <v>230</v>
      </c>
      <c r="BB5" s="81">
        <v>220</v>
      </c>
      <c r="BC5" s="81">
        <v>227</v>
      </c>
      <c r="BD5" s="81">
        <v>230.5</v>
      </c>
      <c r="BE5" s="81">
        <v>250.6</v>
      </c>
      <c r="BF5" s="81">
        <v>260.2</v>
      </c>
      <c r="BG5" s="81">
        <v>287.54000000000002</v>
      </c>
      <c r="BH5" s="81">
        <v>297.45</v>
      </c>
      <c r="BI5" s="81">
        <v>300.29000000000002</v>
      </c>
      <c r="BJ5" s="81">
        <v>309.14</v>
      </c>
      <c r="BK5" s="81">
        <v>308.39</v>
      </c>
      <c r="BL5" s="81">
        <v>315.08999999999997</v>
      </c>
      <c r="BM5" s="81">
        <v>340.25</v>
      </c>
      <c r="BN5" s="80"/>
      <c r="BO5" s="88">
        <f>(BM5-BA5)/BA5*100</f>
        <v>47.934782608695656</v>
      </c>
      <c r="BP5" s="88">
        <f>(BM5-BL5)/BL5*100</f>
        <v>7.9850201529721749</v>
      </c>
    </row>
    <row r="6" spans="1:68" ht="15" customHeight="1" x14ac:dyDescent="0.25">
      <c r="A6" s="1" t="s">
        <v>1</v>
      </c>
      <c r="B6" s="2">
        <v>705.71428571428555</v>
      </c>
      <c r="C6" s="2">
        <v>705.71428571428555</v>
      </c>
      <c r="D6" s="2">
        <v>705.71428571428555</v>
      </c>
      <c r="E6" s="2">
        <v>733.5</v>
      </c>
      <c r="F6" s="2">
        <v>733.5</v>
      </c>
      <c r="G6" s="2">
        <v>733.5</v>
      </c>
      <c r="H6" s="2">
        <v>733.5</v>
      </c>
      <c r="I6" s="2">
        <v>733.5</v>
      </c>
      <c r="J6" s="2">
        <v>1001.147577876087</v>
      </c>
      <c r="K6" s="2">
        <v>1000.06681776938</v>
      </c>
      <c r="L6" s="2">
        <v>1031.9642857142801</v>
      </c>
      <c r="M6" s="2">
        <v>1422.5</v>
      </c>
      <c r="N6" s="6">
        <v>1053.125</v>
      </c>
      <c r="O6" s="15">
        <v>1053.825</v>
      </c>
      <c r="P6" s="17">
        <v>1071.0526315789473</v>
      </c>
      <c r="Q6" s="20">
        <v>1260</v>
      </c>
      <c r="R6" s="20">
        <v>1116.6666666666599</v>
      </c>
      <c r="S6" s="26">
        <v>1211.1111111111111</v>
      </c>
      <c r="T6" s="28">
        <v>1218.4615384615299</v>
      </c>
      <c r="U6" s="33">
        <v>1180.55555555555</v>
      </c>
      <c r="V6" s="33">
        <v>1180</v>
      </c>
      <c r="W6" s="26">
        <v>1086.1111111111099</v>
      </c>
      <c r="X6" s="33">
        <v>947.22</v>
      </c>
      <c r="Y6" s="5">
        <v>1063.35294117647</v>
      </c>
      <c r="Z6" s="44">
        <v>1150</v>
      </c>
      <c r="AA6" s="5">
        <v>1086.1111111111099</v>
      </c>
      <c r="AB6" s="51">
        <v>1000.25</v>
      </c>
      <c r="AC6" s="5">
        <v>1000.012423</v>
      </c>
      <c r="AD6" s="5">
        <v>1096.875</v>
      </c>
      <c r="AE6" s="5">
        <v>1090</v>
      </c>
      <c r="AF6" s="22">
        <v>1090</v>
      </c>
      <c r="AG6" s="44">
        <v>1100</v>
      </c>
      <c r="AH6" s="44">
        <v>1150</v>
      </c>
      <c r="AI6" s="44">
        <v>1177.5</v>
      </c>
      <c r="AJ6" s="35">
        <v>1185</v>
      </c>
      <c r="AK6" s="44">
        <v>1163.6363636363601</v>
      </c>
      <c r="AL6" s="65">
        <v>1026.42857142857</v>
      </c>
      <c r="AM6" s="65">
        <v>935.29411764705901</v>
      </c>
      <c r="AN6" s="67">
        <v>947.36842105263202</v>
      </c>
      <c r="AO6" s="72">
        <v>945</v>
      </c>
      <c r="AP6" s="65">
        <v>961.90476190476204</v>
      </c>
      <c r="AQ6" s="69">
        <v>950</v>
      </c>
      <c r="AR6" s="69">
        <v>955</v>
      </c>
      <c r="AS6" s="74">
        <v>957</v>
      </c>
      <c r="AT6" s="74">
        <v>955</v>
      </c>
      <c r="AU6" s="74">
        <v>958</v>
      </c>
      <c r="AV6" s="74">
        <v>960</v>
      </c>
      <c r="AW6" s="74">
        <v>964</v>
      </c>
      <c r="AX6" s="74">
        <v>967</v>
      </c>
      <c r="AY6" s="74">
        <v>970</v>
      </c>
      <c r="AZ6" s="79">
        <v>989.23076923075996</v>
      </c>
      <c r="BA6" s="81">
        <v>1000</v>
      </c>
      <c r="BB6" s="81">
        <v>1150</v>
      </c>
      <c r="BC6" s="81">
        <v>1180</v>
      </c>
      <c r="BD6" s="81">
        <v>1260</v>
      </c>
      <c r="BE6" s="81">
        <v>1450.1</v>
      </c>
      <c r="BF6" s="81">
        <v>1523.44</v>
      </c>
      <c r="BG6" s="81">
        <v>1560</v>
      </c>
      <c r="BH6" s="81">
        <v>1642.12</v>
      </c>
      <c r="BI6" s="81">
        <v>1670.26</v>
      </c>
      <c r="BJ6" s="81">
        <v>1687.45</v>
      </c>
      <c r="BK6" s="81">
        <v>1700</v>
      </c>
      <c r="BL6" s="81">
        <v>1720.45</v>
      </c>
      <c r="BM6" s="81">
        <v>1800.4</v>
      </c>
      <c r="BN6" s="80"/>
      <c r="BO6" s="88">
        <f t="shared" ref="BO6:BO9" si="0">(BM6-BA6)/BA6*100</f>
        <v>80.040000000000006</v>
      </c>
      <c r="BP6" s="88">
        <f t="shared" ref="BP6:BP9" si="1">(BM6-BL6)/BL6*100</f>
        <v>4.6470400185997871</v>
      </c>
    </row>
    <row r="7" spans="1:68" ht="15" customHeight="1" x14ac:dyDescent="0.25">
      <c r="A7" s="1" t="s">
        <v>2</v>
      </c>
      <c r="B7" s="2">
        <v>20500</v>
      </c>
      <c r="C7" s="2">
        <v>20500</v>
      </c>
      <c r="D7" s="2">
        <v>24666.666666666599</v>
      </c>
      <c r="E7" s="2">
        <v>20833.333333333299</v>
      </c>
      <c r="F7" s="2">
        <v>20666.666666666599</v>
      </c>
      <c r="G7" s="2">
        <v>20500</v>
      </c>
      <c r="H7" s="2">
        <v>22000</v>
      </c>
      <c r="I7" s="2">
        <v>22000</v>
      </c>
      <c r="J7" s="2">
        <v>21438.172650709799</v>
      </c>
      <c r="K7" s="2">
        <v>21834.436363311201</v>
      </c>
      <c r="L7" s="2">
        <v>23500</v>
      </c>
      <c r="M7" s="2">
        <v>35000</v>
      </c>
      <c r="N7" s="2">
        <v>34500</v>
      </c>
      <c r="O7" s="15">
        <v>32000</v>
      </c>
      <c r="P7" s="17">
        <v>33500</v>
      </c>
      <c r="Q7" s="20">
        <v>33000</v>
      </c>
      <c r="R7" s="20">
        <v>33500</v>
      </c>
      <c r="S7" s="26">
        <v>33333.333333333299</v>
      </c>
      <c r="T7" s="29">
        <v>33000</v>
      </c>
      <c r="U7" s="33">
        <v>33000</v>
      </c>
      <c r="V7" s="33">
        <v>34000</v>
      </c>
      <c r="W7" s="40">
        <v>34500</v>
      </c>
      <c r="X7" s="33">
        <v>34000</v>
      </c>
      <c r="Y7" s="5">
        <v>33500</v>
      </c>
      <c r="Z7" s="44">
        <v>33500</v>
      </c>
      <c r="AA7" s="5">
        <v>32500</v>
      </c>
      <c r="AB7" s="5">
        <v>31200</v>
      </c>
      <c r="AC7" s="22">
        <v>31500</v>
      </c>
      <c r="AD7" s="5">
        <v>32500</v>
      </c>
      <c r="AE7" s="5">
        <v>32550</v>
      </c>
      <c r="AF7" s="22">
        <v>32500</v>
      </c>
      <c r="AG7" s="22">
        <v>32500</v>
      </c>
      <c r="AH7" s="44">
        <v>32500</v>
      </c>
      <c r="AI7" s="44">
        <v>32500</v>
      </c>
      <c r="AJ7" s="35">
        <v>32600</v>
      </c>
      <c r="AK7" s="35">
        <v>32600</v>
      </c>
      <c r="AL7" s="65">
        <v>32000.375</v>
      </c>
      <c r="AM7" s="65">
        <v>32000.5</v>
      </c>
      <c r="AN7" s="67">
        <v>32000.437499938966</v>
      </c>
      <c r="AO7" s="72">
        <v>32000</v>
      </c>
      <c r="AP7" s="72">
        <v>32000</v>
      </c>
      <c r="AQ7" s="72">
        <v>32500</v>
      </c>
      <c r="AR7" s="72">
        <v>32450</v>
      </c>
      <c r="AS7" s="77">
        <v>32470</v>
      </c>
      <c r="AT7" s="77">
        <v>32470</v>
      </c>
      <c r="AU7" s="77">
        <v>32490</v>
      </c>
      <c r="AV7" s="77">
        <v>32500</v>
      </c>
      <c r="AW7" s="77">
        <v>32700</v>
      </c>
      <c r="AX7" s="77">
        <v>32700</v>
      </c>
      <c r="AY7" s="77">
        <v>32740</v>
      </c>
      <c r="AZ7" s="77">
        <v>32700</v>
      </c>
      <c r="BA7" s="77">
        <v>32700</v>
      </c>
      <c r="BB7" s="77">
        <v>32700</v>
      </c>
      <c r="BC7" s="77">
        <v>32700</v>
      </c>
      <c r="BD7" s="77">
        <v>37700</v>
      </c>
      <c r="BE7" s="77">
        <v>37700</v>
      </c>
      <c r="BF7" s="77">
        <v>37500</v>
      </c>
      <c r="BG7" s="77">
        <v>37250</v>
      </c>
      <c r="BH7" s="77">
        <v>37300</v>
      </c>
      <c r="BI7" s="77">
        <v>37500</v>
      </c>
      <c r="BJ7" s="77">
        <v>35800</v>
      </c>
      <c r="BK7" s="77">
        <v>35750</v>
      </c>
      <c r="BL7" s="77">
        <v>35600</v>
      </c>
      <c r="BM7" s="77">
        <v>35200</v>
      </c>
      <c r="BN7" s="78"/>
      <c r="BO7" s="88">
        <f t="shared" si="0"/>
        <v>7.6452599388379197</v>
      </c>
      <c r="BP7" s="88">
        <f t="shared" si="1"/>
        <v>-1.1235955056179776</v>
      </c>
    </row>
    <row r="8" spans="1:68" ht="15" customHeight="1" x14ac:dyDescent="0.25">
      <c r="A8" s="1" t="s">
        <v>3</v>
      </c>
      <c r="B8" s="2">
        <v>97.5</v>
      </c>
      <c r="C8" s="2">
        <v>86.25</v>
      </c>
      <c r="D8" s="2">
        <v>120</v>
      </c>
      <c r="E8" s="2">
        <v>119.375</v>
      </c>
      <c r="F8" s="2">
        <v>119.375</v>
      </c>
      <c r="G8" s="2">
        <v>119.375</v>
      </c>
      <c r="H8" s="2">
        <v>119.375</v>
      </c>
      <c r="I8" s="2">
        <v>114.11764705882349</v>
      </c>
      <c r="J8" s="2">
        <v>123.35398937295901</v>
      </c>
      <c r="K8" s="2">
        <v>126.6164873271575</v>
      </c>
      <c r="L8" s="2">
        <v>120.277777777778</v>
      </c>
      <c r="M8" s="2">
        <v>130</v>
      </c>
      <c r="N8" s="6">
        <v>116</v>
      </c>
      <c r="O8" s="15">
        <v>131.5</v>
      </c>
      <c r="P8" s="17">
        <v>137</v>
      </c>
      <c r="Q8" s="20">
        <v>131.42857142857099</v>
      </c>
      <c r="R8" s="20">
        <v>132.38095238095238</v>
      </c>
      <c r="S8" s="26">
        <v>131.5</v>
      </c>
      <c r="T8" s="28">
        <v>139.230769230769</v>
      </c>
      <c r="U8" s="33">
        <v>131.11111111111111</v>
      </c>
      <c r="V8" s="33">
        <v>136.31578947368422</v>
      </c>
      <c r="W8" s="26">
        <v>136.5</v>
      </c>
      <c r="X8" s="33">
        <v>148.94</v>
      </c>
      <c r="Y8" s="5">
        <v>125.55555555555556</v>
      </c>
      <c r="Z8" s="44">
        <v>150</v>
      </c>
      <c r="AA8" s="5">
        <v>138.0952380952381</v>
      </c>
      <c r="AB8" s="5">
        <v>162.63157894736841</v>
      </c>
      <c r="AC8" s="10">
        <v>170.147852</v>
      </c>
      <c r="AD8" s="5">
        <v>168.42105263157899</v>
      </c>
      <c r="AE8" s="5">
        <v>170</v>
      </c>
      <c r="AF8" s="10">
        <v>170</v>
      </c>
      <c r="AG8" s="44">
        <v>180</v>
      </c>
      <c r="AH8" s="44">
        <v>185</v>
      </c>
      <c r="AI8" s="44">
        <v>131.36363636363637</v>
      </c>
      <c r="AJ8" s="42">
        <v>140</v>
      </c>
      <c r="AK8" s="44">
        <v>157.69230769230799</v>
      </c>
      <c r="AL8" s="65">
        <v>156.1904761904762</v>
      </c>
      <c r="AM8" s="65">
        <v>151.875</v>
      </c>
      <c r="AN8" s="67">
        <v>149.09090909090909</v>
      </c>
      <c r="AO8" s="70">
        <v>150</v>
      </c>
      <c r="AP8" s="65">
        <v>158.75</v>
      </c>
      <c r="AQ8" s="70">
        <v>154</v>
      </c>
      <c r="AR8" s="70">
        <v>150</v>
      </c>
      <c r="AS8" s="78">
        <v>153</v>
      </c>
      <c r="AT8" s="78">
        <v>152</v>
      </c>
      <c r="AU8" s="78">
        <v>155</v>
      </c>
      <c r="AV8" s="78">
        <v>155</v>
      </c>
      <c r="AW8" s="78">
        <v>160</v>
      </c>
      <c r="AX8" s="78">
        <v>162</v>
      </c>
      <c r="AY8" s="78">
        <v>165</v>
      </c>
      <c r="AZ8" s="79">
        <v>162.5</v>
      </c>
      <c r="BA8" s="78">
        <v>174</v>
      </c>
      <c r="BB8" s="78">
        <v>179</v>
      </c>
      <c r="BC8" s="78">
        <v>186</v>
      </c>
      <c r="BD8" s="78">
        <v>195.35</v>
      </c>
      <c r="BE8" s="78">
        <v>200</v>
      </c>
      <c r="BF8" s="78">
        <v>250.31</v>
      </c>
      <c r="BG8" s="78">
        <v>268.56</v>
      </c>
      <c r="BH8" s="78">
        <v>286.47000000000003</v>
      </c>
      <c r="BI8" s="78">
        <v>295.02999999999997</v>
      </c>
      <c r="BJ8" s="78">
        <v>290.25</v>
      </c>
      <c r="BK8" s="78">
        <v>300</v>
      </c>
      <c r="BL8" s="78">
        <v>300</v>
      </c>
      <c r="BM8" s="78">
        <v>290.13</v>
      </c>
      <c r="BN8" s="78"/>
      <c r="BO8" s="88">
        <f t="shared" si="0"/>
        <v>66.741379310344826</v>
      </c>
      <c r="BP8" s="88">
        <f t="shared" si="1"/>
        <v>-3.2900000000000014</v>
      </c>
    </row>
    <row r="9" spans="1:68" ht="15" customHeight="1" x14ac:dyDescent="0.25">
      <c r="A9" s="1" t="s">
        <v>4</v>
      </c>
      <c r="B9" s="3">
        <v>380</v>
      </c>
      <c r="C9" s="3">
        <v>380.798</v>
      </c>
      <c r="D9" s="3">
        <v>381.59767579999999</v>
      </c>
      <c r="E9" s="3">
        <v>382.39903091918001</v>
      </c>
      <c r="F9" s="3">
        <v>381.59767579999999</v>
      </c>
      <c r="G9" s="3">
        <v>381.59767579999999</v>
      </c>
      <c r="H9" s="3">
        <v>381.59767579999999</v>
      </c>
      <c r="I9" s="3">
        <v>381.59767579999999</v>
      </c>
      <c r="J9" s="2">
        <v>444.09243832103903</v>
      </c>
      <c r="K9" s="2">
        <v>481.36923696946798</v>
      </c>
      <c r="L9" s="3">
        <v>482.38011236710383</v>
      </c>
      <c r="M9" s="3">
        <v>683.393110603075</v>
      </c>
      <c r="N9" s="13">
        <v>550.45000000000005</v>
      </c>
      <c r="O9" s="13">
        <v>550.95000000000005</v>
      </c>
      <c r="P9" s="18">
        <v>525.54</v>
      </c>
      <c r="Q9" s="21">
        <v>530</v>
      </c>
      <c r="R9" s="21">
        <v>542.89</v>
      </c>
      <c r="S9">
        <v>536.44499999999994</v>
      </c>
      <c r="T9" s="28">
        <v>550</v>
      </c>
      <c r="U9" s="34">
        <v>536.76</v>
      </c>
      <c r="V9" s="33">
        <v>520.6</v>
      </c>
      <c r="W9" s="27">
        <v>510.55</v>
      </c>
      <c r="X9" s="10">
        <v>500</v>
      </c>
      <c r="Y9" s="10">
        <v>500</v>
      </c>
      <c r="Z9" s="42">
        <v>520</v>
      </c>
      <c r="AA9" s="42">
        <v>520</v>
      </c>
      <c r="AB9" s="10">
        <v>500.78</v>
      </c>
      <c r="AC9" s="10">
        <v>500.12353999999999</v>
      </c>
      <c r="AD9" s="5">
        <v>510.22588500000001</v>
      </c>
      <c r="AE9" s="5">
        <v>510</v>
      </c>
      <c r="AF9" s="10">
        <v>520</v>
      </c>
      <c r="AG9" s="44">
        <v>550</v>
      </c>
      <c r="AH9" s="44">
        <v>540</v>
      </c>
      <c r="AI9" s="42">
        <v>500</v>
      </c>
      <c r="AJ9" s="42">
        <v>520</v>
      </c>
      <c r="AK9" s="42">
        <v>520</v>
      </c>
      <c r="AL9" s="66">
        <v>501.29149999999998</v>
      </c>
      <c r="AM9" s="66">
        <v>500.29149999999998</v>
      </c>
      <c r="AN9" s="67">
        <v>500.79125039506226</v>
      </c>
      <c r="AO9" s="70">
        <v>500</v>
      </c>
      <c r="AP9" s="70">
        <v>500</v>
      </c>
      <c r="AQ9" s="70">
        <v>500.5</v>
      </c>
      <c r="AR9" s="70">
        <v>510</v>
      </c>
      <c r="AS9" s="78">
        <v>505</v>
      </c>
      <c r="AT9" s="78">
        <v>500</v>
      </c>
      <c r="AU9" s="78">
        <v>550</v>
      </c>
      <c r="AV9" s="78">
        <v>553</v>
      </c>
      <c r="AW9" s="78">
        <v>559</v>
      </c>
      <c r="AX9" s="78">
        <v>600</v>
      </c>
      <c r="AY9" s="78">
        <v>607</v>
      </c>
      <c r="AZ9" s="79">
        <v>600</v>
      </c>
      <c r="BA9" s="78">
        <v>640</v>
      </c>
      <c r="BB9" s="78">
        <v>640</v>
      </c>
      <c r="BC9" s="78">
        <v>647</v>
      </c>
      <c r="BD9" s="78">
        <v>679.1</v>
      </c>
      <c r="BE9" s="78">
        <v>678.5</v>
      </c>
      <c r="BF9" s="78">
        <v>723.55</v>
      </c>
      <c r="BG9" s="78">
        <v>758</v>
      </c>
      <c r="BH9" s="78">
        <v>750</v>
      </c>
      <c r="BI9" s="78">
        <v>760.21</v>
      </c>
      <c r="BJ9" s="78">
        <v>785.43</v>
      </c>
      <c r="BK9" s="78">
        <v>794.2</v>
      </c>
      <c r="BL9" s="78">
        <v>810.3</v>
      </c>
      <c r="BM9" s="78">
        <v>800</v>
      </c>
      <c r="BN9" s="78"/>
      <c r="BO9" s="88">
        <f t="shared" si="0"/>
        <v>25</v>
      </c>
      <c r="BP9" s="88">
        <f t="shared" si="1"/>
        <v>-1.2711341478464711</v>
      </c>
    </row>
    <row r="10" spans="1:68" x14ac:dyDescent="0.25">
      <c r="BO10" s="88"/>
      <c r="BP10" s="88"/>
    </row>
    <row r="11" spans="1:68" x14ac:dyDescent="0.25">
      <c r="AD11" s="9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29.85546875" customWidth="1"/>
    <col min="6" max="6" width="9.5703125" customWidth="1"/>
    <col min="18" max="18" width="9.5703125" customWidth="1"/>
    <col min="22" max="22" width="10" bestFit="1" customWidth="1"/>
    <col min="29" max="29" width="10.28515625" bestFit="1" customWidth="1"/>
    <col min="30" max="30" width="10.28515625" customWidth="1"/>
    <col min="31" max="31" width="10" customWidth="1"/>
    <col min="40" max="40" width="10.710937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55</v>
      </c>
      <c r="C5" s="33">
        <v>57.55</v>
      </c>
      <c r="D5" s="33">
        <v>51.666666666666998</v>
      </c>
      <c r="E5" s="33">
        <v>51.766666666667</v>
      </c>
      <c r="F5" s="33">
        <v>56.833333333333705</v>
      </c>
      <c r="G5" s="33">
        <v>55.908000000000364</v>
      </c>
      <c r="H5" s="33">
        <v>62.516666666667078</v>
      </c>
      <c r="I5" s="33">
        <v>61.498800000000408</v>
      </c>
      <c r="J5" s="33">
        <v>68.768333333333786</v>
      </c>
      <c r="K5" s="33">
        <v>67.648680000000454</v>
      </c>
      <c r="L5" s="33">
        <v>75.645166666667166</v>
      </c>
      <c r="M5" s="33">
        <v>105.87</v>
      </c>
      <c r="N5" s="33">
        <v>99.89</v>
      </c>
      <c r="O5" s="33">
        <v>83.333333333333329</v>
      </c>
      <c r="P5" s="33">
        <v>88.6666666666667</v>
      </c>
      <c r="Q5" s="33">
        <v>89</v>
      </c>
      <c r="R5" s="33">
        <v>86.666666666666671</v>
      </c>
      <c r="S5" s="33">
        <v>100</v>
      </c>
      <c r="T5" s="33">
        <v>106.666666666667</v>
      </c>
      <c r="U5" s="33">
        <v>118.75</v>
      </c>
      <c r="V5" s="33">
        <v>119</v>
      </c>
      <c r="W5" s="33">
        <v>118.571428571429</v>
      </c>
      <c r="X5" s="33">
        <v>102.54133792788565</v>
      </c>
      <c r="Y5" s="5">
        <v>150</v>
      </c>
      <c r="Z5" s="44">
        <v>156.25</v>
      </c>
      <c r="AA5" s="5">
        <v>150</v>
      </c>
      <c r="AB5" s="5">
        <v>125</v>
      </c>
      <c r="AC5" s="22">
        <v>130.12457000000001</v>
      </c>
      <c r="AD5" s="5">
        <v>135.6</v>
      </c>
      <c r="AE5" s="5">
        <v>140</v>
      </c>
      <c r="AF5" s="22">
        <v>140</v>
      </c>
      <c r="AG5" s="44">
        <v>160.81818181818201</v>
      </c>
      <c r="AH5" s="44">
        <v>160.94999999999999</v>
      </c>
      <c r="AI5" s="44">
        <v>156.25</v>
      </c>
      <c r="AJ5" s="35">
        <v>160</v>
      </c>
      <c r="AK5" s="44">
        <v>158</v>
      </c>
      <c r="AL5" s="65">
        <v>153.57142857142799</v>
      </c>
      <c r="AM5" s="65">
        <v>140.66666666666666</v>
      </c>
      <c r="AN5" s="67">
        <v>148.6</v>
      </c>
      <c r="AO5" s="72">
        <v>146</v>
      </c>
      <c r="AP5" s="65">
        <v>141</v>
      </c>
      <c r="AQ5" s="69">
        <v>143</v>
      </c>
      <c r="AR5" s="69">
        <v>145</v>
      </c>
      <c r="AS5" s="74">
        <v>148</v>
      </c>
      <c r="AT5" s="74">
        <v>150</v>
      </c>
      <c r="AU5" s="74">
        <v>153</v>
      </c>
      <c r="AV5" s="74">
        <v>155</v>
      </c>
      <c r="AW5" s="74">
        <v>158</v>
      </c>
      <c r="AX5" s="74">
        <v>160</v>
      </c>
      <c r="AY5" s="74">
        <v>166</v>
      </c>
      <c r="AZ5" s="79">
        <v>170</v>
      </c>
      <c r="BA5" s="79">
        <v>170</v>
      </c>
      <c r="BB5" s="81">
        <v>180</v>
      </c>
      <c r="BC5" s="81">
        <v>183</v>
      </c>
      <c r="BD5" s="81">
        <v>194.3</v>
      </c>
      <c r="BE5" s="81">
        <v>210.63</v>
      </c>
      <c r="BF5" s="81">
        <v>264.22000000000003</v>
      </c>
      <c r="BG5" s="81">
        <v>285.64999999999998</v>
      </c>
      <c r="BH5" s="81">
        <v>294.58</v>
      </c>
      <c r="BI5" s="81">
        <v>310.24</v>
      </c>
      <c r="BJ5" s="81">
        <v>326.17</v>
      </c>
      <c r="BK5" s="81">
        <v>355.64</v>
      </c>
      <c r="BL5" s="81">
        <v>382.25</v>
      </c>
      <c r="BM5" s="81">
        <v>394.85</v>
      </c>
      <c r="BN5" s="80"/>
      <c r="BO5" s="88">
        <f>(BM5-BA5)/BA5*100</f>
        <v>132.26470588235296</v>
      </c>
      <c r="BP5" s="88">
        <f>(BM5-BL5)/BL5*100</f>
        <v>3.2962720732504969</v>
      </c>
    </row>
    <row r="6" spans="1:68" ht="15" customHeight="1" x14ac:dyDescent="0.25">
      <c r="A6" s="1" t="s">
        <v>1</v>
      </c>
      <c r="B6" s="33">
        <v>591.66666666666652</v>
      </c>
      <c r="C6" s="33">
        <v>591.66666666666652</v>
      </c>
      <c r="D6" s="33">
        <v>585</v>
      </c>
      <c r="E6" s="33">
        <v>611.66666666666652</v>
      </c>
      <c r="F6" s="33">
        <v>611.66666666666652</v>
      </c>
      <c r="G6" s="33">
        <v>662.49999999999955</v>
      </c>
      <c r="H6" s="33">
        <v>850</v>
      </c>
      <c r="I6" s="33">
        <v>850</v>
      </c>
      <c r="J6" s="33">
        <v>1002.8618055438125</v>
      </c>
      <c r="K6" s="33">
        <v>1200.5</v>
      </c>
      <c r="L6" s="33">
        <v>1345</v>
      </c>
      <c r="M6" s="33">
        <v>1500.22</v>
      </c>
      <c r="N6" s="33">
        <v>1350</v>
      </c>
      <c r="O6" s="33">
        <v>1037.5</v>
      </c>
      <c r="P6" s="33">
        <v>1400</v>
      </c>
      <c r="Q6" s="33">
        <v>1390</v>
      </c>
      <c r="R6" s="33">
        <v>1350</v>
      </c>
      <c r="S6" s="33">
        <v>1301.6666666666599</v>
      </c>
      <c r="T6" s="33">
        <v>1344</v>
      </c>
      <c r="U6" s="33">
        <v>1290</v>
      </c>
      <c r="V6" s="33">
        <v>1280</v>
      </c>
      <c r="W6" s="33">
        <v>1244.44444444444</v>
      </c>
      <c r="X6" s="33">
        <v>1324.017898960888</v>
      </c>
      <c r="Y6" s="5">
        <v>1516.6666666666599</v>
      </c>
      <c r="Z6" s="44">
        <v>1607.5</v>
      </c>
      <c r="AA6" s="5">
        <v>1500</v>
      </c>
      <c r="AB6" s="5">
        <v>1355</v>
      </c>
      <c r="AC6" s="5">
        <v>1400</v>
      </c>
      <c r="AD6" s="5">
        <v>1360.8</v>
      </c>
      <c r="AE6" s="5">
        <v>1360</v>
      </c>
      <c r="AF6" s="22">
        <v>1400</v>
      </c>
      <c r="AG6" s="44">
        <v>1650</v>
      </c>
      <c r="AH6" s="44">
        <v>1680</v>
      </c>
      <c r="AI6" s="44">
        <v>1787.5</v>
      </c>
      <c r="AJ6" s="35">
        <v>1700</v>
      </c>
      <c r="AK6" s="44">
        <v>1565</v>
      </c>
      <c r="AL6" s="65">
        <v>1461.7647058823529</v>
      </c>
      <c r="AM6" s="65">
        <v>1538.8</v>
      </c>
      <c r="AN6" s="67">
        <v>1500</v>
      </c>
      <c r="AO6" s="72">
        <v>1520</v>
      </c>
      <c r="AP6" s="65">
        <v>1604</v>
      </c>
      <c r="AQ6" s="69">
        <v>1550</v>
      </c>
      <c r="AR6" s="69">
        <v>1600</v>
      </c>
      <c r="AS6" s="74">
        <v>1560</v>
      </c>
      <c r="AT6" s="74">
        <v>1562</v>
      </c>
      <c r="AU6" s="74">
        <v>1565</v>
      </c>
      <c r="AV6" s="74">
        <v>1568</v>
      </c>
      <c r="AW6" s="74">
        <v>1570</v>
      </c>
      <c r="AX6" s="74">
        <v>1585</v>
      </c>
      <c r="AY6" s="74">
        <v>1587</v>
      </c>
      <c r="AZ6" s="79">
        <v>1666.6666666666699</v>
      </c>
      <c r="BA6" s="79">
        <v>1666.6666666666699</v>
      </c>
      <c r="BB6" s="81">
        <v>1685</v>
      </c>
      <c r="BC6" s="81">
        <v>1689</v>
      </c>
      <c r="BD6" s="81">
        <v>1700</v>
      </c>
      <c r="BE6" s="81">
        <v>1790.8</v>
      </c>
      <c r="BF6" s="81">
        <v>1873.24</v>
      </c>
      <c r="BG6" s="81">
        <v>1900.1</v>
      </c>
      <c r="BH6" s="81">
        <v>1920.2</v>
      </c>
      <c r="BI6" s="81">
        <v>1975.03</v>
      </c>
      <c r="BJ6" s="81">
        <v>1972.59</v>
      </c>
      <c r="BK6" s="81">
        <v>1987.33</v>
      </c>
      <c r="BL6" s="81">
        <v>2000.12</v>
      </c>
      <c r="BM6" s="81">
        <v>2070.35</v>
      </c>
      <c r="BN6" s="80"/>
      <c r="BO6" s="88">
        <f t="shared" ref="BO6:BO9" si="0">(BM6-BA6)/BA6*100</f>
        <v>24.220999999999751</v>
      </c>
      <c r="BP6" s="88">
        <f t="shared" ref="BP6:BP9" si="1">(BM6-BL6)/BL6*100</f>
        <v>3.5112893226406428</v>
      </c>
    </row>
    <row r="7" spans="1:68" ht="15" customHeight="1" x14ac:dyDescent="0.25">
      <c r="A7" s="1" t="s">
        <v>2</v>
      </c>
      <c r="B7" s="33">
        <v>25000</v>
      </c>
      <c r="C7" s="33">
        <v>25000</v>
      </c>
      <c r="D7" s="33">
        <v>25000</v>
      </c>
      <c r="E7" s="33">
        <v>25000</v>
      </c>
      <c r="F7" s="33">
        <v>25000</v>
      </c>
      <c r="G7" s="33">
        <v>25000</v>
      </c>
      <c r="H7" s="33">
        <v>25000</v>
      </c>
      <c r="I7" s="33">
        <v>25000</v>
      </c>
      <c r="J7" s="33">
        <v>32203.06293421935</v>
      </c>
      <c r="K7" s="33">
        <v>32203.06293421935</v>
      </c>
      <c r="L7" s="33">
        <v>32203.06293421935</v>
      </c>
      <c r="M7" s="33">
        <v>33500.449999999997</v>
      </c>
      <c r="N7" s="33">
        <v>33500.449999999997</v>
      </c>
      <c r="O7" s="33">
        <v>33500.449999999997</v>
      </c>
      <c r="P7" s="33">
        <v>33000</v>
      </c>
      <c r="Q7" s="33">
        <v>33000</v>
      </c>
      <c r="R7" s="33">
        <v>33666.666666666701</v>
      </c>
      <c r="S7" s="33">
        <v>33070</v>
      </c>
      <c r="T7" s="33">
        <v>32000</v>
      </c>
      <c r="U7" s="33">
        <v>32075</v>
      </c>
      <c r="V7" s="33">
        <v>32500</v>
      </c>
      <c r="W7" s="33">
        <v>34000</v>
      </c>
      <c r="X7" s="33">
        <v>34000</v>
      </c>
      <c r="Y7" s="5">
        <v>35000</v>
      </c>
      <c r="Z7" s="44">
        <v>36500</v>
      </c>
      <c r="AA7" s="5">
        <v>35000</v>
      </c>
      <c r="AB7" s="5">
        <v>35000</v>
      </c>
      <c r="AC7" s="22">
        <v>35000.223145000004</v>
      </c>
      <c r="AD7" s="5">
        <v>34500</v>
      </c>
      <c r="AE7" s="5">
        <v>34550</v>
      </c>
      <c r="AF7" s="22">
        <v>34600</v>
      </c>
      <c r="AG7" s="44">
        <v>35375</v>
      </c>
      <c r="AH7" s="44">
        <v>35370</v>
      </c>
      <c r="AI7" s="44">
        <v>36500</v>
      </c>
      <c r="AJ7" s="35">
        <v>36000</v>
      </c>
      <c r="AK7" s="44">
        <v>28000</v>
      </c>
      <c r="AL7" s="65">
        <v>27505.35</v>
      </c>
      <c r="AM7" s="65">
        <v>28000</v>
      </c>
      <c r="AN7" s="67">
        <v>27600</v>
      </c>
      <c r="AO7" s="72">
        <v>27600</v>
      </c>
      <c r="AP7" s="65">
        <v>26020</v>
      </c>
      <c r="AQ7" s="69">
        <v>26000</v>
      </c>
      <c r="AR7" s="69">
        <v>26200</v>
      </c>
      <c r="AS7" s="74">
        <v>26300</v>
      </c>
      <c r="AT7" s="74">
        <v>26200</v>
      </c>
      <c r="AU7" s="74">
        <v>26250</v>
      </c>
      <c r="AV7" s="74">
        <v>26300</v>
      </c>
      <c r="AW7" s="74">
        <v>26400</v>
      </c>
      <c r="AX7" s="74">
        <v>26450</v>
      </c>
      <c r="AY7" s="74">
        <v>26470</v>
      </c>
      <c r="AZ7" s="79">
        <v>25700</v>
      </c>
      <c r="BA7" s="79">
        <v>25700</v>
      </c>
      <c r="BB7" s="81">
        <v>25700</v>
      </c>
      <c r="BC7" s="81">
        <v>25700</v>
      </c>
      <c r="BD7" s="81">
        <v>35700</v>
      </c>
      <c r="BE7" s="81">
        <v>35700</v>
      </c>
      <c r="BF7" s="81">
        <v>36000</v>
      </c>
      <c r="BG7" s="81">
        <v>34800</v>
      </c>
      <c r="BH7" s="81">
        <v>34550</v>
      </c>
      <c r="BI7" s="81">
        <v>34750</v>
      </c>
      <c r="BJ7" s="81">
        <v>35000</v>
      </c>
      <c r="BK7" s="81">
        <v>35000</v>
      </c>
      <c r="BL7" s="81">
        <v>35700</v>
      </c>
      <c r="BM7" s="81">
        <v>35600</v>
      </c>
      <c r="BN7" s="80"/>
      <c r="BO7" s="88">
        <f t="shared" si="0"/>
        <v>38.521400778210122</v>
      </c>
      <c r="BP7" s="88">
        <f t="shared" si="1"/>
        <v>-0.28011204481792717</v>
      </c>
    </row>
    <row r="8" spans="1:68" ht="15" customHeight="1" x14ac:dyDescent="0.25">
      <c r="A8" s="1" t="s">
        <v>3</v>
      </c>
      <c r="B8" s="33">
        <v>65.8333333333333</v>
      </c>
      <c r="C8" s="33">
        <v>60</v>
      </c>
      <c r="D8" s="33">
        <v>71.785714285714249</v>
      </c>
      <c r="E8" s="33">
        <v>76.666666666666657</v>
      </c>
      <c r="F8" s="33">
        <v>85.8333333333333</v>
      </c>
      <c r="G8" s="33">
        <v>78.75</v>
      </c>
      <c r="H8" s="33">
        <v>81.25</v>
      </c>
      <c r="I8" s="33">
        <v>84.5833333333333</v>
      </c>
      <c r="J8" s="33">
        <v>73.917468824110045</v>
      </c>
      <c r="K8" s="33">
        <v>80.235582798718795</v>
      </c>
      <c r="L8" s="33">
        <v>74</v>
      </c>
      <c r="M8" s="33">
        <v>85</v>
      </c>
      <c r="N8" s="33">
        <v>77.5</v>
      </c>
      <c r="O8" s="33">
        <v>65.555555555555557</v>
      </c>
      <c r="P8" s="33">
        <v>62.5</v>
      </c>
      <c r="Q8" s="33">
        <v>77.777777777777771</v>
      </c>
      <c r="R8" s="33">
        <v>76.25</v>
      </c>
      <c r="S8" s="33">
        <v>77.89</v>
      </c>
      <c r="T8" s="33">
        <v>77.777777777777771</v>
      </c>
      <c r="U8" s="33">
        <v>78</v>
      </c>
      <c r="V8" s="33">
        <v>81.111111111111114</v>
      </c>
      <c r="W8" s="33">
        <v>76.36363636363636</v>
      </c>
      <c r="X8" s="33">
        <v>72.5</v>
      </c>
      <c r="Y8" s="5">
        <v>78.571428571428569</v>
      </c>
      <c r="Z8" s="44">
        <v>86.25</v>
      </c>
      <c r="AA8" s="5">
        <v>85</v>
      </c>
      <c r="AB8" s="5">
        <v>75</v>
      </c>
      <c r="AC8" s="5">
        <v>80.125473</v>
      </c>
      <c r="AD8" s="5">
        <v>76.6666666666667</v>
      </c>
      <c r="AE8" s="5">
        <v>80</v>
      </c>
      <c r="AF8" s="10">
        <v>80</v>
      </c>
      <c r="AG8" s="44">
        <v>84.545454545454504</v>
      </c>
      <c r="AH8" s="44">
        <v>85</v>
      </c>
      <c r="AI8" s="44">
        <v>66.25</v>
      </c>
      <c r="AJ8" s="42">
        <v>70</v>
      </c>
      <c r="AK8" s="44">
        <v>67.5</v>
      </c>
      <c r="AL8" s="65">
        <v>63.684210526315788</v>
      </c>
      <c r="AM8" s="65">
        <v>67.5</v>
      </c>
      <c r="AN8" s="67">
        <v>77</v>
      </c>
      <c r="AO8" s="70">
        <v>75</v>
      </c>
      <c r="AP8" s="70">
        <v>75</v>
      </c>
      <c r="AQ8" s="71">
        <v>78</v>
      </c>
      <c r="AR8" s="71">
        <v>79</v>
      </c>
      <c r="AS8" s="75">
        <v>80</v>
      </c>
      <c r="AT8" s="75">
        <v>80</v>
      </c>
      <c r="AU8" s="75">
        <v>87</v>
      </c>
      <c r="AV8" s="75">
        <v>90</v>
      </c>
      <c r="AW8" s="75">
        <v>96</v>
      </c>
      <c r="AX8" s="75">
        <v>95</v>
      </c>
      <c r="AY8" s="75">
        <v>98</v>
      </c>
      <c r="AZ8" s="79">
        <v>90</v>
      </c>
      <c r="BA8" s="79">
        <v>90</v>
      </c>
      <c r="BB8" s="80">
        <v>94</v>
      </c>
      <c r="BC8" s="80">
        <v>97</v>
      </c>
      <c r="BD8" s="80">
        <v>100</v>
      </c>
      <c r="BE8" s="80">
        <v>150.37</v>
      </c>
      <c r="BF8" s="80">
        <v>167.48</v>
      </c>
      <c r="BG8" s="80">
        <v>174.78</v>
      </c>
      <c r="BH8" s="80">
        <v>186.25</v>
      </c>
      <c r="BI8" s="80">
        <v>197.45</v>
      </c>
      <c r="BJ8" s="80">
        <v>200.39</v>
      </c>
      <c r="BK8" s="80">
        <v>205.1</v>
      </c>
      <c r="BL8" s="80">
        <v>220.67</v>
      </c>
      <c r="BM8" s="80">
        <v>230.07</v>
      </c>
      <c r="BN8" s="80"/>
      <c r="BO8" s="88">
        <f t="shared" si="0"/>
        <v>155.63333333333333</v>
      </c>
      <c r="BP8" s="88">
        <f t="shared" si="1"/>
        <v>4.2597543843748618</v>
      </c>
    </row>
    <row r="9" spans="1:68" ht="15" customHeight="1" x14ac:dyDescent="0.25">
      <c r="A9" s="1" t="s">
        <v>4</v>
      </c>
      <c r="B9" s="33">
        <v>100</v>
      </c>
      <c r="C9" s="33">
        <v>100.21</v>
      </c>
      <c r="D9" s="33">
        <v>100.420441</v>
      </c>
      <c r="E9" s="33">
        <v>100.63132392609999</v>
      </c>
      <c r="F9" s="33">
        <v>100.8426497063448</v>
      </c>
      <c r="G9" s="33">
        <v>101.05441927072812</v>
      </c>
      <c r="H9" s="33">
        <v>101.26663355119665</v>
      </c>
      <c r="I9" s="33">
        <v>101.47929348165415</v>
      </c>
      <c r="J9" s="33">
        <v>150</v>
      </c>
      <c r="K9" s="33">
        <v>150</v>
      </c>
      <c r="L9" s="33">
        <v>150</v>
      </c>
      <c r="M9" s="33">
        <v>200.25</v>
      </c>
      <c r="N9" s="33">
        <v>150</v>
      </c>
      <c r="O9" s="33">
        <v>150</v>
      </c>
      <c r="P9" s="33">
        <v>170.56</v>
      </c>
      <c r="Q9" s="33">
        <v>171</v>
      </c>
      <c r="R9" s="33">
        <v>171.99</v>
      </c>
      <c r="S9" s="33">
        <v>173</v>
      </c>
      <c r="T9" s="33">
        <v>173</v>
      </c>
      <c r="U9" s="33">
        <v>172.89</v>
      </c>
      <c r="V9" s="33">
        <v>180</v>
      </c>
      <c r="W9" s="33">
        <v>175.55</v>
      </c>
      <c r="X9" s="33">
        <v>173.47583605177809</v>
      </c>
      <c r="Y9" s="33">
        <v>170.475836051778</v>
      </c>
      <c r="Z9" s="42">
        <v>180</v>
      </c>
      <c r="AA9" s="42">
        <v>180</v>
      </c>
      <c r="AB9" s="5">
        <v>175</v>
      </c>
      <c r="AC9" s="10">
        <v>180.23145600000001</v>
      </c>
      <c r="AD9" s="10">
        <v>177.58410355999999</v>
      </c>
      <c r="AE9" s="5">
        <v>180</v>
      </c>
      <c r="AF9" s="10">
        <v>180</v>
      </c>
      <c r="AG9" s="44">
        <v>200</v>
      </c>
      <c r="AH9" s="44">
        <v>200</v>
      </c>
      <c r="AI9" s="42">
        <v>200</v>
      </c>
      <c r="AJ9" s="42">
        <v>220</v>
      </c>
      <c r="AK9" s="44">
        <v>185</v>
      </c>
      <c r="AL9" s="65">
        <v>180.3</v>
      </c>
      <c r="AM9" s="65">
        <v>170</v>
      </c>
      <c r="AN9" s="65">
        <v>170</v>
      </c>
      <c r="AO9" s="70">
        <v>170</v>
      </c>
      <c r="AP9" s="65">
        <v>183</v>
      </c>
      <c r="AQ9" s="71">
        <v>180</v>
      </c>
      <c r="AR9" s="71">
        <v>180</v>
      </c>
      <c r="AS9" s="75">
        <v>183</v>
      </c>
      <c r="AT9" s="75">
        <v>185</v>
      </c>
      <c r="AU9" s="75">
        <v>190</v>
      </c>
      <c r="AV9" s="75">
        <v>190</v>
      </c>
      <c r="AW9" s="75">
        <v>197</v>
      </c>
      <c r="AX9" s="75">
        <v>198</v>
      </c>
      <c r="AY9" s="75">
        <v>198</v>
      </c>
      <c r="AZ9" s="80">
        <v>190</v>
      </c>
      <c r="BA9" s="80">
        <v>190</v>
      </c>
      <c r="BB9" s="80">
        <v>193</v>
      </c>
      <c r="BC9" s="80">
        <v>196</v>
      </c>
      <c r="BD9" s="80">
        <v>199.5</v>
      </c>
      <c r="BE9" s="80">
        <v>200</v>
      </c>
      <c r="BF9" s="80">
        <v>264.29000000000002</v>
      </c>
      <c r="BG9" s="80">
        <v>270.45</v>
      </c>
      <c r="BH9" s="80">
        <v>280.10000000000002</v>
      </c>
      <c r="BI9" s="80">
        <v>293.24</v>
      </c>
      <c r="BJ9" s="80">
        <v>290.77</v>
      </c>
      <c r="BK9" s="80">
        <v>297.23</v>
      </c>
      <c r="BL9" s="80">
        <v>320.14999999999998</v>
      </c>
      <c r="BM9" s="80">
        <v>315.60000000000002</v>
      </c>
      <c r="BN9" s="80"/>
      <c r="BO9" s="88">
        <f t="shared" si="0"/>
        <v>66.10526315789474</v>
      </c>
      <c r="BP9" s="88">
        <f t="shared" si="1"/>
        <v>-1.4212088083710619</v>
      </c>
    </row>
    <row r="10" spans="1:68" x14ac:dyDescent="0.25">
      <c r="BO10" s="88"/>
      <c r="BP10" s="8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5" customWidth="1"/>
    <col min="6" max="6" width="9.5703125" customWidth="1"/>
    <col min="18" max="18" width="9.5703125" customWidth="1"/>
    <col min="30" max="30" width="9.5703125" customWidth="1"/>
    <col min="31" max="31" width="10.28515625" customWidth="1"/>
    <col min="40" max="40" width="10.7109375" customWidth="1"/>
    <col min="42" max="42" width="9.5703125" customWidth="1"/>
    <col min="54" max="54" width="9.5703125" customWidth="1"/>
    <col min="62" max="62" width="10.28515625" bestFit="1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6">
        <v>90.8333333333333</v>
      </c>
      <c r="C5" s="26">
        <v>79.785714285713993</v>
      </c>
      <c r="D5" s="26">
        <v>79.785714285713993</v>
      </c>
      <c r="E5" s="26">
        <v>93.333333333333002</v>
      </c>
      <c r="F5" s="26">
        <v>87.769230769230489</v>
      </c>
      <c r="G5" s="26">
        <v>87.769230769230489</v>
      </c>
      <c r="H5" s="26">
        <v>87.769230769230489</v>
      </c>
      <c r="I5" s="26">
        <v>91.15384615384599</v>
      </c>
      <c r="J5" s="26">
        <v>103.0236630541639</v>
      </c>
      <c r="K5" s="26">
        <v>94.9635714285711</v>
      </c>
      <c r="L5" s="26">
        <v>119.8701298701296</v>
      </c>
      <c r="M5" s="26">
        <v>120.87012987013</v>
      </c>
      <c r="N5" s="26">
        <v>105.625</v>
      </c>
      <c r="O5" s="26">
        <v>114.615384615385</v>
      </c>
      <c r="P5" s="26">
        <v>128.75</v>
      </c>
      <c r="Q5" s="26">
        <v>127.77777777777777</v>
      </c>
      <c r="R5" s="26">
        <v>126.222222222222</v>
      </c>
      <c r="S5" s="26">
        <v>122.35294117647101</v>
      </c>
      <c r="T5" s="26">
        <v>120</v>
      </c>
      <c r="U5" s="26">
        <v>119.5</v>
      </c>
      <c r="V5" s="26">
        <v>121.578947368421</v>
      </c>
      <c r="W5" s="26">
        <v>118.75</v>
      </c>
      <c r="X5" s="26">
        <v>123.52</v>
      </c>
      <c r="Y5" s="5">
        <v>160</v>
      </c>
      <c r="Z5" s="44">
        <v>172.38095238095201</v>
      </c>
      <c r="AA5" s="5">
        <v>161.42857142857099</v>
      </c>
      <c r="AB5" s="5">
        <v>150</v>
      </c>
      <c r="AC5" s="22">
        <v>155.71</v>
      </c>
      <c r="AD5" s="22">
        <v>161</v>
      </c>
      <c r="AE5" s="22">
        <v>160</v>
      </c>
      <c r="AF5" s="22">
        <v>160</v>
      </c>
      <c r="AG5" s="44">
        <v>165</v>
      </c>
      <c r="AH5" s="10">
        <v>160</v>
      </c>
      <c r="AI5" s="44">
        <v>108.0952380952381</v>
      </c>
      <c r="AJ5" s="35">
        <v>115</v>
      </c>
      <c r="AK5" s="44">
        <v>136.11111111111111</v>
      </c>
      <c r="AL5" s="65">
        <v>134.375</v>
      </c>
      <c r="AM5" s="65">
        <v>135.71428571428572</v>
      </c>
      <c r="AN5" s="67">
        <v>136.84210526315789</v>
      </c>
      <c r="AO5" s="72">
        <v>137</v>
      </c>
      <c r="AP5" s="65">
        <v>147.72727272727272</v>
      </c>
      <c r="AQ5" s="69">
        <v>145</v>
      </c>
      <c r="AR5" s="69">
        <v>149</v>
      </c>
      <c r="AS5" s="74">
        <v>150</v>
      </c>
      <c r="AT5" s="74">
        <v>150</v>
      </c>
      <c r="AU5" s="74">
        <v>156</v>
      </c>
      <c r="AV5" s="74">
        <v>155</v>
      </c>
      <c r="AW5" s="74">
        <v>157</v>
      </c>
      <c r="AX5" s="74">
        <v>158</v>
      </c>
      <c r="AY5" s="74">
        <v>160</v>
      </c>
      <c r="AZ5" s="79">
        <v>163.04347826086999</v>
      </c>
      <c r="BA5" s="81">
        <v>184</v>
      </c>
      <c r="BB5" s="81">
        <v>186</v>
      </c>
      <c r="BC5" s="81">
        <v>190</v>
      </c>
      <c r="BD5" s="81">
        <v>197.4</v>
      </c>
      <c r="BE5" s="81">
        <v>230.14</v>
      </c>
      <c r="BF5" s="81">
        <v>276.49</v>
      </c>
      <c r="BG5" s="81">
        <v>295.70999999999998</v>
      </c>
      <c r="BH5" s="81">
        <v>300.5</v>
      </c>
      <c r="BI5" s="81">
        <v>328.2</v>
      </c>
      <c r="BJ5" s="81">
        <v>361.09</v>
      </c>
      <c r="BK5" s="81">
        <v>382.09</v>
      </c>
      <c r="BL5" s="81">
        <v>395.25</v>
      </c>
      <c r="BM5" s="81">
        <v>405.61</v>
      </c>
      <c r="BN5" s="80"/>
      <c r="BO5" s="88">
        <f>(BM5-BA5)/BA5*100</f>
        <v>120.44021739130434</v>
      </c>
      <c r="BP5" s="88">
        <f>(BM5-BL5)/BL5*100</f>
        <v>2.6211258697027233</v>
      </c>
    </row>
    <row r="6" spans="1:68" ht="15" customHeight="1" x14ac:dyDescent="0.25">
      <c r="A6" s="1" t="s">
        <v>1</v>
      </c>
      <c r="B6" s="26">
        <v>745.71428571428555</v>
      </c>
      <c r="C6" s="26">
        <v>632.40259740259694</v>
      </c>
      <c r="D6" s="26">
        <v>632.40259740259694</v>
      </c>
      <c r="E6" s="26">
        <v>769.642857142857</v>
      </c>
      <c r="F6" s="26">
        <v>734.5454545454545</v>
      </c>
      <c r="G6" s="26">
        <v>734.5454545454545</v>
      </c>
      <c r="H6" s="26">
        <v>734.5454545454545</v>
      </c>
      <c r="I6" s="26">
        <v>734.5454545454545</v>
      </c>
      <c r="J6" s="26">
        <v>1009.5317902312299</v>
      </c>
      <c r="K6" s="26">
        <v>1009.5317902312299</v>
      </c>
      <c r="L6" s="26">
        <v>1009.5317902312299</v>
      </c>
      <c r="M6" s="26">
        <v>1207.1428571428501</v>
      </c>
      <c r="N6" s="26">
        <v>976.66666666666697</v>
      </c>
      <c r="O6" s="26">
        <v>879.16666666666663</v>
      </c>
      <c r="P6" s="26">
        <v>1035.7142857142858</v>
      </c>
      <c r="Q6" s="26">
        <v>1231.25</v>
      </c>
      <c r="R6" s="26">
        <v>1206.25</v>
      </c>
      <c r="S6" s="26">
        <v>1325</v>
      </c>
      <c r="T6" s="26">
        <v>1300</v>
      </c>
      <c r="U6" s="26">
        <v>1450</v>
      </c>
      <c r="V6" s="26">
        <v>1461.1111111111099</v>
      </c>
      <c r="W6" s="26">
        <v>1440</v>
      </c>
      <c r="X6" s="26">
        <v>1518.75</v>
      </c>
      <c r="Y6" s="5">
        <v>1977.7777777777701</v>
      </c>
      <c r="Z6" s="44">
        <v>2007.7777777777701</v>
      </c>
      <c r="AA6" s="5">
        <v>2170.5</v>
      </c>
      <c r="AB6" s="5">
        <v>2100</v>
      </c>
      <c r="AC6" s="22">
        <v>2150.3214499999999</v>
      </c>
      <c r="AD6" s="22">
        <v>2040.6315789473599</v>
      </c>
      <c r="AE6" s="22">
        <v>2045</v>
      </c>
      <c r="AF6" s="22">
        <v>2050</v>
      </c>
      <c r="AG6" s="44">
        <v>2158.8235294117599</v>
      </c>
      <c r="AH6" s="10">
        <v>2160</v>
      </c>
      <c r="AI6" s="44">
        <v>1850.32</v>
      </c>
      <c r="AJ6" s="35">
        <v>1900</v>
      </c>
      <c r="AK6" s="44">
        <v>1578.125</v>
      </c>
      <c r="AL6" s="65">
        <v>1516.6666666666599</v>
      </c>
      <c r="AM6" s="65">
        <v>1460</v>
      </c>
      <c r="AN6" s="67">
        <v>1505.88235294117</v>
      </c>
      <c r="AO6" s="72">
        <v>1510</v>
      </c>
      <c r="AP6" s="65">
        <v>1553.125</v>
      </c>
      <c r="AQ6" s="69">
        <v>1555</v>
      </c>
      <c r="AR6" s="69">
        <v>1560</v>
      </c>
      <c r="AS6" s="74">
        <v>1550</v>
      </c>
      <c r="AT6" s="74">
        <v>1560</v>
      </c>
      <c r="AU6" s="74">
        <v>1570</v>
      </c>
      <c r="AV6" s="74">
        <v>1570</v>
      </c>
      <c r="AW6" s="74">
        <v>1573</v>
      </c>
      <c r="AX6" s="74">
        <v>1580</v>
      </c>
      <c r="AY6" s="74">
        <v>1584</v>
      </c>
      <c r="AZ6" s="79">
        <v>1636.3157894736801</v>
      </c>
      <c r="BA6" s="81">
        <v>1900</v>
      </c>
      <c r="BB6" s="81">
        <v>1920</v>
      </c>
      <c r="BC6" s="81">
        <v>1922</v>
      </c>
      <c r="BD6" s="81">
        <v>1996</v>
      </c>
      <c r="BE6" s="81">
        <v>2050.1999999999998</v>
      </c>
      <c r="BF6" s="81">
        <v>2361.21</v>
      </c>
      <c r="BG6" s="81">
        <v>2377.2199999999998</v>
      </c>
      <c r="BH6" s="81">
        <v>2385.4499999999998</v>
      </c>
      <c r="BI6" s="81">
        <v>2500.31</v>
      </c>
      <c r="BJ6" s="81">
        <v>2537.13</v>
      </c>
      <c r="BK6" s="81">
        <v>2577.3000000000002</v>
      </c>
      <c r="BL6" s="81">
        <v>2600.1</v>
      </c>
      <c r="BM6" s="81">
        <v>2645.09</v>
      </c>
      <c r="BN6" s="80"/>
      <c r="BO6" s="88">
        <f t="shared" ref="BO6:BO9" si="0">(BM6-BA6)/BA6*100</f>
        <v>39.215263157894739</v>
      </c>
      <c r="BP6" s="88">
        <f t="shared" ref="BP6:BP9" si="1">(BM6-BL6)/BL6*100</f>
        <v>1.7303180646898286</v>
      </c>
    </row>
    <row r="7" spans="1:68" ht="15" customHeight="1" x14ac:dyDescent="0.25">
      <c r="A7" s="1" t="s">
        <v>2</v>
      </c>
      <c r="B7" s="26">
        <v>22000</v>
      </c>
      <c r="C7" s="26">
        <v>22046.2</v>
      </c>
      <c r="D7" s="26">
        <v>22092.497019999999</v>
      </c>
      <c r="E7" s="26">
        <v>22138.891263742</v>
      </c>
      <c r="F7" s="26">
        <v>22185.382935395857</v>
      </c>
      <c r="G7" s="26">
        <v>22231.972239560189</v>
      </c>
      <c r="H7" s="26">
        <v>22278.659381263267</v>
      </c>
      <c r="I7" s="26">
        <v>22325.44456596392</v>
      </c>
      <c r="J7" s="26">
        <v>22325.44456596392</v>
      </c>
      <c r="K7" s="26">
        <v>22470.265237865398</v>
      </c>
      <c r="L7" s="26">
        <v>22517.452794864916</v>
      </c>
      <c r="M7" s="26">
        <v>29564.7394457341</v>
      </c>
      <c r="N7" s="26">
        <v>29599.394457341001</v>
      </c>
      <c r="O7" s="26">
        <v>29599.394457341001</v>
      </c>
      <c r="P7" s="26">
        <v>30000</v>
      </c>
      <c r="Q7" s="26">
        <v>30000</v>
      </c>
      <c r="R7" s="26">
        <v>30500.44</v>
      </c>
      <c r="S7" s="26">
        <v>31000</v>
      </c>
      <c r="T7" s="26">
        <v>31000</v>
      </c>
      <c r="U7" s="26">
        <v>31500</v>
      </c>
      <c r="V7" s="26">
        <v>31700</v>
      </c>
      <c r="W7" s="26">
        <v>32501</v>
      </c>
      <c r="X7" s="26">
        <v>32014.680932660402</v>
      </c>
      <c r="Y7" s="26">
        <v>32000.680932660402</v>
      </c>
      <c r="Z7" s="26">
        <v>32026.281477406526</v>
      </c>
      <c r="AA7" s="26">
        <v>32026.281477406526</v>
      </c>
      <c r="AB7" s="5">
        <v>30925</v>
      </c>
      <c r="AC7" s="22">
        <v>31000.326539999998</v>
      </c>
      <c r="AD7" s="22">
        <v>30900.7</v>
      </c>
      <c r="AE7" s="22">
        <v>31000</v>
      </c>
      <c r="AF7" s="22">
        <v>31500</v>
      </c>
      <c r="AG7" s="44">
        <v>32100</v>
      </c>
      <c r="AH7" s="10">
        <v>32150</v>
      </c>
      <c r="AI7" s="44">
        <v>34150</v>
      </c>
      <c r="AJ7" s="35">
        <v>34500</v>
      </c>
      <c r="AK7" s="44">
        <v>34500</v>
      </c>
      <c r="AL7" s="65">
        <v>32500.084999999999</v>
      </c>
      <c r="AM7" s="65">
        <v>32333.333333333299</v>
      </c>
      <c r="AN7" s="67">
        <v>32000</v>
      </c>
      <c r="AO7" s="72">
        <v>32150</v>
      </c>
      <c r="AP7" s="65">
        <v>32500</v>
      </c>
      <c r="AQ7" s="69">
        <v>32500</v>
      </c>
      <c r="AR7" s="69">
        <v>32550</v>
      </c>
      <c r="AS7" s="74">
        <v>32500</v>
      </c>
      <c r="AT7" s="74">
        <v>32450</v>
      </c>
      <c r="AU7" s="74">
        <v>32456</v>
      </c>
      <c r="AV7" s="74">
        <v>32460</v>
      </c>
      <c r="AW7" s="74">
        <v>32500</v>
      </c>
      <c r="AX7" s="74">
        <v>32550</v>
      </c>
      <c r="AY7" s="74">
        <v>32500</v>
      </c>
      <c r="AZ7" s="79">
        <v>33000</v>
      </c>
      <c r="BA7" s="81">
        <v>33000</v>
      </c>
      <c r="BB7" s="81">
        <v>33000</v>
      </c>
      <c r="BC7" s="81">
        <v>33000</v>
      </c>
      <c r="BD7" s="81">
        <v>37000</v>
      </c>
      <c r="BE7" s="81">
        <v>37000</v>
      </c>
      <c r="BF7" s="81">
        <v>37700</v>
      </c>
      <c r="BG7" s="81">
        <v>37350</v>
      </c>
      <c r="BH7" s="81">
        <v>37500</v>
      </c>
      <c r="BI7" s="81">
        <v>37500</v>
      </c>
      <c r="BJ7" s="81">
        <v>37400</v>
      </c>
      <c r="BK7" s="81">
        <v>37550</v>
      </c>
      <c r="BL7" s="81">
        <v>37460</v>
      </c>
      <c r="BM7" s="81">
        <v>36500</v>
      </c>
      <c r="BN7" s="80"/>
      <c r="BO7" s="88">
        <f t="shared" si="0"/>
        <v>10.606060606060606</v>
      </c>
      <c r="BP7" s="88">
        <f t="shared" si="1"/>
        <v>-2.5627335824879869</v>
      </c>
    </row>
    <row r="8" spans="1:68" ht="15" customHeight="1" x14ac:dyDescent="0.25">
      <c r="A8" s="1" t="s">
        <v>3</v>
      </c>
      <c r="B8" s="26">
        <v>104.776785714285</v>
      </c>
      <c r="C8" s="26">
        <v>96.6666666666666</v>
      </c>
      <c r="D8" s="26">
        <v>114.42857142857099</v>
      </c>
      <c r="E8" s="26">
        <v>113.333333333333</v>
      </c>
      <c r="F8" s="26">
        <v>106.25</v>
      </c>
      <c r="G8" s="26">
        <v>105.71428571428541</v>
      </c>
      <c r="H8" s="26">
        <v>124.85714285714251</v>
      </c>
      <c r="I8" s="26">
        <v>121.5714285714285</v>
      </c>
      <c r="J8" s="26">
        <v>119.84961291121375</v>
      </c>
      <c r="K8" s="26">
        <v>120.68475225078301</v>
      </c>
      <c r="L8" s="26">
        <v>131.28571428571399</v>
      </c>
      <c r="M8" s="26">
        <v>145.57692307692301</v>
      </c>
      <c r="N8" s="26">
        <v>132.35294117647101</v>
      </c>
      <c r="O8" s="26">
        <v>145</v>
      </c>
      <c r="P8" s="26">
        <v>146.875</v>
      </c>
      <c r="Q8" s="26">
        <v>145.26315789473699</v>
      </c>
      <c r="R8" s="26">
        <v>142.63157894736841</v>
      </c>
      <c r="S8" s="26">
        <v>146.666666666667</v>
      </c>
      <c r="T8" s="26">
        <v>148.636363636364</v>
      </c>
      <c r="U8" s="26">
        <v>127.27272727272727</v>
      </c>
      <c r="V8" s="26">
        <v>129.52380952380952</v>
      </c>
      <c r="W8" s="26">
        <v>124.11764705882401</v>
      </c>
      <c r="X8" s="26">
        <v>123.33</v>
      </c>
      <c r="Y8" s="5">
        <v>130.17647058823499</v>
      </c>
      <c r="Z8" s="44">
        <v>150</v>
      </c>
      <c r="AA8" s="5">
        <v>138.5</v>
      </c>
      <c r="AB8" s="5">
        <v>143.18181818181819</v>
      </c>
      <c r="AC8" s="10">
        <v>150.124561</v>
      </c>
      <c r="AD8" s="22">
        <v>154.5</v>
      </c>
      <c r="AE8" s="22">
        <v>155</v>
      </c>
      <c r="AF8" s="10">
        <v>200</v>
      </c>
      <c r="AG8" s="10">
        <v>200</v>
      </c>
      <c r="AH8" s="10">
        <v>190</v>
      </c>
      <c r="AI8" s="44">
        <v>168.42105263157896</v>
      </c>
      <c r="AJ8" s="42">
        <v>170</v>
      </c>
      <c r="AK8" s="44">
        <v>165.625</v>
      </c>
      <c r="AL8" s="65">
        <v>173.07692307692307</v>
      </c>
      <c r="AM8" s="65">
        <v>166.15384615384599</v>
      </c>
      <c r="AN8" s="67">
        <v>171.05263157894737</v>
      </c>
      <c r="AO8" s="70">
        <v>170</v>
      </c>
      <c r="AP8" s="65">
        <v>157.5</v>
      </c>
      <c r="AQ8" s="71">
        <v>160</v>
      </c>
      <c r="AR8" s="71">
        <v>160</v>
      </c>
      <c r="AS8" s="75">
        <v>165</v>
      </c>
      <c r="AT8" s="75">
        <v>168</v>
      </c>
      <c r="AU8" s="75">
        <v>170</v>
      </c>
      <c r="AV8" s="75">
        <v>170</v>
      </c>
      <c r="AW8" s="75">
        <v>174</v>
      </c>
      <c r="AX8" s="75">
        <v>180</v>
      </c>
      <c r="AY8" s="75">
        <v>187</v>
      </c>
      <c r="AZ8" s="79">
        <v>185</v>
      </c>
      <c r="BA8" s="80">
        <v>197</v>
      </c>
      <c r="BB8" s="80">
        <v>199</v>
      </c>
      <c r="BC8" s="80">
        <v>210</v>
      </c>
      <c r="BD8" s="80">
        <v>223.4</v>
      </c>
      <c r="BE8" s="80">
        <v>294.8</v>
      </c>
      <c r="BF8" s="80">
        <v>317.5</v>
      </c>
      <c r="BG8" s="80">
        <v>336.46</v>
      </c>
      <c r="BH8" s="80">
        <v>350.14</v>
      </c>
      <c r="BI8" s="80">
        <v>397.42</v>
      </c>
      <c r="BJ8" s="80">
        <v>399</v>
      </c>
      <c r="BK8" s="80">
        <v>400</v>
      </c>
      <c r="BL8" s="80">
        <v>400</v>
      </c>
      <c r="BM8" s="80">
        <v>397.25</v>
      </c>
      <c r="BN8" s="80"/>
      <c r="BO8" s="88">
        <f t="shared" si="0"/>
        <v>101.6497461928934</v>
      </c>
      <c r="BP8" s="88">
        <f t="shared" si="1"/>
        <v>-0.6875</v>
      </c>
    </row>
    <row r="9" spans="1:68" ht="15" customHeight="1" x14ac:dyDescent="0.25">
      <c r="A9" s="1" t="s">
        <v>4</v>
      </c>
      <c r="B9" s="26">
        <v>400</v>
      </c>
      <c r="C9" s="26">
        <v>400</v>
      </c>
      <c r="D9" s="26">
        <v>400</v>
      </c>
      <c r="E9" s="26">
        <v>400</v>
      </c>
      <c r="F9" s="26">
        <v>400</v>
      </c>
      <c r="G9" s="26">
        <v>400</v>
      </c>
      <c r="H9" s="26">
        <v>400</v>
      </c>
      <c r="I9" s="26">
        <v>400</v>
      </c>
      <c r="J9" s="26">
        <v>444.48801882354849</v>
      </c>
      <c r="K9" s="26">
        <v>496.23940661638602</v>
      </c>
      <c r="L9" s="26">
        <v>497.28150937028045</v>
      </c>
      <c r="M9" s="26">
        <v>598.32580053995798</v>
      </c>
      <c r="N9" s="26">
        <v>450.745</v>
      </c>
      <c r="O9" s="26">
        <v>450.85500000000002</v>
      </c>
      <c r="P9" s="26">
        <v>456.65</v>
      </c>
      <c r="Q9" s="26">
        <v>457</v>
      </c>
      <c r="R9" s="26">
        <v>490.76</v>
      </c>
      <c r="S9" s="26">
        <v>495</v>
      </c>
      <c r="T9" s="26">
        <v>495</v>
      </c>
      <c r="U9" s="26">
        <v>480.43</v>
      </c>
      <c r="V9" s="26">
        <v>475.25</v>
      </c>
      <c r="W9" s="26">
        <v>455</v>
      </c>
      <c r="X9" s="26">
        <v>475.3547711824541</v>
      </c>
      <c r="Y9" s="10">
        <v>500</v>
      </c>
      <c r="Z9" s="42">
        <v>530</v>
      </c>
      <c r="AA9" s="42">
        <v>530</v>
      </c>
      <c r="AB9" s="5">
        <v>427.5</v>
      </c>
      <c r="AC9" s="5">
        <v>450.52415999999999</v>
      </c>
      <c r="AD9" s="22">
        <v>460.76</v>
      </c>
      <c r="AE9" s="22">
        <v>460</v>
      </c>
      <c r="AF9" s="10">
        <v>460</v>
      </c>
      <c r="AG9" s="42">
        <v>465</v>
      </c>
      <c r="AH9" s="10">
        <v>465</v>
      </c>
      <c r="AI9" s="42">
        <v>450</v>
      </c>
      <c r="AJ9" s="42">
        <v>450</v>
      </c>
      <c r="AK9" s="42">
        <v>450</v>
      </c>
      <c r="AL9" s="66">
        <v>422.55</v>
      </c>
      <c r="AM9" s="42">
        <v>450</v>
      </c>
      <c r="AN9" s="67">
        <v>440.65737652544038</v>
      </c>
      <c r="AO9" s="70">
        <v>440</v>
      </c>
      <c r="AP9" s="70">
        <v>440</v>
      </c>
      <c r="AQ9" s="71">
        <v>445</v>
      </c>
      <c r="AR9" s="71">
        <v>450</v>
      </c>
      <c r="AS9" s="75">
        <v>435</v>
      </c>
      <c r="AT9" s="75">
        <v>440</v>
      </c>
      <c r="AU9" s="75">
        <v>450</v>
      </c>
      <c r="AV9" s="75">
        <v>452</v>
      </c>
      <c r="AW9" s="75">
        <v>459</v>
      </c>
      <c r="AX9" s="75">
        <v>500</v>
      </c>
      <c r="AY9" s="75">
        <v>503</v>
      </c>
      <c r="AZ9" s="80">
        <v>500</v>
      </c>
      <c r="BA9" s="80">
        <v>530</v>
      </c>
      <c r="BB9" s="80">
        <v>534</v>
      </c>
      <c r="BC9" s="80">
        <v>538</v>
      </c>
      <c r="BD9" s="80">
        <v>580</v>
      </c>
      <c r="BE9" s="80">
        <v>600</v>
      </c>
      <c r="BF9" s="80">
        <v>645.91</v>
      </c>
      <c r="BG9" s="80">
        <v>624.32000000000005</v>
      </c>
      <c r="BH9" s="80">
        <v>620.78</v>
      </c>
      <c r="BI9" s="80">
        <v>650.1</v>
      </c>
      <c r="BJ9" s="80">
        <v>650</v>
      </c>
      <c r="BK9" s="80">
        <v>645.25</v>
      </c>
      <c r="BL9" s="80">
        <v>650.70000000000005</v>
      </c>
      <c r="BM9" s="80">
        <v>665.2</v>
      </c>
      <c r="BN9" s="80"/>
      <c r="BO9" s="88">
        <f t="shared" si="0"/>
        <v>25.509433962264161</v>
      </c>
      <c r="BP9" s="88">
        <f t="shared" si="1"/>
        <v>2.2283694482864607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P10"/>
  <sheetViews>
    <sheetView topLeftCell="BA1" zoomScale="120" zoomScaleNormal="120" workbookViewId="0">
      <selection activeCell="E5" sqref="E5"/>
    </sheetView>
  </sheetViews>
  <sheetFormatPr defaultRowHeight="15" x14ac:dyDescent="0.25"/>
  <cols>
    <col min="1" max="1" width="30.85546875" customWidth="1"/>
    <col min="6" max="6" width="9.5703125" customWidth="1"/>
    <col min="18" max="18" width="9.5703125" customWidth="1"/>
    <col min="30" max="30" width="9.5703125" customWidth="1"/>
    <col min="31" max="31" width="11.28515625" customWidth="1"/>
    <col min="38" max="38" width="10.28515625" bestFit="1" customWidth="1"/>
    <col min="40" max="40" width="10.28515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96.666666666666998</v>
      </c>
      <c r="C5" s="2">
        <v>92.5</v>
      </c>
      <c r="D5" s="2">
        <v>95</v>
      </c>
      <c r="E5" s="2">
        <v>90</v>
      </c>
      <c r="F5" s="2">
        <v>90</v>
      </c>
      <c r="G5" s="2">
        <v>90</v>
      </c>
      <c r="H5" s="2">
        <v>90</v>
      </c>
      <c r="I5" s="2">
        <v>90</v>
      </c>
      <c r="J5" s="2">
        <v>129.34556057920349</v>
      </c>
      <c r="K5" s="2">
        <v>124.29851900202451</v>
      </c>
      <c r="L5" s="2">
        <v>130</v>
      </c>
      <c r="M5" s="2">
        <v>262.5</v>
      </c>
      <c r="N5" s="6">
        <v>160</v>
      </c>
      <c r="O5" s="15">
        <v>160</v>
      </c>
      <c r="P5" s="17">
        <v>156.666666666667</v>
      </c>
      <c r="Q5" s="20">
        <v>157.5</v>
      </c>
      <c r="R5" s="20">
        <v>142</v>
      </c>
      <c r="S5" s="26">
        <v>145</v>
      </c>
      <c r="T5" s="26">
        <v>145</v>
      </c>
      <c r="U5" s="33">
        <v>150</v>
      </c>
      <c r="V5" s="41">
        <v>146.19999999999999</v>
      </c>
      <c r="W5" s="26">
        <v>141.666666666667</v>
      </c>
      <c r="X5" s="33">
        <v>200</v>
      </c>
      <c r="Y5" s="5">
        <v>150</v>
      </c>
      <c r="Z5" s="44">
        <v>160.666666666666</v>
      </c>
      <c r="AA5" s="5">
        <v>149</v>
      </c>
      <c r="AB5" s="5">
        <v>125.36</v>
      </c>
      <c r="AC5" s="5">
        <v>130.362514</v>
      </c>
      <c r="AD5" s="5">
        <v>133.333333333333</v>
      </c>
      <c r="AE5" s="5">
        <v>140</v>
      </c>
      <c r="AF5" s="22">
        <v>135</v>
      </c>
      <c r="AG5" s="44">
        <v>150</v>
      </c>
      <c r="AH5" s="10">
        <v>145</v>
      </c>
      <c r="AI5" s="44">
        <v>177.5</v>
      </c>
      <c r="AJ5" s="35">
        <v>180</v>
      </c>
      <c r="AK5" s="44">
        <v>150</v>
      </c>
      <c r="AL5" s="65">
        <v>150.19999999999999</v>
      </c>
      <c r="AM5" s="65">
        <v>157.5</v>
      </c>
      <c r="AN5" s="67">
        <v>150</v>
      </c>
      <c r="AO5" s="72">
        <v>154</v>
      </c>
      <c r="AP5" s="65">
        <v>147</v>
      </c>
      <c r="AQ5" s="69">
        <v>146</v>
      </c>
      <c r="AR5" s="69">
        <v>148</v>
      </c>
      <c r="AS5" s="74">
        <v>149</v>
      </c>
      <c r="AT5" s="74">
        <v>150</v>
      </c>
      <c r="AU5" s="74">
        <v>160</v>
      </c>
      <c r="AV5" s="74">
        <v>157</v>
      </c>
      <c r="AW5" s="74">
        <v>160</v>
      </c>
      <c r="AX5" s="74">
        <v>160</v>
      </c>
      <c r="AY5" s="74">
        <v>164</v>
      </c>
      <c r="AZ5" s="79">
        <v>176</v>
      </c>
      <c r="BA5" s="81">
        <v>189</v>
      </c>
      <c r="BB5" s="81">
        <v>190</v>
      </c>
      <c r="BC5" s="81">
        <v>194</v>
      </c>
      <c r="BD5" s="81">
        <v>220</v>
      </c>
      <c r="BE5" s="81">
        <v>280.76</v>
      </c>
      <c r="BF5" s="81">
        <v>300.43</v>
      </c>
      <c r="BG5" s="81">
        <v>325.22000000000003</v>
      </c>
      <c r="BH5" s="81">
        <v>340.6</v>
      </c>
      <c r="BI5" s="81">
        <v>355.21</v>
      </c>
      <c r="BJ5" s="81">
        <v>360.22</v>
      </c>
      <c r="BK5" s="81">
        <v>385.27</v>
      </c>
      <c r="BL5" s="81">
        <v>397.35</v>
      </c>
      <c r="BM5" s="81">
        <v>412.03</v>
      </c>
      <c r="BN5" s="80"/>
      <c r="BO5" s="88">
        <f>(BM5-BA5)/BA5*100</f>
        <v>118.00529100529099</v>
      </c>
      <c r="BP5" s="88">
        <f>(BM5-BL5)/BL5*100</f>
        <v>3.6944759028564111</v>
      </c>
    </row>
    <row r="6" spans="1:68" ht="15" customHeight="1" x14ac:dyDescent="0.25">
      <c r="A6" s="1" t="s">
        <v>1</v>
      </c>
      <c r="B6" s="2">
        <v>523.86363636363603</v>
      </c>
      <c r="C6" s="2">
        <v>551.38888888888846</v>
      </c>
      <c r="D6" s="2">
        <v>775</v>
      </c>
      <c r="E6" s="2">
        <v>675</v>
      </c>
      <c r="F6" s="2">
        <v>645.45454545454504</v>
      </c>
      <c r="G6" s="2">
        <v>668.18181818181802</v>
      </c>
      <c r="H6" s="2">
        <v>644.444444444444</v>
      </c>
      <c r="I6" s="2">
        <v>644.444444444444</v>
      </c>
      <c r="J6" s="2">
        <v>809.07581620169003</v>
      </c>
      <c r="K6" s="2">
        <v>851.3872981518</v>
      </c>
      <c r="L6" s="2">
        <v>747.91666666666652</v>
      </c>
      <c r="M6" s="2">
        <v>1047.9166666666599</v>
      </c>
      <c r="N6" s="6">
        <v>972.72727272727298</v>
      </c>
      <c r="O6" s="15">
        <v>978.18181818181802</v>
      </c>
      <c r="P6" s="17">
        <v>900.08</v>
      </c>
      <c r="Q6" s="20">
        <v>950</v>
      </c>
      <c r="R6" s="20">
        <v>995.45454545454504</v>
      </c>
      <c r="S6" s="26">
        <v>1030</v>
      </c>
      <c r="T6" s="28">
        <v>1000</v>
      </c>
      <c r="U6" s="33">
        <v>1020.83333333333</v>
      </c>
      <c r="V6" s="41">
        <v>1050</v>
      </c>
      <c r="W6" s="26">
        <v>1028.57142857142</v>
      </c>
      <c r="X6" s="33">
        <v>991.66563892841839</v>
      </c>
      <c r="Y6" s="5">
        <v>1200</v>
      </c>
      <c r="Z6" s="44">
        <v>1305</v>
      </c>
      <c r="AA6" s="5">
        <v>1266.6666666666599</v>
      </c>
      <c r="AB6" s="5">
        <v>1150</v>
      </c>
      <c r="AC6" s="5">
        <v>1200.1232540000001</v>
      </c>
      <c r="AD6" s="5">
        <v>1230.4474801666649</v>
      </c>
      <c r="AE6" s="5">
        <v>1200</v>
      </c>
      <c r="AF6" s="22">
        <v>1200</v>
      </c>
      <c r="AG6" s="44">
        <v>1227.27272727272</v>
      </c>
      <c r="AH6" s="10">
        <v>1230</v>
      </c>
      <c r="AI6" s="44">
        <v>1263.6363636363601</v>
      </c>
      <c r="AJ6" s="35">
        <v>1280</v>
      </c>
      <c r="AK6" s="44">
        <v>1255</v>
      </c>
      <c r="AL6" s="65">
        <v>1155</v>
      </c>
      <c r="AM6" s="65">
        <v>1283.88888888888</v>
      </c>
      <c r="AN6" s="67">
        <v>1303.7142857142801</v>
      </c>
      <c r="AO6" s="72">
        <v>1350</v>
      </c>
      <c r="AP6" s="65">
        <v>1372</v>
      </c>
      <c r="AQ6" s="69">
        <v>1375</v>
      </c>
      <c r="AR6" s="69">
        <v>1380</v>
      </c>
      <c r="AS6" s="74">
        <v>1385</v>
      </c>
      <c r="AT6" s="74">
        <v>1388</v>
      </c>
      <c r="AU6" s="74">
        <v>1390</v>
      </c>
      <c r="AV6" s="74">
        <v>1392</v>
      </c>
      <c r="AW6" s="74">
        <v>1399</v>
      </c>
      <c r="AX6" s="74">
        <v>1400</v>
      </c>
      <c r="AY6" s="74">
        <v>1430</v>
      </c>
      <c r="AZ6" s="79">
        <v>1453.3333333333301</v>
      </c>
      <c r="BA6" s="81">
        <v>1500</v>
      </c>
      <c r="BB6" s="81">
        <v>1530</v>
      </c>
      <c r="BC6" s="81">
        <v>1578</v>
      </c>
      <c r="BD6" s="81">
        <v>1670</v>
      </c>
      <c r="BE6" s="81">
        <v>1846.1</v>
      </c>
      <c r="BF6" s="81">
        <v>1965.27</v>
      </c>
      <c r="BG6" s="81">
        <v>1980.32</v>
      </c>
      <c r="BH6" s="81">
        <v>2000</v>
      </c>
      <c r="BI6" s="81">
        <v>2050.3000000000002</v>
      </c>
      <c r="BJ6" s="81">
        <v>2100.08</v>
      </c>
      <c r="BK6" s="81">
        <v>2150.2199999999998</v>
      </c>
      <c r="BL6" s="81">
        <v>2120.27</v>
      </c>
      <c r="BM6" s="81">
        <v>2200.94</v>
      </c>
      <c r="BN6" s="80"/>
      <c r="BO6" s="88">
        <f t="shared" ref="BO6:BO9" si="0">(BM6-BA6)/BA6*100</f>
        <v>46.729333333333336</v>
      </c>
      <c r="BP6" s="88">
        <f t="shared" ref="BP6:BP9" si="1">(BM6-BL6)/BL6*100</f>
        <v>3.8047041178717844</v>
      </c>
    </row>
    <row r="7" spans="1:68" ht="15" customHeight="1" x14ac:dyDescent="0.25">
      <c r="A7" s="1" t="s">
        <v>2</v>
      </c>
      <c r="B7" s="3">
        <v>25800.23</v>
      </c>
      <c r="C7" s="3">
        <v>25854.410483</v>
      </c>
      <c r="D7" s="3">
        <v>25908.7047450143</v>
      </c>
      <c r="E7" s="2">
        <v>28000</v>
      </c>
      <c r="F7" s="2">
        <v>28000</v>
      </c>
      <c r="G7" s="2">
        <v>40000</v>
      </c>
      <c r="H7" s="2">
        <v>40000</v>
      </c>
      <c r="I7" s="2">
        <v>28000</v>
      </c>
      <c r="J7" s="2">
        <v>28000</v>
      </c>
      <c r="K7" s="2">
        <v>28000</v>
      </c>
      <c r="L7" s="2">
        <v>40000</v>
      </c>
      <c r="M7" s="2">
        <v>40000</v>
      </c>
      <c r="N7" s="2">
        <v>37500.9</v>
      </c>
      <c r="O7" s="2">
        <v>40000</v>
      </c>
      <c r="P7" s="8">
        <v>40000.11</v>
      </c>
      <c r="Q7" s="8">
        <v>40000.11</v>
      </c>
      <c r="R7" s="8">
        <v>40800.230000000003</v>
      </c>
      <c r="S7" s="9">
        <v>40400.17</v>
      </c>
      <c r="T7" s="32">
        <v>40000</v>
      </c>
      <c r="U7" s="32">
        <v>40500</v>
      </c>
      <c r="V7" s="32">
        <v>40500</v>
      </c>
      <c r="W7" s="32">
        <v>40550</v>
      </c>
      <c r="X7" s="32">
        <v>40000</v>
      </c>
      <c r="Y7" s="32">
        <v>40000</v>
      </c>
      <c r="Z7" s="32">
        <v>40000</v>
      </c>
      <c r="AA7" s="32">
        <v>40000</v>
      </c>
      <c r="AB7" s="5">
        <v>38000</v>
      </c>
      <c r="AC7" s="5">
        <v>39000</v>
      </c>
      <c r="AD7" s="9">
        <v>38750</v>
      </c>
      <c r="AE7" s="5">
        <v>38800</v>
      </c>
      <c r="AF7" s="22">
        <v>39000</v>
      </c>
      <c r="AG7" s="22">
        <v>39000</v>
      </c>
      <c r="AH7" s="10">
        <v>39000</v>
      </c>
      <c r="AI7" s="10">
        <v>39000</v>
      </c>
      <c r="AJ7" s="10">
        <v>38500</v>
      </c>
      <c r="AK7" s="10">
        <v>38500</v>
      </c>
      <c r="AL7" s="62">
        <v>37500.125</v>
      </c>
      <c r="AM7" s="65">
        <v>35000</v>
      </c>
      <c r="AN7" s="65">
        <v>35000</v>
      </c>
      <c r="AO7" s="71">
        <v>35050</v>
      </c>
      <c r="AP7" s="71">
        <v>35000</v>
      </c>
      <c r="AQ7" s="71">
        <v>35000</v>
      </c>
      <c r="AR7" s="71">
        <v>35300</v>
      </c>
      <c r="AS7" s="75">
        <v>35250</v>
      </c>
      <c r="AT7" s="75">
        <v>35200</v>
      </c>
      <c r="AU7" s="75">
        <v>35245</v>
      </c>
      <c r="AV7" s="75">
        <v>35247</v>
      </c>
      <c r="AW7" s="75">
        <v>35300</v>
      </c>
      <c r="AX7" s="75">
        <v>35380</v>
      </c>
      <c r="AY7" s="75">
        <v>35400</v>
      </c>
      <c r="AZ7" s="75">
        <v>35400</v>
      </c>
      <c r="BA7" s="75">
        <v>35400</v>
      </c>
      <c r="BB7" s="75">
        <v>35400</v>
      </c>
      <c r="BC7" s="75">
        <v>35400</v>
      </c>
      <c r="BD7" s="75">
        <v>38500</v>
      </c>
      <c r="BE7" s="75">
        <v>38500</v>
      </c>
      <c r="BF7" s="75">
        <v>38700</v>
      </c>
      <c r="BG7" s="75">
        <v>38250</v>
      </c>
      <c r="BH7" s="75">
        <v>38260</v>
      </c>
      <c r="BI7" s="75">
        <v>38400</v>
      </c>
      <c r="BJ7" s="75">
        <v>38500</v>
      </c>
      <c r="BK7" s="75">
        <v>38300</v>
      </c>
      <c r="BL7" s="75">
        <v>38500</v>
      </c>
      <c r="BM7" s="75">
        <v>37000</v>
      </c>
      <c r="BN7" s="75"/>
      <c r="BO7" s="88">
        <f t="shared" si="0"/>
        <v>4.5197740112994351</v>
      </c>
      <c r="BP7" s="88">
        <f t="shared" si="1"/>
        <v>-3.8961038961038961</v>
      </c>
    </row>
    <row r="8" spans="1:68" ht="15" customHeight="1" x14ac:dyDescent="0.25">
      <c r="A8" s="1" t="s">
        <v>3</v>
      </c>
      <c r="B8" s="2">
        <v>58.75</v>
      </c>
      <c r="C8" s="2">
        <v>58.75</v>
      </c>
      <c r="D8" s="2">
        <v>58.75</v>
      </c>
      <c r="E8" s="2">
        <v>95.681818181818159</v>
      </c>
      <c r="F8" s="2">
        <v>78.749999999999801</v>
      </c>
      <c r="G8" s="2">
        <v>78.749999999999801</v>
      </c>
      <c r="H8" s="2">
        <v>65.681818181818159</v>
      </c>
      <c r="I8" s="2">
        <v>77.916666666666657</v>
      </c>
      <c r="J8" s="2">
        <v>71.429852024114211</v>
      </c>
      <c r="K8" s="2">
        <v>62.303716989986647</v>
      </c>
      <c r="L8" s="2">
        <v>71.666666666666657</v>
      </c>
      <c r="M8" s="2">
        <v>88.75</v>
      </c>
      <c r="N8" s="6">
        <v>75.714285714285694</v>
      </c>
      <c r="O8" s="15">
        <v>76.923076923076906</v>
      </c>
      <c r="P8" s="17">
        <v>71.428571428571402</v>
      </c>
      <c r="Q8" s="20">
        <v>72</v>
      </c>
      <c r="R8" s="20">
        <v>75.3333333333333</v>
      </c>
      <c r="S8" s="26">
        <v>72.142857142857096</v>
      </c>
      <c r="T8" s="28">
        <v>71.3333333333333</v>
      </c>
      <c r="U8" s="33">
        <v>60.6666666666667</v>
      </c>
      <c r="V8" s="41">
        <v>59.1111111111111</v>
      </c>
      <c r="W8" s="26">
        <v>62.6666666666667</v>
      </c>
      <c r="X8" s="33">
        <v>54.28</v>
      </c>
      <c r="Y8" s="5">
        <v>65</v>
      </c>
      <c r="Z8" s="44">
        <v>68.823529411764696</v>
      </c>
      <c r="AA8" s="5">
        <v>53.571428571428569</v>
      </c>
      <c r="AB8" s="5">
        <v>56.666666666666664</v>
      </c>
      <c r="AC8" s="22">
        <v>60.125410000000002</v>
      </c>
      <c r="AD8" s="5">
        <v>58.6666666666667</v>
      </c>
      <c r="AE8" s="5">
        <v>60</v>
      </c>
      <c r="AF8" s="10">
        <v>60</v>
      </c>
      <c r="AG8" s="44">
        <v>75.818181818181799</v>
      </c>
      <c r="AH8" s="10">
        <v>70</v>
      </c>
      <c r="AI8" s="44">
        <v>63.75</v>
      </c>
      <c r="AJ8" s="10">
        <v>65</v>
      </c>
      <c r="AK8" s="44">
        <v>61.53846153846154</v>
      </c>
      <c r="AL8" s="65">
        <v>61.053846153846102</v>
      </c>
      <c r="AM8" s="65">
        <v>57.777777777777779</v>
      </c>
      <c r="AN8" s="67">
        <v>52.777777777777779</v>
      </c>
      <c r="AO8" s="71">
        <v>55</v>
      </c>
      <c r="AP8" s="65">
        <v>60</v>
      </c>
      <c r="AQ8" s="71">
        <v>58</v>
      </c>
      <c r="AR8" s="71">
        <v>60</v>
      </c>
      <c r="AS8" s="75">
        <v>59</v>
      </c>
      <c r="AT8" s="75">
        <v>60</v>
      </c>
      <c r="AU8" s="75">
        <v>60</v>
      </c>
      <c r="AV8" s="75">
        <v>64</v>
      </c>
      <c r="AW8" s="75">
        <v>67</v>
      </c>
      <c r="AX8" s="75">
        <v>70</v>
      </c>
      <c r="AY8" s="75">
        <v>70</v>
      </c>
      <c r="AZ8" s="79">
        <v>76.6666666666667</v>
      </c>
      <c r="BA8" s="75">
        <v>97</v>
      </c>
      <c r="BB8" s="75">
        <v>100</v>
      </c>
      <c r="BC8" s="75">
        <v>100</v>
      </c>
      <c r="BD8" s="75">
        <v>109.7</v>
      </c>
      <c r="BE8" s="75">
        <v>150</v>
      </c>
      <c r="BF8" s="75">
        <v>164.23</v>
      </c>
      <c r="BG8" s="75">
        <v>177.94</v>
      </c>
      <c r="BH8" s="75">
        <v>183.24</v>
      </c>
      <c r="BI8" s="75">
        <v>190.1</v>
      </c>
      <c r="BJ8" s="75">
        <v>197.45</v>
      </c>
      <c r="BK8" s="75">
        <v>200.55</v>
      </c>
      <c r="BL8" s="75">
        <v>215.37</v>
      </c>
      <c r="BM8" s="75">
        <v>205.1</v>
      </c>
      <c r="BN8" s="75"/>
      <c r="BO8" s="88">
        <f t="shared" si="0"/>
        <v>111.44329896907217</v>
      </c>
      <c r="BP8" s="88">
        <f t="shared" si="1"/>
        <v>-4.7685378650694199</v>
      </c>
    </row>
    <row r="9" spans="1:68" ht="15" customHeight="1" x14ac:dyDescent="0.25">
      <c r="A9" s="1" t="s">
        <v>4</v>
      </c>
      <c r="B9" s="3">
        <v>410.33</v>
      </c>
      <c r="C9" s="3">
        <v>411.19169299999999</v>
      </c>
      <c r="D9" s="3">
        <v>412.05519555529997</v>
      </c>
      <c r="E9" s="2">
        <v>500</v>
      </c>
      <c r="F9" s="3">
        <v>501.05</v>
      </c>
      <c r="G9" s="3">
        <v>502.10220500000003</v>
      </c>
      <c r="H9" s="3">
        <v>503.15661963050002</v>
      </c>
      <c r="I9" s="3">
        <v>504.21324853172405</v>
      </c>
      <c r="J9" s="3">
        <v>504.21324853172405</v>
      </c>
      <c r="K9" s="3">
        <v>504.21324853172405</v>
      </c>
      <c r="L9" s="3">
        <v>504.21324853172405</v>
      </c>
      <c r="M9" s="3">
        <v>683.92484302473804</v>
      </c>
      <c r="N9" s="7">
        <v>580</v>
      </c>
      <c r="O9" s="16">
        <v>585.54999999999995</v>
      </c>
      <c r="P9" s="18">
        <v>550.87</v>
      </c>
      <c r="Q9" s="21">
        <v>555.78</v>
      </c>
      <c r="R9" s="21">
        <v>565.22</v>
      </c>
      <c r="S9" s="9">
        <v>560.5</v>
      </c>
      <c r="T9" s="31">
        <v>560</v>
      </c>
      <c r="U9" s="34">
        <v>550.21</v>
      </c>
      <c r="V9" s="38">
        <v>550.29999999999995</v>
      </c>
      <c r="W9" s="27">
        <v>520</v>
      </c>
      <c r="X9" s="9">
        <v>557.57802798279511</v>
      </c>
      <c r="Y9" s="10">
        <v>500</v>
      </c>
      <c r="Z9" s="42">
        <v>550</v>
      </c>
      <c r="AA9" s="42">
        <v>550</v>
      </c>
      <c r="AB9" s="5">
        <v>520</v>
      </c>
      <c r="AC9" s="10">
        <v>530.32154700000001</v>
      </c>
      <c r="AD9" s="10">
        <v>537.58038675</v>
      </c>
      <c r="AE9" s="5">
        <v>520</v>
      </c>
      <c r="AF9" s="10">
        <v>500</v>
      </c>
      <c r="AG9" s="10">
        <v>500</v>
      </c>
      <c r="AH9" s="10">
        <v>550</v>
      </c>
      <c r="AI9" s="42">
        <v>500</v>
      </c>
      <c r="AJ9" s="10">
        <v>520</v>
      </c>
      <c r="AK9" s="10">
        <v>520</v>
      </c>
      <c r="AL9" s="66">
        <v>495.58</v>
      </c>
      <c r="AM9" s="10">
        <v>520.5</v>
      </c>
      <c r="AN9" s="70">
        <v>500</v>
      </c>
      <c r="AO9" s="71">
        <v>515</v>
      </c>
      <c r="AP9" s="70">
        <v>500</v>
      </c>
      <c r="AQ9" s="71">
        <v>510</v>
      </c>
      <c r="AR9" s="71">
        <v>500</v>
      </c>
      <c r="AS9" s="75">
        <v>505</v>
      </c>
      <c r="AT9" s="75">
        <v>510</v>
      </c>
      <c r="AU9" s="75">
        <v>510</v>
      </c>
      <c r="AV9" s="75">
        <v>514</v>
      </c>
      <c r="AW9" s="75">
        <v>520</v>
      </c>
      <c r="AX9" s="75">
        <v>500</v>
      </c>
      <c r="AY9" s="75">
        <v>500</v>
      </c>
      <c r="AZ9" s="75">
        <v>500</v>
      </c>
      <c r="BA9" s="75">
        <v>620</v>
      </c>
      <c r="BB9" s="75">
        <v>620</v>
      </c>
      <c r="BC9" s="75">
        <v>624</v>
      </c>
      <c r="BD9" s="75">
        <v>640</v>
      </c>
      <c r="BE9" s="75">
        <v>740.5</v>
      </c>
      <c r="BF9" s="75">
        <v>800.73</v>
      </c>
      <c r="BG9" s="75">
        <v>785.24</v>
      </c>
      <c r="BH9" s="75">
        <v>800</v>
      </c>
      <c r="BI9" s="75">
        <v>825.06</v>
      </c>
      <c r="BJ9" s="75">
        <v>800</v>
      </c>
      <c r="BK9" s="75">
        <v>807.33</v>
      </c>
      <c r="BL9" s="75">
        <v>820.14</v>
      </c>
      <c r="BM9" s="75">
        <v>830.05</v>
      </c>
      <c r="BN9" s="75"/>
      <c r="BO9" s="88">
        <f t="shared" si="0"/>
        <v>33.879032258064505</v>
      </c>
      <c r="BP9" s="88">
        <f t="shared" si="1"/>
        <v>1.2083302850732762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P11"/>
  <sheetViews>
    <sheetView zoomScale="120" zoomScaleNormal="120" workbookViewId="0">
      <selection activeCell="E5" sqref="E5"/>
    </sheetView>
  </sheetViews>
  <sheetFormatPr defaultRowHeight="15" x14ac:dyDescent="0.25"/>
  <cols>
    <col min="1" max="1" width="31.7109375" customWidth="1"/>
    <col min="6" max="6" width="9.5703125" customWidth="1"/>
    <col min="18" max="18" width="9.5703125" customWidth="1"/>
    <col min="30" max="30" width="9.5703125" customWidth="1"/>
    <col min="31" max="31" width="11.5703125" customWidth="1"/>
    <col min="40" max="40" width="9.140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80</v>
      </c>
      <c r="C5" s="33">
        <v>79.75</v>
      </c>
      <c r="D5" s="33">
        <v>78.75</v>
      </c>
      <c r="E5" s="33">
        <v>101.25</v>
      </c>
      <c r="F5" s="33">
        <v>125</v>
      </c>
      <c r="G5" s="33">
        <v>120.28571428571399</v>
      </c>
      <c r="H5" s="33">
        <v>120.25</v>
      </c>
      <c r="I5" s="33">
        <v>120.25</v>
      </c>
      <c r="J5" s="33">
        <v>120.25</v>
      </c>
      <c r="K5" s="33">
        <v>120.25</v>
      </c>
      <c r="L5" s="33">
        <v>153.333333333333</v>
      </c>
      <c r="M5" s="33">
        <v>165</v>
      </c>
      <c r="N5" s="33">
        <v>175</v>
      </c>
      <c r="O5" s="33">
        <v>155.555555555555</v>
      </c>
      <c r="P5" s="33">
        <v>130</v>
      </c>
      <c r="Q5" s="33">
        <v>132</v>
      </c>
      <c r="R5" s="33">
        <v>126.666666666666</v>
      </c>
      <c r="S5" s="33">
        <v>125.555555555555</v>
      </c>
      <c r="T5" s="33">
        <v>135.555555555555</v>
      </c>
      <c r="U5" s="33">
        <v>127.142857142857</v>
      </c>
      <c r="V5" s="33">
        <v>127.66</v>
      </c>
      <c r="W5" s="33">
        <v>120</v>
      </c>
      <c r="X5" s="33">
        <v>134.6661520712571</v>
      </c>
      <c r="Y5" s="5">
        <v>150</v>
      </c>
      <c r="Z5" s="44">
        <v>171.857142857143</v>
      </c>
      <c r="AA5" s="5">
        <v>166</v>
      </c>
      <c r="AB5" s="5">
        <v>155</v>
      </c>
      <c r="AC5" s="5">
        <v>160.23154600000001</v>
      </c>
      <c r="AD5" s="5">
        <v>160</v>
      </c>
      <c r="AE5" s="5">
        <v>165</v>
      </c>
      <c r="AF5" s="22">
        <v>165</v>
      </c>
      <c r="AG5" s="44">
        <v>170.90909090909099</v>
      </c>
      <c r="AH5" s="42">
        <v>170.98</v>
      </c>
      <c r="AI5" s="44">
        <v>165</v>
      </c>
      <c r="AJ5" s="35">
        <v>168</v>
      </c>
      <c r="AK5" s="44">
        <v>130.83333333333334</v>
      </c>
      <c r="AL5" s="65">
        <v>130.3333333333</v>
      </c>
      <c r="AM5" s="65">
        <v>148</v>
      </c>
      <c r="AN5" s="67">
        <v>183.636363636363</v>
      </c>
      <c r="AO5" s="72">
        <v>185</v>
      </c>
      <c r="AP5" s="65">
        <v>170</v>
      </c>
      <c r="AQ5" s="69">
        <v>175</v>
      </c>
      <c r="AR5" s="69">
        <v>180</v>
      </c>
      <c r="AS5" s="74">
        <v>178</v>
      </c>
      <c r="AT5" s="74">
        <v>180</v>
      </c>
      <c r="AU5" s="74">
        <v>182</v>
      </c>
      <c r="AV5" s="74">
        <v>185</v>
      </c>
      <c r="AW5" s="74">
        <v>190</v>
      </c>
      <c r="AX5" s="74">
        <v>194</v>
      </c>
      <c r="AY5" s="74">
        <v>195</v>
      </c>
      <c r="AZ5" s="79">
        <v>186.363636363636</v>
      </c>
      <c r="BA5" s="81">
        <v>194</v>
      </c>
      <c r="BB5" s="81">
        <v>195</v>
      </c>
      <c r="BC5" s="81">
        <v>198</v>
      </c>
      <c r="BD5" s="81">
        <v>218.4</v>
      </c>
      <c r="BE5" s="81">
        <v>283.83999999999997</v>
      </c>
      <c r="BF5" s="81">
        <v>294.57</v>
      </c>
      <c r="BG5" s="81">
        <v>305.33</v>
      </c>
      <c r="BH5" s="81">
        <v>340.26</v>
      </c>
      <c r="BI5" s="81">
        <v>350.87</v>
      </c>
      <c r="BJ5" s="81">
        <v>348.91</v>
      </c>
      <c r="BK5" s="81">
        <v>350.41</v>
      </c>
      <c r="BL5" s="81">
        <v>358.46</v>
      </c>
      <c r="BM5" s="81">
        <v>380.14</v>
      </c>
      <c r="BN5" s="80"/>
      <c r="BO5" s="88">
        <f>(BM5-BA5)/BA5*100</f>
        <v>95.948453608247419</v>
      </c>
      <c r="BP5" s="88">
        <f>(BM5-BL5)/BL5*100</f>
        <v>6.0480946270155691</v>
      </c>
    </row>
    <row r="6" spans="1:68" ht="15" customHeight="1" x14ac:dyDescent="0.25">
      <c r="A6" s="1" t="s">
        <v>1</v>
      </c>
      <c r="B6" s="33">
        <v>819.28571428571399</v>
      </c>
      <c r="C6" s="33">
        <v>713.54166666666652</v>
      </c>
      <c r="D6" s="33">
        <v>1060</v>
      </c>
      <c r="E6" s="33">
        <v>1025</v>
      </c>
      <c r="F6" s="33">
        <v>1073.2142857142801</v>
      </c>
      <c r="G6" s="33">
        <v>1212.5</v>
      </c>
      <c r="H6" s="33">
        <v>1039.5833333333298</v>
      </c>
      <c r="I6" s="33">
        <v>1033.0357142857101</v>
      </c>
      <c r="J6" s="33">
        <v>1330.29775528703</v>
      </c>
      <c r="K6" s="33">
        <v>1099.2221837105255</v>
      </c>
      <c r="L6" s="33">
        <v>944.444444444444</v>
      </c>
      <c r="M6" s="33">
        <v>1245.8333333333301</v>
      </c>
      <c r="N6" s="33">
        <v>1190.909090909091</v>
      </c>
      <c r="O6" s="33">
        <v>1200</v>
      </c>
      <c r="P6" s="33">
        <v>1177.27272727272</v>
      </c>
      <c r="Q6" s="33">
        <v>1320</v>
      </c>
      <c r="R6" s="33">
        <v>1250</v>
      </c>
      <c r="S6" s="33">
        <v>1258.3333333333333</v>
      </c>
      <c r="T6" s="33">
        <v>1276.9230769230701</v>
      </c>
      <c r="U6" s="33">
        <v>1066.6666666666667</v>
      </c>
      <c r="V6" s="33">
        <v>1063.3333333333301</v>
      </c>
      <c r="W6" s="33">
        <v>1025</v>
      </c>
      <c r="X6" s="33">
        <v>1178.9091374645327</v>
      </c>
      <c r="Y6" s="5">
        <v>1709.0909090908999</v>
      </c>
      <c r="Z6" s="44">
        <v>1853.8461538461499</v>
      </c>
      <c r="AA6" s="5">
        <v>1625</v>
      </c>
      <c r="AB6" s="5">
        <v>1500</v>
      </c>
      <c r="AC6" s="5">
        <v>1550.1245719999999</v>
      </c>
      <c r="AD6" s="5">
        <v>1530.7777777777701</v>
      </c>
      <c r="AE6" s="5">
        <v>1535</v>
      </c>
      <c r="AF6" s="22">
        <v>1540</v>
      </c>
      <c r="AG6" s="44">
        <v>1555.78947368421</v>
      </c>
      <c r="AH6" s="42">
        <v>1555</v>
      </c>
      <c r="AI6" s="44">
        <v>1579.1666666666599</v>
      </c>
      <c r="AJ6" s="35">
        <v>1585</v>
      </c>
      <c r="AK6" s="44">
        <v>1456.5</v>
      </c>
      <c r="AL6" s="65">
        <v>1359.0909090908999</v>
      </c>
      <c r="AM6" s="65">
        <v>1329.23076923076</v>
      </c>
      <c r="AN6" s="67">
        <v>1340</v>
      </c>
      <c r="AO6" s="72">
        <v>1345</v>
      </c>
      <c r="AP6" s="65">
        <v>1312.5</v>
      </c>
      <c r="AQ6" s="69">
        <v>1350</v>
      </c>
      <c r="AR6" s="69">
        <v>1360</v>
      </c>
      <c r="AS6" s="74">
        <v>1355</v>
      </c>
      <c r="AT6" s="74">
        <v>1360</v>
      </c>
      <c r="AU6" s="74">
        <v>1364</v>
      </c>
      <c r="AV6" s="74">
        <v>1365</v>
      </c>
      <c r="AW6" s="74">
        <v>1368</v>
      </c>
      <c r="AX6" s="74">
        <v>1370</v>
      </c>
      <c r="AY6" s="74">
        <v>1376</v>
      </c>
      <c r="AZ6" s="79">
        <v>1353.8461538461499</v>
      </c>
      <c r="BA6" s="81">
        <v>1430</v>
      </c>
      <c r="BB6" s="81">
        <v>1432</v>
      </c>
      <c r="BC6" s="81">
        <v>1486</v>
      </c>
      <c r="BD6" s="81">
        <v>1550</v>
      </c>
      <c r="BE6" s="81">
        <v>1970.12</v>
      </c>
      <c r="BF6" s="81">
        <v>2062.0300000000002</v>
      </c>
      <c r="BG6" s="81">
        <v>2083.25</v>
      </c>
      <c r="BH6" s="81">
        <v>2100.5500000000002</v>
      </c>
      <c r="BI6" s="81">
        <v>2300.9299999999998</v>
      </c>
      <c r="BJ6" s="81">
        <v>2350.3000000000002</v>
      </c>
      <c r="BK6" s="81">
        <v>2430.15</v>
      </c>
      <c r="BL6" s="81">
        <v>2505.31</v>
      </c>
      <c r="BM6" s="81">
        <v>2534.0300000000002</v>
      </c>
      <c r="BN6" s="80"/>
      <c r="BO6" s="88">
        <f t="shared" ref="BO6:BO9" si="0">(BM6-BA6)/BA6*100</f>
        <v>77.204895104895115</v>
      </c>
      <c r="BP6" s="88">
        <f t="shared" ref="BP6:BP9" si="1">(BM6-BL6)/BL6*100</f>
        <v>1.1463651204841019</v>
      </c>
    </row>
    <row r="7" spans="1:68" ht="15" customHeight="1" x14ac:dyDescent="0.25">
      <c r="A7" s="1" t="s">
        <v>2</v>
      </c>
      <c r="B7" s="33">
        <v>21450</v>
      </c>
      <c r="C7" s="33">
        <v>21495.044999999998</v>
      </c>
      <c r="D7" s="33">
        <v>21540.184594499999</v>
      </c>
      <c r="E7" s="33">
        <v>21585.418982148447</v>
      </c>
      <c r="F7" s="33">
        <v>21630.74836201096</v>
      </c>
      <c r="G7" s="33">
        <v>21676.172933571183</v>
      </c>
      <c r="H7" s="33">
        <v>21721.692896731682</v>
      </c>
      <c r="I7" s="33">
        <v>21767.308451814817</v>
      </c>
      <c r="J7" s="33">
        <v>21962.84637287875</v>
      </c>
      <c r="K7" s="33">
        <v>23210.890947634802</v>
      </c>
      <c r="L7" s="33">
        <v>23259.633818624836</v>
      </c>
      <c r="M7" s="33">
        <v>23308.479049643949</v>
      </c>
      <c r="N7" s="33">
        <v>23308.479049643949</v>
      </c>
      <c r="O7" s="33">
        <v>23308.479049643949</v>
      </c>
      <c r="P7" s="33">
        <v>25657.87</v>
      </c>
      <c r="Q7" s="33">
        <v>26580</v>
      </c>
      <c r="R7" s="33">
        <v>26000.23</v>
      </c>
      <c r="S7" s="33">
        <v>28000.89</v>
      </c>
      <c r="T7" s="33">
        <v>28000</v>
      </c>
      <c r="U7" s="33">
        <v>29000</v>
      </c>
      <c r="V7" s="33">
        <v>29600</v>
      </c>
      <c r="W7" s="33">
        <v>30000</v>
      </c>
      <c r="X7" s="33">
        <v>30000</v>
      </c>
      <c r="Y7" s="33">
        <v>30000</v>
      </c>
      <c r="Z7" s="22">
        <v>31000</v>
      </c>
      <c r="AA7" s="22">
        <v>31000</v>
      </c>
      <c r="AB7" s="5">
        <v>30000</v>
      </c>
      <c r="AC7" s="22">
        <v>31000</v>
      </c>
      <c r="AD7" s="5">
        <v>30000</v>
      </c>
      <c r="AE7" s="5">
        <v>30500</v>
      </c>
      <c r="AF7" s="22">
        <v>31000</v>
      </c>
      <c r="AG7" s="22">
        <v>31000</v>
      </c>
      <c r="AH7" s="42">
        <v>31500</v>
      </c>
      <c r="AI7" s="42">
        <v>32000</v>
      </c>
      <c r="AJ7" s="42">
        <v>32000</v>
      </c>
      <c r="AK7" s="42">
        <v>32000</v>
      </c>
      <c r="AL7" s="62">
        <v>31090.15</v>
      </c>
      <c r="AM7" s="42">
        <v>32000</v>
      </c>
      <c r="AN7" s="67">
        <v>31700</v>
      </c>
      <c r="AO7" s="70">
        <v>32100</v>
      </c>
      <c r="AP7" s="70">
        <v>32000</v>
      </c>
      <c r="AQ7" s="70">
        <v>32300</v>
      </c>
      <c r="AR7" s="70">
        <v>32400</v>
      </c>
      <c r="AS7" s="78">
        <v>32380</v>
      </c>
      <c r="AT7" s="78">
        <v>32400</v>
      </c>
      <c r="AU7" s="78">
        <v>32460</v>
      </c>
      <c r="AV7" s="78">
        <v>32465</v>
      </c>
      <c r="AW7" s="78">
        <v>32490</v>
      </c>
      <c r="AX7" s="78">
        <v>32500</v>
      </c>
      <c r="AY7" s="78">
        <v>32585</v>
      </c>
      <c r="AZ7" s="78">
        <v>32500</v>
      </c>
      <c r="BA7" s="78">
        <v>32500</v>
      </c>
      <c r="BB7" s="78">
        <v>32500</v>
      </c>
      <c r="BC7" s="78">
        <v>32500</v>
      </c>
      <c r="BD7" s="78">
        <v>37500</v>
      </c>
      <c r="BE7" s="78">
        <v>37500</v>
      </c>
      <c r="BF7" s="78">
        <v>37600</v>
      </c>
      <c r="BG7" s="78">
        <v>37200</v>
      </c>
      <c r="BH7" s="78">
        <v>37300</v>
      </c>
      <c r="BI7" s="78">
        <v>37450</v>
      </c>
      <c r="BJ7" s="78">
        <v>37495</v>
      </c>
      <c r="BK7" s="78">
        <v>37500</v>
      </c>
      <c r="BL7" s="78">
        <v>37200</v>
      </c>
      <c r="BM7" s="78">
        <v>37000</v>
      </c>
      <c r="BN7" s="78"/>
      <c r="BO7" s="88">
        <f t="shared" si="0"/>
        <v>13.846153846153847</v>
      </c>
      <c r="BP7" s="88">
        <f t="shared" si="1"/>
        <v>-0.53763440860215062</v>
      </c>
    </row>
    <row r="8" spans="1:68" ht="15" customHeight="1" x14ac:dyDescent="0.25">
      <c r="A8" s="1" t="s">
        <v>3</v>
      </c>
      <c r="B8" s="33">
        <v>63.8333333333333</v>
      </c>
      <c r="C8" s="33">
        <v>69.375</v>
      </c>
      <c r="D8" s="33">
        <v>52.91666666666665</v>
      </c>
      <c r="E8" s="33">
        <v>59.5</v>
      </c>
      <c r="F8" s="33">
        <v>57.91666666666665</v>
      </c>
      <c r="G8" s="33">
        <v>65.192307692307651</v>
      </c>
      <c r="H8" s="33">
        <v>61.5</v>
      </c>
      <c r="I8" s="33">
        <v>67.071428571428555</v>
      </c>
      <c r="J8" s="33">
        <v>81.1276760183503</v>
      </c>
      <c r="K8" s="33">
        <v>63.921193225327151</v>
      </c>
      <c r="L8" s="33">
        <v>67.878787878787847</v>
      </c>
      <c r="M8" s="33">
        <v>72.5</v>
      </c>
      <c r="N8" s="33">
        <v>56</v>
      </c>
      <c r="O8" s="33">
        <v>70</v>
      </c>
      <c r="P8" s="33">
        <v>66</v>
      </c>
      <c r="Q8" s="33">
        <v>67.8333333333333</v>
      </c>
      <c r="R8" s="33">
        <v>76.153846153846203</v>
      </c>
      <c r="S8" s="33">
        <v>75</v>
      </c>
      <c r="T8" s="33">
        <v>76.857142857142904</v>
      </c>
      <c r="U8" s="33">
        <v>65.714285714285708</v>
      </c>
      <c r="V8" s="33">
        <v>75.714285714285708</v>
      </c>
      <c r="W8" s="33">
        <v>76.36363636363636</v>
      </c>
      <c r="X8" s="33">
        <v>70.249538010504295</v>
      </c>
      <c r="Y8" s="5">
        <v>80</v>
      </c>
      <c r="Z8" s="44">
        <v>88.6666666666667</v>
      </c>
      <c r="AA8" s="5">
        <v>79.285714285714292</v>
      </c>
      <c r="AB8" s="5">
        <v>75.625</v>
      </c>
      <c r="AC8" s="10">
        <v>80.321456999999995</v>
      </c>
      <c r="AD8" s="5">
        <v>78.3333333333333</v>
      </c>
      <c r="AE8" s="5">
        <v>75</v>
      </c>
      <c r="AF8" s="10">
        <v>75</v>
      </c>
      <c r="AG8" s="44">
        <v>80.952380952380949</v>
      </c>
      <c r="AH8" s="42">
        <v>80</v>
      </c>
      <c r="AI8" s="44">
        <v>82</v>
      </c>
      <c r="AJ8" s="42">
        <v>85</v>
      </c>
      <c r="AK8" s="44">
        <v>78.461538461538467</v>
      </c>
      <c r="AL8" s="65">
        <v>73.461538461538495</v>
      </c>
      <c r="AM8" s="65">
        <v>72</v>
      </c>
      <c r="AN8" s="67">
        <v>70.769230769230774</v>
      </c>
      <c r="AO8" s="70">
        <v>70</v>
      </c>
      <c r="AP8" s="65">
        <v>75</v>
      </c>
      <c r="AQ8" s="70">
        <v>75</v>
      </c>
      <c r="AR8" s="70">
        <v>80</v>
      </c>
      <c r="AS8" s="78">
        <v>85</v>
      </c>
      <c r="AT8" s="78">
        <v>85</v>
      </c>
      <c r="AU8" s="78">
        <v>87</v>
      </c>
      <c r="AV8" s="78">
        <v>89</v>
      </c>
      <c r="AW8" s="78">
        <v>95</v>
      </c>
      <c r="AX8" s="78">
        <v>94</v>
      </c>
      <c r="AY8" s="78">
        <v>95</v>
      </c>
      <c r="AZ8" s="79">
        <v>90.625</v>
      </c>
      <c r="BA8" s="78">
        <v>97</v>
      </c>
      <c r="BB8" s="78">
        <v>99</v>
      </c>
      <c r="BC8" s="78">
        <v>100</v>
      </c>
      <c r="BD8" s="78">
        <v>100</v>
      </c>
      <c r="BE8" s="78">
        <v>125.1</v>
      </c>
      <c r="BF8" s="78">
        <v>159.78</v>
      </c>
      <c r="BG8" s="78">
        <v>164.57</v>
      </c>
      <c r="BH8" s="78">
        <v>168.99</v>
      </c>
      <c r="BI8" s="78">
        <v>170.6</v>
      </c>
      <c r="BJ8" s="78">
        <v>165.47</v>
      </c>
      <c r="BK8" s="78">
        <v>160.80000000000001</v>
      </c>
      <c r="BL8" s="78">
        <v>160</v>
      </c>
      <c r="BM8" s="78">
        <v>167.82</v>
      </c>
      <c r="BN8" s="78"/>
      <c r="BO8" s="88">
        <f t="shared" si="0"/>
        <v>73.010309278350505</v>
      </c>
      <c r="BP8" s="88">
        <f t="shared" si="1"/>
        <v>4.8874999999999957</v>
      </c>
    </row>
    <row r="9" spans="1:68" ht="15" customHeight="1" x14ac:dyDescent="0.25">
      <c r="A9" s="1" t="s">
        <v>4</v>
      </c>
      <c r="B9" s="33">
        <v>100</v>
      </c>
      <c r="C9" s="33">
        <v>100.21</v>
      </c>
      <c r="D9" s="33">
        <v>100.420441</v>
      </c>
      <c r="E9" s="33">
        <v>100.63132392609999</v>
      </c>
      <c r="F9" s="33">
        <v>100.8426497063448</v>
      </c>
      <c r="G9" s="33">
        <v>101.05441927072812</v>
      </c>
      <c r="H9" s="33">
        <v>101.26663355119665</v>
      </c>
      <c r="I9" s="33">
        <v>105</v>
      </c>
      <c r="J9" s="33">
        <v>228.81283986641299</v>
      </c>
      <c r="K9" s="33">
        <v>229.665365251899</v>
      </c>
      <c r="L9" s="33">
        <v>252.75666251892801</v>
      </c>
      <c r="M9" s="33">
        <v>350.85025151021802</v>
      </c>
      <c r="N9" s="33">
        <v>300</v>
      </c>
      <c r="O9" s="33">
        <v>320.55</v>
      </c>
      <c r="P9" s="33">
        <v>322.54000000000002</v>
      </c>
      <c r="Q9" s="33">
        <v>323</v>
      </c>
      <c r="R9" s="33">
        <v>350.11</v>
      </c>
      <c r="S9" s="33">
        <v>336.55500000000001</v>
      </c>
      <c r="T9" s="33">
        <v>340</v>
      </c>
      <c r="U9" s="33">
        <v>320.55</v>
      </c>
      <c r="V9" s="33">
        <v>330</v>
      </c>
      <c r="W9" s="33">
        <v>320.25</v>
      </c>
      <c r="X9" s="33">
        <v>326.09500604477438</v>
      </c>
      <c r="Y9" s="10">
        <v>315</v>
      </c>
      <c r="Z9" s="42">
        <v>320</v>
      </c>
      <c r="AA9" s="42">
        <v>320</v>
      </c>
      <c r="AB9" s="5">
        <v>300</v>
      </c>
      <c r="AC9" s="10">
        <v>320.12547799999999</v>
      </c>
      <c r="AD9" s="10">
        <v>310.5</v>
      </c>
      <c r="AE9" s="5">
        <v>300</v>
      </c>
      <c r="AF9" s="10">
        <v>320</v>
      </c>
      <c r="AG9" s="42">
        <v>350</v>
      </c>
      <c r="AH9" s="42">
        <v>350</v>
      </c>
      <c r="AI9" s="42">
        <v>300</v>
      </c>
      <c r="AJ9" s="42">
        <v>310</v>
      </c>
      <c r="AK9" s="42">
        <v>310</v>
      </c>
      <c r="AL9" s="66">
        <v>300.02</v>
      </c>
      <c r="AM9" s="9">
        <v>305.5</v>
      </c>
      <c r="AN9" s="70">
        <v>300</v>
      </c>
      <c r="AO9" s="70">
        <v>315</v>
      </c>
      <c r="AP9" s="70">
        <v>300</v>
      </c>
      <c r="AQ9" s="70">
        <v>310</v>
      </c>
      <c r="AR9" s="70">
        <v>320</v>
      </c>
      <c r="AS9" s="78">
        <v>315</v>
      </c>
      <c r="AT9" s="78">
        <v>310</v>
      </c>
      <c r="AU9" s="78">
        <v>320</v>
      </c>
      <c r="AV9" s="78">
        <v>315</v>
      </c>
      <c r="AW9" s="78">
        <v>320</v>
      </c>
      <c r="AX9" s="78">
        <v>300</v>
      </c>
      <c r="AY9" s="78">
        <v>304</v>
      </c>
      <c r="AZ9" s="80">
        <v>300</v>
      </c>
      <c r="BA9" s="78">
        <v>325</v>
      </c>
      <c r="BB9" s="78">
        <v>330</v>
      </c>
      <c r="BC9" s="78">
        <v>330</v>
      </c>
      <c r="BD9" s="78">
        <v>338.5</v>
      </c>
      <c r="BE9" s="78">
        <v>355.3</v>
      </c>
      <c r="BF9" s="78">
        <v>384.95</v>
      </c>
      <c r="BG9" s="78">
        <v>384</v>
      </c>
      <c r="BH9" s="78">
        <v>400</v>
      </c>
      <c r="BI9" s="78">
        <v>450.1</v>
      </c>
      <c r="BJ9" s="78">
        <v>486.32</v>
      </c>
      <c r="BK9" s="78">
        <v>490.5</v>
      </c>
      <c r="BL9" s="78">
        <v>500.1</v>
      </c>
      <c r="BM9" s="78">
        <v>506.14</v>
      </c>
      <c r="BN9" s="78"/>
      <c r="BO9" s="88">
        <f t="shared" si="0"/>
        <v>55.735384615384611</v>
      </c>
      <c r="BP9" s="88">
        <f t="shared" si="1"/>
        <v>1.2077584483103305</v>
      </c>
    </row>
    <row r="10" spans="1:68" x14ac:dyDescent="0.25">
      <c r="P10" s="17"/>
      <c r="AB10" s="5"/>
      <c r="BO10" s="88"/>
      <c r="BP10" s="88"/>
    </row>
    <row r="11" spans="1:68" x14ac:dyDescent="0.25">
      <c r="P11" s="17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2.85546875" customWidth="1"/>
    <col min="6" max="6" width="9.5703125" customWidth="1"/>
    <col min="18" max="18" width="9.5703125" customWidth="1"/>
    <col min="22" max="22" width="10" bestFit="1" customWidth="1"/>
    <col min="30" max="30" width="9.5703125" customWidth="1"/>
    <col min="31" max="31" width="9.140625" customWidth="1"/>
    <col min="40" max="40" width="10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115</v>
      </c>
      <c r="C5" s="2">
        <v>200</v>
      </c>
      <c r="D5" s="2">
        <v>100</v>
      </c>
      <c r="E5" s="2">
        <v>100</v>
      </c>
      <c r="F5" s="2">
        <v>115</v>
      </c>
      <c r="G5" s="2">
        <v>100</v>
      </c>
      <c r="H5" s="2">
        <v>100</v>
      </c>
      <c r="I5" s="2">
        <v>100</v>
      </c>
      <c r="J5" s="2">
        <v>94.825130600752047</v>
      </c>
      <c r="K5" s="2">
        <v>113.1989056357847</v>
      </c>
      <c r="L5" s="2">
        <v>233.333333333333</v>
      </c>
      <c r="M5" s="2">
        <v>233.333333333333</v>
      </c>
      <c r="N5" s="6">
        <v>100</v>
      </c>
      <c r="O5" s="15">
        <v>125</v>
      </c>
      <c r="P5" s="17">
        <v>196.66666666666666</v>
      </c>
      <c r="Q5" s="20">
        <v>200</v>
      </c>
      <c r="R5" s="20">
        <v>212.5</v>
      </c>
      <c r="S5" s="26">
        <v>60</v>
      </c>
      <c r="T5" s="28">
        <v>65</v>
      </c>
      <c r="U5" s="33">
        <v>70</v>
      </c>
      <c r="V5" s="41">
        <v>69.8</v>
      </c>
      <c r="W5" s="40">
        <v>68.5</v>
      </c>
      <c r="X5" s="33">
        <v>76.66</v>
      </c>
      <c r="Y5" s="5">
        <v>150</v>
      </c>
      <c r="Z5" s="44">
        <v>175</v>
      </c>
      <c r="AA5" s="5">
        <v>173.333333333333</v>
      </c>
      <c r="AB5" s="5">
        <v>170</v>
      </c>
      <c r="AC5" s="22">
        <v>175.23165399999999</v>
      </c>
      <c r="AD5" s="5">
        <v>183.333333333333</v>
      </c>
      <c r="AE5" s="5">
        <v>180</v>
      </c>
      <c r="AF5" s="22">
        <v>185</v>
      </c>
      <c r="AG5" s="44">
        <v>200.5</v>
      </c>
      <c r="AH5" s="44">
        <v>210</v>
      </c>
      <c r="AI5" s="44">
        <v>193.333333333333</v>
      </c>
      <c r="AJ5" s="35">
        <v>195</v>
      </c>
      <c r="AK5" s="44">
        <v>202</v>
      </c>
      <c r="AL5" s="65">
        <v>200</v>
      </c>
      <c r="AM5" s="65">
        <v>190</v>
      </c>
      <c r="AN5" s="67">
        <v>190</v>
      </c>
      <c r="AO5" s="72">
        <v>194</v>
      </c>
      <c r="AP5" s="65">
        <v>190</v>
      </c>
      <c r="AQ5" s="69">
        <v>191</v>
      </c>
      <c r="AR5" s="69">
        <v>195</v>
      </c>
      <c r="AS5" s="74">
        <v>198</v>
      </c>
      <c r="AT5" s="74">
        <v>200</v>
      </c>
      <c r="AU5" s="74">
        <v>199</v>
      </c>
      <c r="AV5" s="74">
        <v>200</v>
      </c>
      <c r="AW5" s="74">
        <v>207</v>
      </c>
      <c r="AX5" s="74">
        <v>205</v>
      </c>
      <c r="AY5">
        <v>204.85</v>
      </c>
      <c r="AZ5" s="79">
        <v>217</v>
      </c>
      <c r="BA5" s="81">
        <v>245</v>
      </c>
      <c r="BB5" s="81">
        <v>248</v>
      </c>
      <c r="BC5" s="81">
        <v>255</v>
      </c>
      <c r="BD5" s="81">
        <v>268.89999999999998</v>
      </c>
      <c r="BE5" s="81">
        <v>289.79000000000002</v>
      </c>
      <c r="BF5" s="81">
        <v>299.62</v>
      </c>
      <c r="BG5" s="81">
        <v>307.54000000000002</v>
      </c>
      <c r="BH5" s="81">
        <v>305.8</v>
      </c>
      <c r="BI5" s="81">
        <v>340.23</v>
      </c>
      <c r="BJ5" s="81">
        <v>348.22</v>
      </c>
      <c r="BK5" s="81">
        <v>350.76</v>
      </c>
      <c r="BL5" s="81">
        <v>360.45</v>
      </c>
      <c r="BM5" s="81">
        <v>367.25</v>
      </c>
      <c r="BN5" s="80"/>
      <c r="BO5" s="88">
        <f>(BM5-BA5)/BA5*100</f>
        <v>49.897959183673471</v>
      </c>
      <c r="BP5" s="88">
        <f>(BM5-BL5)/BL5*100</f>
        <v>1.8865307254820396</v>
      </c>
    </row>
    <row r="6" spans="1:68" ht="15" customHeight="1" x14ac:dyDescent="0.25">
      <c r="A6" s="1" t="s">
        <v>1</v>
      </c>
      <c r="B6" s="2">
        <v>583.33333333333303</v>
      </c>
      <c r="C6" s="2">
        <v>505</v>
      </c>
      <c r="D6" s="2">
        <v>616.66666666666652</v>
      </c>
      <c r="E6" s="2">
        <v>616.66666666666652</v>
      </c>
      <c r="F6" s="2">
        <v>566.66666666666595</v>
      </c>
      <c r="G6" s="2">
        <v>587.5</v>
      </c>
      <c r="H6" s="2">
        <v>650</v>
      </c>
      <c r="I6" s="2">
        <v>626.66666666666652</v>
      </c>
      <c r="J6" s="2">
        <v>940.02466070098205</v>
      </c>
      <c r="K6" s="2">
        <v>797.14923766270499</v>
      </c>
      <c r="L6" s="2">
        <v>637.5</v>
      </c>
      <c r="M6" s="2">
        <v>650.25</v>
      </c>
      <c r="N6" s="6">
        <v>742.85714285714289</v>
      </c>
      <c r="O6" s="15">
        <v>950</v>
      </c>
      <c r="P6" s="17">
        <v>928.57142857142901</v>
      </c>
      <c r="Q6" s="20">
        <v>930</v>
      </c>
      <c r="R6" s="20">
        <v>900</v>
      </c>
      <c r="S6" s="26">
        <v>1000</v>
      </c>
      <c r="T6" s="26">
        <v>1000</v>
      </c>
      <c r="U6" s="33">
        <v>982.5</v>
      </c>
      <c r="V6" s="41">
        <v>987.142857142857</v>
      </c>
      <c r="W6" s="26">
        <v>911.11111111111097</v>
      </c>
      <c r="X6" s="33">
        <v>898.27</v>
      </c>
      <c r="Y6" s="5">
        <v>1073.3333333333301</v>
      </c>
      <c r="Z6" s="44">
        <v>1114.2857142857099</v>
      </c>
      <c r="AA6" s="5">
        <v>1136.3636363636299</v>
      </c>
      <c r="AB6" s="5">
        <v>1288.8888888888889</v>
      </c>
      <c r="AC6" s="22">
        <v>1300.3214579999999</v>
      </c>
      <c r="AD6" s="5">
        <v>1355.5555555555557</v>
      </c>
      <c r="AE6" s="5">
        <v>1350</v>
      </c>
      <c r="AF6" s="22">
        <v>1400</v>
      </c>
      <c r="AG6" s="44">
        <v>1531.8181818181799</v>
      </c>
      <c r="AH6" s="44">
        <v>1530</v>
      </c>
      <c r="AI6" s="44">
        <v>1844.44444444444</v>
      </c>
      <c r="AJ6" s="35">
        <v>1850</v>
      </c>
      <c r="AK6" s="44">
        <v>1800</v>
      </c>
      <c r="AL6" s="65">
        <v>1600</v>
      </c>
      <c r="AM6" s="65">
        <v>1737.5</v>
      </c>
      <c r="AN6" s="67">
        <v>1780.8333333333301</v>
      </c>
      <c r="AO6" s="72">
        <v>1750</v>
      </c>
      <c r="AP6" s="65">
        <v>1790</v>
      </c>
      <c r="AQ6" s="69">
        <v>1788</v>
      </c>
      <c r="AR6" s="69">
        <v>1780</v>
      </c>
      <c r="AS6" s="74">
        <v>1775</v>
      </c>
      <c r="AT6" s="74">
        <v>1785</v>
      </c>
      <c r="AU6" s="74">
        <v>1790</v>
      </c>
      <c r="AV6" s="74">
        <v>1794</v>
      </c>
      <c r="AW6" s="74">
        <v>1800</v>
      </c>
      <c r="AX6" s="74">
        <v>1830</v>
      </c>
      <c r="AY6" s="75">
        <v>1850</v>
      </c>
      <c r="AZ6" s="79">
        <v>1828.8888888888901</v>
      </c>
      <c r="BA6" s="81">
        <v>1950</v>
      </c>
      <c r="BB6" s="81">
        <v>1970</v>
      </c>
      <c r="BC6" s="81">
        <v>1980</v>
      </c>
      <c r="BD6" s="81">
        <v>2000</v>
      </c>
      <c r="BE6" s="81">
        <v>2140.36</v>
      </c>
      <c r="BF6" s="81">
        <v>2764.22</v>
      </c>
      <c r="BG6" s="81">
        <v>2700.61</v>
      </c>
      <c r="BH6" s="81">
        <v>2782.1</v>
      </c>
      <c r="BI6" s="81">
        <v>2900.4</v>
      </c>
      <c r="BJ6" s="81">
        <v>2924.31</v>
      </c>
      <c r="BK6" s="81">
        <v>2969.45</v>
      </c>
      <c r="BL6" s="81">
        <v>2986.25</v>
      </c>
      <c r="BM6" s="81">
        <v>3000.84</v>
      </c>
      <c r="BN6" s="80"/>
      <c r="BO6" s="88">
        <f t="shared" ref="BO6:BO9" si="0">(BM6-BA6)/BA6*100</f>
        <v>53.889230769230778</v>
      </c>
      <c r="BP6" s="88">
        <f t="shared" ref="BP6:BP9" si="1">(BM6-BL6)/BL6*100</f>
        <v>0.48857262452909656</v>
      </c>
    </row>
    <row r="7" spans="1:68" ht="15" customHeight="1" x14ac:dyDescent="0.25">
      <c r="A7" s="1" t="s">
        <v>2</v>
      </c>
      <c r="B7" s="17">
        <v>15000</v>
      </c>
      <c r="C7" s="17">
        <v>15031.5</v>
      </c>
      <c r="D7" s="17">
        <v>15063.066150000001</v>
      </c>
      <c r="E7" s="17">
        <v>15094.698588915</v>
      </c>
      <c r="F7" s="17">
        <v>15126.397455951721</v>
      </c>
      <c r="G7" s="17">
        <v>15158.162890609219</v>
      </c>
      <c r="H7" s="17">
        <v>15189.995032679499</v>
      </c>
      <c r="I7" s="17">
        <v>15221.894022248125</v>
      </c>
      <c r="J7" s="17">
        <v>18438.20499217965</v>
      </c>
      <c r="K7" s="17">
        <v>18720.221082606899</v>
      </c>
      <c r="L7" s="17">
        <v>18759.533546880371</v>
      </c>
      <c r="M7" s="17">
        <v>18798.928567328821</v>
      </c>
      <c r="N7" s="17">
        <v>18900.9285673288</v>
      </c>
      <c r="O7" s="17">
        <v>21000</v>
      </c>
      <c r="P7" s="17">
        <v>22300.33</v>
      </c>
      <c r="Q7" s="17">
        <v>22500</v>
      </c>
      <c r="R7" s="17">
        <v>23450</v>
      </c>
      <c r="S7" s="17">
        <v>24049.375</v>
      </c>
      <c r="T7" s="17">
        <v>24000</v>
      </c>
      <c r="U7" s="35">
        <v>24500</v>
      </c>
      <c r="V7" s="41">
        <v>24500</v>
      </c>
      <c r="W7" s="35">
        <v>24000</v>
      </c>
      <c r="X7" s="33">
        <v>26000</v>
      </c>
      <c r="Y7" s="5">
        <v>25000</v>
      </c>
      <c r="Z7" s="44">
        <v>26000</v>
      </c>
      <c r="AA7" s="5">
        <v>25200</v>
      </c>
      <c r="AB7" s="5">
        <v>24000</v>
      </c>
      <c r="AC7" s="22">
        <v>24500</v>
      </c>
      <c r="AD7" s="5">
        <v>24300</v>
      </c>
      <c r="AE7" s="5">
        <v>24500</v>
      </c>
      <c r="AF7" s="22">
        <v>24500</v>
      </c>
      <c r="AG7" s="44">
        <v>25000</v>
      </c>
      <c r="AH7" s="44">
        <v>25000</v>
      </c>
      <c r="AI7" s="44">
        <v>25000</v>
      </c>
      <c r="AJ7" s="35">
        <v>25500</v>
      </c>
      <c r="AK7" s="44">
        <v>23750</v>
      </c>
      <c r="AL7" s="65">
        <v>25000</v>
      </c>
      <c r="AM7" s="65">
        <v>25000</v>
      </c>
      <c r="AN7" s="67">
        <v>25125</v>
      </c>
      <c r="AO7" s="72">
        <v>25500</v>
      </c>
      <c r="AP7" s="65">
        <v>23000</v>
      </c>
      <c r="AQ7" s="69">
        <v>24500</v>
      </c>
      <c r="AR7" s="69">
        <v>24450</v>
      </c>
      <c r="AS7" s="74">
        <v>24490</v>
      </c>
      <c r="AT7" s="74">
        <v>24500</v>
      </c>
      <c r="AU7" s="74">
        <v>24565</v>
      </c>
      <c r="AV7" s="74">
        <v>24570</v>
      </c>
      <c r="AW7" s="74">
        <v>24600</v>
      </c>
      <c r="AX7" s="74">
        <v>24660</v>
      </c>
      <c r="AY7" s="75">
        <v>24686</v>
      </c>
      <c r="AZ7" s="79">
        <v>25000</v>
      </c>
      <c r="BA7" s="81">
        <v>25000</v>
      </c>
      <c r="BB7" s="81">
        <v>25000</v>
      </c>
      <c r="BC7" s="81">
        <v>25000</v>
      </c>
      <c r="BD7" s="81">
        <v>35000</v>
      </c>
      <c r="BE7" s="81">
        <v>35000</v>
      </c>
      <c r="BF7" s="81">
        <v>36000</v>
      </c>
      <c r="BG7" s="81">
        <v>35200</v>
      </c>
      <c r="BH7" s="81">
        <v>35200</v>
      </c>
      <c r="BI7" s="81">
        <v>35500</v>
      </c>
      <c r="BJ7" s="81">
        <v>35000</v>
      </c>
      <c r="BK7" s="81">
        <v>35200</v>
      </c>
      <c r="BL7" s="81">
        <v>35150</v>
      </c>
      <c r="BM7" s="81">
        <v>35200</v>
      </c>
      <c r="BN7" s="80"/>
      <c r="BO7" s="88">
        <f t="shared" si="0"/>
        <v>40.799999999999997</v>
      </c>
      <c r="BP7" s="88">
        <f t="shared" si="1"/>
        <v>0.14224751066856331</v>
      </c>
    </row>
    <row r="8" spans="1:68" ht="15" customHeight="1" x14ac:dyDescent="0.25">
      <c r="A8" s="1" t="s">
        <v>3</v>
      </c>
      <c r="B8" s="2">
        <v>46.5</v>
      </c>
      <c r="C8" s="2">
        <v>42.5</v>
      </c>
      <c r="D8" s="2">
        <v>51.4583333333333</v>
      </c>
      <c r="E8" s="2">
        <v>55.66666666666665</v>
      </c>
      <c r="F8" s="2">
        <v>47.5</v>
      </c>
      <c r="G8" s="2">
        <v>55.340909090909051</v>
      </c>
      <c r="H8" s="2">
        <v>51.66666666666665</v>
      </c>
      <c r="I8" s="2">
        <v>47.5</v>
      </c>
      <c r="J8" s="2">
        <v>72.927458032485603</v>
      </c>
      <c r="K8" s="2">
        <v>59.6723427682116</v>
      </c>
      <c r="L8" s="2">
        <v>64.375</v>
      </c>
      <c r="M8" s="2">
        <v>68.58</v>
      </c>
      <c r="N8" s="6">
        <v>59.230769230769234</v>
      </c>
      <c r="O8" s="15">
        <v>58.18181818181818</v>
      </c>
      <c r="P8" s="17">
        <v>58.5</v>
      </c>
      <c r="Q8" s="20">
        <v>67.142857142857096</v>
      </c>
      <c r="R8" s="20">
        <v>65.8333333333333</v>
      </c>
      <c r="S8" s="9">
        <v>66.488095238095198</v>
      </c>
      <c r="T8" s="28">
        <v>65</v>
      </c>
      <c r="U8" s="33">
        <v>53.571428571428569</v>
      </c>
      <c r="V8" s="41">
        <v>53.07692307692308</v>
      </c>
      <c r="W8" s="42">
        <v>51.55</v>
      </c>
      <c r="X8" s="33">
        <v>51.42</v>
      </c>
      <c r="Y8" s="5">
        <v>61</v>
      </c>
      <c r="Z8" s="44">
        <v>70</v>
      </c>
      <c r="AA8" s="5">
        <v>62.5</v>
      </c>
      <c r="AB8" s="5">
        <v>51.428571428571431</v>
      </c>
      <c r="AC8" s="10">
        <v>55.854210000000002</v>
      </c>
      <c r="AD8" s="5">
        <v>52.142857142857146</v>
      </c>
      <c r="AE8" s="5">
        <v>55</v>
      </c>
      <c r="AF8" s="10">
        <v>60</v>
      </c>
      <c r="AG8" s="44">
        <v>75</v>
      </c>
      <c r="AH8" s="44">
        <v>80</v>
      </c>
      <c r="AI8" s="44">
        <v>55</v>
      </c>
      <c r="AJ8" s="42">
        <v>60</v>
      </c>
      <c r="AK8" s="44">
        <v>75</v>
      </c>
      <c r="AL8" s="65">
        <v>65</v>
      </c>
      <c r="AM8" s="65">
        <v>65.625</v>
      </c>
      <c r="AN8" s="67">
        <v>55.294117647058826</v>
      </c>
      <c r="AO8" s="70">
        <v>60</v>
      </c>
      <c r="AP8" s="65">
        <v>57.692307692307693</v>
      </c>
      <c r="AQ8" s="71">
        <v>58</v>
      </c>
      <c r="AR8" s="71">
        <v>60</v>
      </c>
      <c r="AS8" s="75">
        <v>62</v>
      </c>
      <c r="AT8" s="75">
        <v>63</v>
      </c>
      <c r="AU8" s="75">
        <v>65</v>
      </c>
      <c r="AV8" s="75">
        <v>66</v>
      </c>
      <c r="AW8" s="75">
        <v>68</v>
      </c>
      <c r="AX8" s="75">
        <v>69</v>
      </c>
      <c r="AY8" s="75">
        <v>65.7</v>
      </c>
      <c r="AZ8" s="79">
        <v>61.428571428571402</v>
      </c>
      <c r="BA8" s="80">
        <v>70</v>
      </c>
      <c r="BB8" s="80">
        <v>73</v>
      </c>
      <c r="BC8" s="80">
        <v>79</v>
      </c>
      <c r="BD8" s="80">
        <v>85.1</v>
      </c>
      <c r="BE8" s="80">
        <v>97.4</v>
      </c>
      <c r="BF8" s="80">
        <v>100.84</v>
      </c>
      <c r="BG8" s="80">
        <v>106.2</v>
      </c>
      <c r="BH8" s="80">
        <v>110.4</v>
      </c>
      <c r="BI8" s="80">
        <v>130.25</v>
      </c>
      <c r="BJ8" s="80">
        <v>134.9</v>
      </c>
      <c r="BK8" s="80">
        <v>140.12</v>
      </c>
      <c r="BL8" s="80">
        <v>147.63999999999999</v>
      </c>
      <c r="BM8" s="80">
        <v>155.04</v>
      </c>
      <c r="BN8" s="80"/>
      <c r="BO8" s="88">
        <f t="shared" si="0"/>
        <v>121.48571428571427</v>
      </c>
      <c r="BP8" s="88">
        <f t="shared" si="1"/>
        <v>5.0121918179355234</v>
      </c>
    </row>
    <row r="9" spans="1:68" ht="15" customHeight="1" x14ac:dyDescent="0.25">
      <c r="A9" s="1" t="s">
        <v>4</v>
      </c>
      <c r="B9" s="3">
        <v>400.56</v>
      </c>
      <c r="C9" s="3">
        <v>401.40117600000002</v>
      </c>
      <c r="D9" s="3">
        <v>402.24411846960004</v>
      </c>
      <c r="E9" s="3">
        <v>403.08883111838617</v>
      </c>
      <c r="F9" s="3">
        <v>403.93531766373479</v>
      </c>
      <c r="G9" s="3">
        <v>404.78358183082861</v>
      </c>
      <c r="H9" s="3">
        <v>405.63362735267333</v>
      </c>
      <c r="I9" s="3">
        <v>406.48545797011394</v>
      </c>
      <c r="J9" s="2">
        <v>439.09255148805903</v>
      </c>
      <c r="K9" s="2">
        <v>481.36923696946798</v>
      </c>
      <c r="L9" s="3">
        <v>482.38011236710383</v>
      </c>
      <c r="M9" s="3">
        <v>483.39311060307477</v>
      </c>
      <c r="N9" s="3">
        <v>483.39311060307477</v>
      </c>
      <c r="O9" s="15">
        <v>485.55</v>
      </c>
      <c r="P9" s="18">
        <v>488.65</v>
      </c>
      <c r="Q9" s="21">
        <v>490.75</v>
      </c>
      <c r="R9" s="21">
        <v>500.16</v>
      </c>
      <c r="S9" s="9">
        <v>495.45500000000004</v>
      </c>
      <c r="T9" s="31">
        <v>500</v>
      </c>
      <c r="U9" s="34">
        <v>499.33</v>
      </c>
      <c r="V9" s="41">
        <v>495</v>
      </c>
      <c r="W9" s="42">
        <v>492.55</v>
      </c>
      <c r="X9" s="10">
        <v>501</v>
      </c>
      <c r="Y9" s="10">
        <v>500</v>
      </c>
      <c r="Z9" s="44">
        <v>550</v>
      </c>
      <c r="AA9" s="5">
        <v>500</v>
      </c>
      <c r="AB9" s="51">
        <v>455.9</v>
      </c>
      <c r="AC9" s="5">
        <v>470.23654699999997</v>
      </c>
      <c r="AD9" s="5">
        <v>460.45</v>
      </c>
      <c r="AE9" s="5">
        <v>465</v>
      </c>
      <c r="AF9" s="5">
        <v>460</v>
      </c>
      <c r="AG9" s="42">
        <v>475</v>
      </c>
      <c r="AH9" s="44">
        <v>470</v>
      </c>
      <c r="AI9" s="42">
        <v>400</v>
      </c>
      <c r="AJ9" s="42">
        <v>420</v>
      </c>
      <c r="AK9" s="42">
        <v>420</v>
      </c>
      <c r="AL9" s="66">
        <v>401.25</v>
      </c>
      <c r="AM9" s="42">
        <v>420</v>
      </c>
      <c r="AN9" s="42">
        <v>420</v>
      </c>
      <c r="AO9" s="70">
        <v>400</v>
      </c>
      <c r="AP9" s="70">
        <v>400</v>
      </c>
      <c r="AQ9" s="71">
        <v>415</v>
      </c>
      <c r="AR9" s="71">
        <v>420</v>
      </c>
      <c r="AS9" s="75">
        <v>415</v>
      </c>
      <c r="AT9" s="75">
        <v>400</v>
      </c>
      <c r="AU9" s="75">
        <v>410</v>
      </c>
      <c r="AV9" s="75">
        <v>420</v>
      </c>
      <c r="AW9" s="75">
        <v>426</v>
      </c>
      <c r="AX9" s="75">
        <v>430</v>
      </c>
      <c r="AY9" s="75">
        <v>410</v>
      </c>
      <c r="AZ9" s="75">
        <v>430</v>
      </c>
      <c r="BA9" s="80">
        <v>450</v>
      </c>
      <c r="BB9" s="80">
        <v>454</v>
      </c>
      <c r="BC9" s="80">
        <v>467</v>
      </c>
      <c r="BD9" s="80">
        <v>500</v>
      </c>
      <c r="BE9" s="80">
        <v>546.25</v>
      </c>
      <c r="BF9" s="80">
        <v>600.79</v>
      </c>
      <c r="BG9" s="80">
        <v>620.17999999999995</v>
      </c>
      <c r="BH9" s="80">
        <v>650.16999999999996</v>
      </c>
      <c r="BI9" s="80">
        <v>680.17</v>
      </c>
      <c r="BJ9" s="80">
        <v>700</v>
      </c>
      <c r="BK9" s="80">
        <v>700</v>
      </c>
      <c r="BL9" s="80">
        <v>735.82</v>
      </c>
      <c r="BM9" s="80">
        <v>720.6</v>
      </c>
      <c r="BN9" s="80"/>
      <c r="BO9" s="88">
        <f t="shared" si="0"/>
        <v>60.13333333333334</v>
      </c>
      <c r="BP9" s="88">
        <f t="shared" si="1"/>
        <v>-2.0684406512462323</v>
      </c>
    </row>
    <row r="10" spans="1:68" x14ac:dyDescent="0.25">
      <c r="BO10" s="88"/>
      <c r="BP10" s="8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P10"/>
  <sheetViews>
    <sheetView zoomScale="130" zoomScaleNormal="130" workbookViewId="0">
      <selection activeCell="E5" sqref="E5"/>
    </sheetView>
  </sheetViews>
  <sheetFormatPr defaultRowHeight="15" x14ac:dyDescent="0.25"/>
  <cols>
    <col min="1" max="1" width="33" customWidth="1"/>
    <col min="24" max="24" width="10.5703125" bestFit="1" customWidth="1"/>
    <col min="28" max="29" width="9.28515625" bestFit="1" customWidth="1"/>
    <col min="30" max="30" width="9.42578125" customWidth="1"/>
    <col min="31" max="31" width="11.140625" customWidth="1"/>
    <col min="32" max="32" width="9.28515625" bestFit="1" customWidth="1"/>
    <col min="35" max="36" width="9.28515625" bestFit="1" customWidth="1"/>
    <col min="38" max="38" width="10.42578125" bestFit="1" customWidth="1"/>
    <col min="40" max="40" width="9" customWidth="1"/>
    <col min="41" max="41" width="9.28515625" bestFit="1" customWidth="1"/>
    <col min="43" max="51" width="9.28515625" bestFit="1" customWidth="1"/>
    <col min="53" max="54" width="9.28515625" bestFit="1" customWidth="1"/>
    <col min="56" max="65" width="9.28515625" bestFit="1" customWidth="1"/>
    <col min="66" max="66" width="9.285156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2">
        <v>50</v>
      </c>
      <c r="D5" s="2">
        <v>75</v>
      </c>
      <c r="E5" s="2">
        <v>50</v>
      </c>
      <c r="F5" s="2">
        <v>50</v>
      </c>
      <c r="G5" s="2">
        <v>55</v>
      </c>
      <c r="H5" s="2">
        <v>50</v>
      </c>
      <c r="I5" s="2">
        <v>50</v>
      </c>
      <c r="J5" s="2">
        <v>70.586489493263997</v>
      </c>
      <c r="K5" s="2">
        <v>70.586489493263997</v>
      </c>
      <c r="L5" s="2">
        <v>77.5</v>
      </c>
      <c r="M5" s="2">
        <v>105.22</v>
      </c>
      <c r="N5" s="6">
        <v>101.666666666666</v>
      </c>
      <c r="O5" s="15">
        <v>90</v>
      </c>
      <c r="P5" s="17">
        <v>106.666666666667</v>
      </c>
      <c r="Q5" s="20">
        <v>108.5</v>
      </c>
      <c r="R5" s="20">
        <v>100</v>
      </c>
      <c r="S5" s="26">
        <v>105</v>
      </c>
      <c r="T5" s="28">
        <v>100</v>
      </c>
      <c r="U5" s="33">
        <v>98</v>
      </c>
      <c r="V5" s="22">
        <v>99.32</v>
      </c>
      <c r="W5" s="22">
        <v>97.88</v>
      </c>
      <c r="X5" s="33">
        <v>100.57789921709765</v>
      </c>
      <c r="Y5" s="5">
        <v>200</v>
      </c>
      <c r="Z5" s="44">
        <v>233.333333333333</v>
      </c>
      <c r="AA5" s="5">
        <v>230</v>
      </c>
      <c r="AB5" s="5">
        <v>220</v>
      </c>
      <c r="AC5" s="5">
        <v>225.32154600000001</v>
      </c>
      <c r="AD5" s="5">
        <v>218.333333333333</v>
      </c>
      <c r="AE5" s="5">
        <v>220</v>
      </c>
      <c r="AF5" s="5">
        <v>200</v>
      </c>
      <c r="AG5" s="44">
        <v>220</v>
      </c>
      <c r="AH5" s="44">
        <v>225</v>
      </c>
      <c r="AI5" s="44">
        <v>300</v>
      </c>
      <c r="AJ5" s="35">
        <v>280</v>
      </c>
      <c r="AK5" s="44">
        <v>250</v>
      </c>
      <c r="AL5" s="65">
        <v>245.95</v>
      </c>
      <c r="AM5" s="65">
        <v>250</v>
      </c>
      <c r="AN5" s="65">
        <v>250</v>
      </c>
      <c r="AO5" s="69">
        <v>247</v>
      </c>
      <c r="AP5" s="65">
        <v>250</v>
      </c>
      <c r="AQ5" s="69">
        <v>249</v>
      </c>
      <c r="AR5" s="69">
        <v>250</v>
      </c>
      <c r="AS5" s="74">
        <v>255</v>
      </c>
      <c r="AT5" s="74">
        <v>259</v>
      </c>
      <c r="AU5" s="74">
        <v>257</v>
      </c>
      <c r="AV5" s="74">
        <v>259</v>
      </c>
      <c r="AW5" s="74">
        <v>263</v>
      </c>
      <c r="AX5" s="74">
        <v>260</v>
      </c>
      <c r="AY5" s="74">
        <v>261</v>
      </c>
      <c r="AZ5" s="79">
        <v>300</v>
      </c>
      <c r="BA5" s="81">
        <v>348</v>
      </c>
      <c r="BB5" s="81">
        <v>150</v>
      </c>
      <c r="BC5" s="81">
        <v>153</v>
      </c>
      <c r="BD5" s="81">
        <v>170.2</v>
      </c>
      <c r="BE5" s="81">
        <v>180.18</v>
      </c>
      <c r="BF5" s="81">
        <v>192.48</v>
      </c>
      <c r="BG5" s="81">
        <v>205.47</v>
      </c>
      <c r="BH5" s="81">
        <v>220.3</v>
      </c>
      <c r="BI5" s="81">
        <v>250.15</v>
      </c>
      <c r="BJ5" s="81">
        <v>267.29000000000002</v>
      </c>
      <c r="BK5" s="81">
        <v>289.55</v>
      </c>
      <c r="BL5" s="81">
        <v>297.33999999999997</v>
      </c>
      <c r="BM5" s="81">
        <v>320.14999999999998</v>
      </c>
      <c r="BN5" s="80"/>
      <c r="BO5" s="88">
        <f>(BM5-BA5)/BA5*100</f>
        <v>-8.0028735632183974</v>
      </c>
      <c r="BP5" s="88">
        <f>(BM5-BL5)/BL5*100</f>
        <v>7.6713526602542563</v>
      </c>
    </row>
    <row r="6" spans="1:68" ht="15" customHeight="1" x14ac:dyDescent="0.25">
      <c r="A6" s="1" t="s">
        <v>1</v>
      </c>
      <c r="B6" s="2">
        <v>966.66666666666595</v>
      </c>
      <c r="C6" s="2">
        <v>1000</v>
      </c>
      <c r="D6" s="2">
        <v>1000</v>
      </c>
      <c r="E6" s="2">
        <v>1057.1428571428501</v>
      </c>
      <c r="F6" s="2">
        <v>1000</v>
      </c>
      <c r="G6" s="2">
        <v>1000</v>
      </c>
      <c r="H6" s="2">
        <v>1075</v>
      </c>
      <c r="I6" s="2">
        <v>1088.3333333333301</v>
      </c>
      <c r="J6" s="2">
        <v>1137.2007613548899</v>
      </c>
      <c r="K6" s="2">
        <v>1183.2713231883299</v>
      </c>
      <c r="L6" s="2">
        <v>1016.6666666666629</v>
      </c>
      <c r="M6" s="2">
        <v>1349.99999999999</v>
      </c>
      <c r="N6" s="6">
        <v>1275</v>
      </c>
      <c r="O6" s="15">
        <v>1250</v>
      </c>
      <c r="P6" s="17">
        <v>1346.6666666666699</v>
      </c>
      <c r="Q6" s="20">
        <v>1442.8571428571399</v>
      </c>
      <c r="R6" s="20">
        <v>1537.5</v>
      </c>
      <c r="S6" s="26">
        <v>1457.1428571428601</v>
      </c>
      <c r="T6" s="28">
        <v>1475</v>
      </c>
      <c r="U6" s="33">
        <v>1357.1428571428601</v>
      </c>
      <c r="V6" s="41">
        <v>1300</v>
      </c>
      <c r="W6" s="40">
        <v>1300</v>
      </c>
      <c r="X6" s="33">
        <v>1371.0475556640592</v>
      </c>
      <c r="Y6" s="5">
        <v>1762.5</v>
      </c>
      <c r="Z6" s="44">
        <v>1825</v>
      </c>
      <c r="AA6" s="5">
        <v>1731.25</v>
      </c>
      <c r="AB6" s="5">
        <v>1560</v>
      </c>
      <c r="AC6" s="5">
        <v>1600.1254730000001</v>
      </c>
      <c r="AD6" s="5">
        <v>1580.5</v>
      </c>
      <c r="AE6" s="5">
        <v>1585</v>
      </c>
      <c r="AF6" s="5">
        <v>1580</v>
      </c>
      <c r="AG6" s="44">
        <v>1655</v>
      </c>
      <c r="AH6" s="44">
        <v>1660</v>
      </c>
      <c r="AI6" s="44">
        <v>1900</v>
      </c>
      <c r="AJ6" s="35">
        <v>1800</v>
      </c>
      <c r="AK6" s="44">
        <v>1771.42857142857</v>
      </c>
      <c r="AL6" s="65">
        <v>1728.57142857142</v>
      </c>
      <c r="AM6" s="65">
        <v>1690</v>
      </c>
      <c r="AN6" s="67">
        <v>1637.5</v>
      </c>
      <c r="AO6" s="72">
        <v>1685</v>
      </c>
      <c r="AP6" s="65">
        <v>1671.42857142857</v>
      </c>
      <c r="AQ6" s="69">
        <v>1675</v>
      </c>
      <c r="AR6" s="69">
        <v>1680</v>
      </c>
      <c r="AS6" s="74">
        <v>1700</v>
      </c>
      <c r="AT6" s="74">
        <v>1720</v>
      </c>
      <c r="AU6" s="74">
        <v>1750</v>
      </c>
      <c r="AV6" s="74">
        <v>1760</v>
      </c>
      <c r="AW6" s="74">
        <v>1767</v>
      </c>
      <c r="AX6" s="74">
        <v>1770</v>
      </c>
      <c r="AY6" s="74">
        <v>1780</v>
      </c>
      <c r="AZ6" s="79">
        <v>1760</v>
      </c>
      <c r="BA6" s="81">
        <v>1940</v>
      </c>
      <c r="BB6" s="81">
        <v>1946</v>
      </c>
      <c r="BC6" s="81">
        <v>1948</v>
      </c>
      <c r="BD6" s="81">
        <v>2030</v>
      </c>
      <c r="BE6" s="81">
        <v>2173.1999999999998</v>
      </c>
      <c r="BF6" s="81">
        <v>2264.1</v>
      </c>
      <c r="BG6" s="81">
        <v>2278.5100000000002</v>
      </c>
      <c r="BH6" s="81">
        <v>2300</v>
      </c>
      <c r="BI6" s="81">
        <v>2350.2199999999998</v>
      </c>
      <c r="BJ6" s="81">
        <v>2357.1</v>
      </c>
      <c r="BK6" s="81">
        <v>2394.1999999999998</v>
      </c>
      <c r="BL6" s="81">
        <v>2400.3000000000002</v>
      </c>
      <c r="BM6" s="81">
        <v>2460.3200000000002</v>
      </c>
      <c r="BN6" s="80"/>
      <c r="BO6" s="88">
        <f t="shared" ref="BO6:BO9" si="0">(BM6-BA6)/BA6*100</f>
        <v>26.820618556701035</v>
      </c>
      <c r="BP6" s="88">
        <f t="shared" ref="BP6:BP9" si="1">(BM6-BL6)/BL6*100</f>
        <v>2.500520768237303</v>
      </c>
    </row>
    <row r="7" spans="1:68" ht="15" customHeight="1" x14ac:dyDescent="0.25">
      <c r="A7" s="1" t="s">
        <v>2</v>
      </c>
      <c r="B7" s="17">
        <v>21000</v>
      </c>
      <c r="C7" s="17">
        <v>21044.1</v>
      </c>
      <c r="D7" s="17">
        <v>21088.292609999997</v>
      </c>
      <c r="E7" s="17">
        <v>21132.578024480998</v>
      </c>
      <c r="F7" s="17">
        <v>21176.956438332407</v>
      </c>
      <c r="G7" s="17">
        <v>21221.428046852903</v>
      </c>
      <c r="H7" s="17">
        <v>21265.993045751293</v>
      </c>
      <c r="I7" s="17">
        <v>21310.651631147372</v>
      </c>
      <c r="J7" s="17">
        <v>17852.32833784795</v>
      </c>
      <c r="K7" s="17">
        <v>18770.680591596101</v>
      </c>
      <c r="L7" s="17">
        <v>18810.099020838454</v>
      </c>
      <c r="M7" s="17">
        <v>25000</v>
      </c>
      <c r="N7" s="17">
        <v>25000</v>
      </c>
      <c r="O7" s="17">
        <v>28000</v>
      </c>
      <c r="P7" s="17">
        <v>28500.67</v>
      </c>
      <c r="Q7" s="17">
        <v>28600</v>
      </c>
      <c r="R7" s="17">
        <v>28080</v>
      </c>
      <c r="S7" s="17">
        <v>28340</v>
      </c>
      <c r="T7" s="17">
        <v>28000</v>
      </c>
      <c r="U7" s="35">
        <v>29540.33</v>
      </c>
      <c r="V7" s="35">
        <v>29600</v>
      </c>
      <c r="W7" s="35">
        <v>30000</v>
      </c>
      <c r="X7" s="35">
        <v>30000</v>
      </c>
      <c r="Y7" s="35">
        <v>30000</v>
      </c>
      <c r="Z7" s="35">
        <v>30000</v>
      </c>
      <c r="AA7" s="35">
        <v>30000</v>
      </c>
      <c r="AB7" s="5">
        <v>30500</v>
      </c>
      <c r="AC7" s="5">
        <v>31000</v>
      </c>
      <c r="AD7" s="22">
        <v>30300</v>
      </c>
      <c r="AE7" s="5">
        <v>30400</v>
      </c>
      <c r="AF7" s="5">
        <v>30500</v>
      </c>
      <c r="AG7" s="5">
        <v>30500</v>
      </c>
      <c r="AH7" s="44">
        <v>30500</v>
      </c>
      <c r="AI7" s="35">
        <v>30500</v>
      </c>
      <c r="AJ7" s="35">
        <v>31000</v>
      </c>
      <c r="AK7" s="35">
        <v>31000</v>
      </c>
      <c r="AL7" s="62">
        <v>30300.173999999999</v>
      </c>
      <c r="AM7" s="35">
        <v>31000.5</v>
      </c>
      <c r="AN7" s="35">
        <v>31000</v>
      </c>
      <c r="AO7" s="74">
        <v>31450</v>
      </c>
      <c r="AP7" s="35">
        <v>31000</v>
      </c>
      <c r="AQ7" s="74">
        <v>31000</v>
      </c>
      <c r="AR7" s="74">
        <v>31400</v>
      </c>
      <c r="AS7" s="74">
        <v>31350</v>
      </c>
      <c r="AT7" s="74">
        <v>32200</v>
      </c>
      <c r="AU7" s="74">
        <v>32300</v>
      </c>
      <c r="AV7" s="74">
        <v>32350</v>
      </c>
      <c r="AW7" s="74">
        <v>32390</v>
      </c>
      <c r="AX7" s="74">
        <v>32400</v>
      </c>
      <c r="AY7" s="74">
        <v>32450</v>
      </c>
      <c r="AZ7" s="74">
        <v>32400</v>
      </c>
      <c r="BA7" s="74">
        <v>32400</v>
      </c>
      <c r="BB7" s="74">
        <v>32400</v>
      </c>
      <c r="BC7" s="74">
        <v>32400</v>
      </c>
      <c r="BD7" s="74">
        <v>35400</v>
      </c>
      <c r="BE7" s="74">
        <v>35400</v>
      </c>
      <c r="BF7" s="74">
        <v>36000</v>
      </c>
      <c r="BG7" s="74">
        <v>34800</v>
      </c>
      <c r="BH7" s="74">
        <v>35000</v>
      </c>
      <c r="BI7" s="74">
        <v>35000</v>
      </c>
      <c r="BJ7" s="74">
        <v>35200</v>
      </c>
      <c r="BK7" s="74">
        <v>35400</v>
      </c>
      <c r="BL7" s="74">
        <v>35500</v>
      </c>
      <c r="BM7" s="74">
        <v>36000</v>
      </c>
      <c r="BN7" s="75"/>
      <c r="BO7" s="88">
        <f t="shared" si="0"/>
        <v>11.111111111111111</v>
      </c>
      <c r="BP7" s="88">
        <f t="shared" si="1"/>
        <v>1.4084507042253522</v>
      </c>
    </row>
    <row r="8" spans="1:68" ht="15" customHeight="1" x14ac:dyDescent="0.25">
      <c r="A8" s="1" t="s">
        <v>3</v>
      </c>
      <c r="B8" s="2">
        <v>55.568181818181799</v>
      </c>
      <c r="C8" s="2">
        <v>55.5</v>
      </c>
      <c r="D8" s="2">
        <v>59.761904761904702</v>
      </c>
      <c r="E8" s="2">
        <v>69.761904761904702</v>
      </c>
      <c r="F8" s="2">
        <v>60.075757575757549</v>
      </c>
      <c r="G8" s="2">
        <v>58.785714285714249</v>
      </c>
      <c r="H8" s="2">
        <v>58.75</v>
      </c>
      <c r="I8" s="2">
        <v>52.5</v>
      </c>
      <c r="J8" s="2">
        <v>59.944583546400501</v>
      </c>
      <c r="K8" s="2">
        <v>50.339444444444396</v>
      </c>
      <c r="L8" s="2">
        <v>71.111111111111057</v>
      </c>
      <c r="M8" s="2">
        <v>71.111111111111057</v>
      </c>
      <c r="N8" s="6">
        <v>64.375</v>
      </c>
      <c r="O8" s="15">
        <v>60.588235294117645</v>
      </c>
      <c r="P8" s="17">
        <v>65.625</v>
      </c>
      <c r="Q8" s="20">
        <v>65.5555555555556</v>
      </c>
      <c r="R8" s="20">
        <v>66.875</v>
      </c>
      <c r="S8" s="26">
        <v>60</v>
      </c>
      <c r="T8" s="28">
        <v>65</v>
      </c>
      <c r="U8" s="33">
        <v>59.411764705882355</v>
      </c>
      <c r="V8" s="41">
        <v>58</v>
      </c>
      <c r="W8" s="42">
        <v>58</v>
      </c>
      <c r="X8" s="33">
        <v>53.75</v>
      </c>
      <c r="Y8" s="5">
        <v>74.285714285714292</v>
      </c>
      <c r="Z8" s="44">
        <v>98.421052631578902</v>
      </c>
      <c r="AA8" s="5">
        <v>76.4444444444444</v>
      </c>
      <c r="AB8" s="5">
        <v>60</v>
      </c>
      <c r="AC8" s="10">
        <v>65.854612000000003</v>
      </c>
      <c r="AD8" s="5">
        <v>64.615384615384613</v>
      </c>
      <c r="AE8" s="5">
        <v>65</v>
      </c>
      <c r="AF8" s="10">
        <v>65</v>
      </c>
      <c r="AG8" s="44">
        <v>78.461538461538495</v>
      </c>
      <c r="AH8" s="44">
        <v>75</v>
      </c>
      <c r="AI8" s="44">
        <v>62.142857142857146</v>
      </c>
      <c r="AJ8" s="42">
        <v>65</v>
      </c>
      <c r="AK8" s="44">
        <v>64.285714285714292</v>
      </c>
      <c r="AL8" s="65">
        <v>55.125</v>
      </c>
      <c r="AM8" s="65">
        <v>60.666666666666664</v>
      </c>
      <c r="AN8" s="67">
        <v>60.833333333333336</v>
      </c>
      <c r="AO8" s="75">
        <v>60</v>
      </c>
      <c r="AP8" s="65">
        <v>62.857142857142854</v>
      </c>
      <c r="AQ8" s="75">
        <v>61.5</v>
      </c>
      <c r="AR8" s="75">
        <v>65</v>
      </c>
      <c r="AS8" s="75">
        <v>63</v>
      </c>
      <c r="AT8" s="75">
        <v>60</v>
      </c>
      <c r="AU8" s="75">
        <v>65</v>
      </c>
      <c r="AV8" s="75">
        <v>68</v>
      </c>
      <c r="AW8" s="75">
        <v>70</v>
      </c>
      <c r="AX8" s="75">
        <v>70</v>
      </c>
      <c r="AY8" s="75">
        <v>72</v>
      </c>
      <c r="AZ8" s="79">
        <v>76</v>
      </c>
      <c r="BA8" s="75">
        <v>84</v>
      </c>
      <c r="BB8" s="75">
        <v>82</v>
      </c>
      <c r="BC8" s="75">
        <v>86</v>
      </c>
      <c r="BD8" s="75">
        <v>97.5</v>
      </c>
      <c r="BE8" s="75">
        <v>100.25</v>
      </c>
      <c r="BF8" s="75">
        <v>125.6</v>
      </c>
      <c r="BG8" s="75">
        <v>135.75</v>
      </c>
      <c r="BH8" s="75">
        <v>140.28</v>
      </c>
      <c r="BI8" s="75">
        <v>146.25</v>
      </c>
      <c r="BJ8" s="75">
        <v>152.05000000000001</v>
      </c>
      <c r="BK8" s="75">
        <v>155.9</v>
      </c>
      <c r="BL8" s="75">
        <v>162.44</v>
      </c>
      <c r="BM8" s="75">
        <v>165.4</v>
      </c>
      <c r="BN8" s="75"/>
      <c r="BO8" s="88">
        <f t="shared" si="0"/>
        <v>96.904761904761912</v>
      </c>
      <c r="BP8" s="88">
        <f t="shared" si="1"/>
        <v>1.8222112780103474</v>
      </c>
    </row>
    <row r="9" spans="1:68" ht="15" customHeight="1" x14ac:dyDescent="0.25">
      <c r="A9" s="1" t="s">
        <v>4</v>
      </c>
      <c r="B9" s="3">
        <v>250</v>
      </c>
      <c r="C9" s="3">
        <v>250.52500000000001</v>
      </c>
      <c r="D9" s="2">
        <v>300</v>
      </c>
      <c r="E9" s="3">
        <v>300.63</v>
      </c>
      <c r="F9" s="2">
        <v>270.89</v>
      </c>
      <c r="G9" s="2">
        <v>250</v>
      </c>
      <c r="H9" s="2">
        <v>300.87</v>
      </c>
      <c r="I9" s="2">
        <v>310</v>
      </c>
      <c r="J9" s="2">
        <v>285.59867448084401</v>
      </c>
      <c r="K9" s="2">
        <v>232.36952809943401</v>
      </c>
      <c r="L9" s="2">
        <v>235</v>
      </c>
      <c r="M9" s="2">
        <v>300</v>
      </c>
      <c r="N9" s="6">
        <v>250</v>
      </c>
      <c r="O9" s="15">
        <v>220</v>
      </c>
      <c r="P9" s="18">
        <v>230.66</v>
      </c>
      <c r="Q9" s="21">
        <v>231</v>
      </c>
      <c r="R9" s="21">
        <v>235.14</v>
      </c>
      <c r="S9">
        <v>233.07</v>
      </c>
      <c r="T9" s="31">
        <v>234</v>
      </c>
      <c r="U9" s="34">
        <v>240.14</v>
      </c>
      <c r="V9" s="10">
        <v>250</v>
      </c>
      <c r="W9" s="42">
        <v>245</v>
      </c>
      <c r="X9" s="9">
        <v>236.7307262168103</v>
      </c>
      <c r="Y9" s="26">
        <v>250</v>
      </c>
      <c r="Z9" s="42">
        <v>270</v>
      </c>
      <c r="AA9" s="42">
        <v>270</v>
      </c>
      <c r="AB9" s="5">
        <v>265</v>
      </c>
      <c r="AC9" s="10">
        <v>260.98653999999999</v>
      </c>
      <c r="AD9" s="9">
        <v>263.19730799999996</v>
      </c>
      <c r="AE9" s="5">
        <v>265</v>
      </c>
      <c r="AF9" s="10">
        <v>260</v>
      </c>
      <c r="AG9" s="42">
        <v>260</v>
      </c>
      <c r="AH9" s="44">
        <v>250</v>
      </c>
      <c r="AI9" s="42">
        <v>200</v>
      </c>
      <c r="AJ9" s="42">
        <v>200</v>
      </c>
      <c r="AK9" s="42">
        <v>200</v>
      </c>
      <c r="AL9" s="66">
        <v>202.38</v>
      </c>
      <c r="AM9" s="42">
        <v>200</v>
      </c>
      <c r="AN9" s="42">
        <v>220</v>
      </c>
      <c r="AO9" s="75">
        <v>225</v>
      </c>
      <c r="AP9" s="42">
        <v>220</v>
      </c>
      <c r="AQ9" s="75">
        <v>222</v>
      </c>
      <c r="AR9" s="75">
        <v>220</v>
      </c>
      <c r="AS9" s="75">
        <v>225</v>
      </c>
      <c r="AT9" s="75">
        <v>221</v>
      </c>
      <c r="AU9" s="75">
        <v>224</v>
      </c>
      <c r="AV9" s="75">
        <v>227</v>
      </c>
      <c r="AW9" s="75">
        <v>228</v>
      </c>
      <c r="AX9" s="75">
        <v>220</v>
      </c>
      <c r="AY9" s="75">
        <v>230</v>
      </c>
      <c r="AZ9" s="75">
        <v>230</v>
      </c>
      <c r="BA9" s="75">
        <v>250</v>
      </c>
      <c r="BB9" s="75">
        <v>253</v>
      </c>
      <c r="BC9" s="75">
        <v>257</v>
      </c>
      <c r="BD9" s="75">
        <v>286.2</v>
      </c>
      <c r="BE9" s="75">
        <v>299.17</v>
      </c>
      <c r="BF9" s="75">
        <v>315.64</v>
      </c>
      <c r="BG9" s="75">
        <v>310.85000000000002</v>
      </c>
      <c r="BH9" s="75">
        <v>300</v>
      </c>
      <c r="BI9" s="75">
        <v>349.64</v>
      </c>
      <c r="BJ9" s="75">
        <v>340</v>
      </c>
      <c r="BK9" s="75">
        <v>340.5</v>
      </c>
      <c r="BL9" s="75">
        <v>355.1</v>
      </c>
      <c r="BM9" s="75">
        <v>350.65</v>
      </c>
      <c r="BN9" s="75"/>
      <c r="BO9" s="88">
        <f t="shared" si="0"/>
        <v>40.259999999999991</v>
      </c>
      <c r="BP9" s="88">
        <f t="shared" si="1"/>
        <v>-1.2531681216558843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P11"/>
  <sheetViews>
    <sheetView zoomScale="120" zoomScaleNormal="120" workbookViewId="0">
      <selection activeCell="E5" sqref="E5"/>
    </sheetView>
  </sheetViews>
  <sheetFormatPr defaultRowHeight="15" x14ac:dyDescent="0.25"/>
  <cols>
    <col min="1" max="1" width="28.7109375" customWidth="1"/>
    <col min="6" max="6" width="9.5703125" customWidth="1"/>
    <col min="18" max="18" width="9.5703125" customWidth="1"/>
    <col min="19" max="19" width="11.5703125" bestFit="1" customWidth="1"/>
    <col min="30" max="31" width="11.85546875" customWidth="1"/>
    <col min="32" max="32" width="10.5703125" customWidth="1"/>
    <col min="40" max="40" width="9.28515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2">
        <v>50</v>
      </c>
      <c r="D5" s="2">
        <v>50</v>
      </c>
      <c r="E5" s="2">
        <v>50</v>
      </c>
      <c r="F5" s="2">
        <v>50</v>
      </c>
      <c r="G5" s="2">
        <v>50.55</v>
      </c>
      <c r="H5" s="2">
        <v>50</v>
      </c>
      <c r="I5" s="3">
        <v>50.104999999999997</v>
      </c>
      <c r="J5" s="3">
        <v>50.210220499999998</v>
      </c>
      <c r="K5" s="2">
        <v>50.75</v>
      </c>
      <c r="L5" s="2">
        <v>52.45</v>
      </c>
      <c r="M5" s="2">
        <v>100.75</v>
      </c>
      <c r="N5" s="6">
        <v>100</v>
      </c>
      <c r="O5" s="15">
        <v>102</v>
      </c>
      <c r="P5" s="17">
        <v>100.26</v>
      </c>
      <c r="Q5" s="20">
        <v>102.666666666667</v>
      </c>
      <c r="R5" s="20">
        <v>100.54</v>
      </c>
      <c r="S5" s="9">
        <v>101.6033333333335</v>
      </c>
      <c r="T5" s="28">
        <v>100</v>
      </c>
      <c r="U5" s="33">
        <v>120</v>
      </c>
      <c r="V5" s="22">
        <v>120.6</v>
      </c>
      <c r="W5" s="26">
        <v>125</v>
      </c>
      <c r="X5" s="33">
        <v>146.66</v>
      </c>
      <c r="Y5" s="26">
        <v>173.187368186296</v>
      </c>
      <c r="Z5" s="44">
        <v>180</v>
      </c>
      <c r="AA5" s="5">
        <v>150</v>
      </c>
      <c r="AB5" s="5">
        <v>145</v>
      </c>
      <c r="AC5" s="22">
        <v>150.321054</v>
      </c>
      <c r="AD5" s="53">
        <v>156.3302635</v>
      </c>
      <c r="AE5" s="53">
        <v>160</v>
      </c>
      <c r="AF5" s="53">
        <v>158</v>
      </c>
      <c r="AG5" s="44">
        <v>165</v>
      </c>
      <c r="AH5" s="44">
        <v>165</v>
      </c>
      <c r="AI5" s="44">
        <v>200</v>
      </c>
      <c r="AJ5" s="35">
        <v>190</v>
      </c>
      <c r="AK5" s="44">
        <v>180</v>
      </c>
      <c r="AL5" s="65">
        <v>180.94</v>
      </c>
      <c r="AM5" s="65">
        <v>170</v>
      </c>
      <c r="AN5" s="67">
        <v>200</v>
      </c>
      <c r="AO5" s="72">
        <v>192</v>
      </c>
      <c r="AP5" s="72">
        <v>195</v>
      </c>
      <c r="AQ5" s="72">
        <v>195.36</v>
      </c>
      <c r="AR5" s="72">
        <v>198</v>
      </c>
      <c r="AS5" s="77">
        <v>200</v>
      </c>
      <c r="AT5" s="77">
        <v>210</v>
      </c>
      <c r="AU5" s="77">
        <v>218</v>
      </c>
      <c r="AV5" s="77">
        <v>220</v>
      </c>
      <c r="AW5" s="77">
        <v>245</v>
      </c>
      <c r="AX5" s="77">
        <v>250</v>
      </c>
      <c r="AY5" s="77">
        <v>248</v>
      </c>
      <c r="AZ5" s="79">
        <v>250</v>
      </c>
      <c r="BA5" s="79">
        <v>250</v>
      </c>
      <c r="BB5" s="81">
        <v>255</v>
      </c>
      <c r="BC5" s="81">
        <v>258</v>
      </c>
      <c r="BD5" s="81">
        <v>270.3</v>
      </c>
      <c r="BE5" s="81">
        <v>300.27</v>
      </c>
      <c r="BF5" s="81">
        <v>331.69</v>
      </c>
      <c r="BG5" s="81">
        <v>337.56</v>
      </c>
      <c r="BH5" s="81">
        <v>345.3</v>
      </c>
      <c r="BI5" s="81">
        <v>353.28</v>
      </c>
      <c r="BJ5" s="81">
        <v>355.9</v>
      </c>
      <c r="BK5" s="81">
        <v>360.15</v>
      </c>
      <c r="BL5" s="81">
        <v>358.24</v>
      </c>
      <c r="BM5" s="81">
        <v>364.21</v>
      </c>
      <c r="BN5" s="80"/>
      <c r="BO5" s="88">
        <f>(BM5-BA5)/BA5*100</f>
        <v>45.68399999999999</v>
      </c>
      <c r="BP5" s="88">
        <f>(BM5-BL5)/BL5*100</f>
        <v>1.6664805716837792</v>
      </c>
    </row>
    <row r="6" spans="1:68" ht="15" customHeight="1" x14ac:dyDescent="0.25">
      <c r="A6" s="1" t="s">
        <v>1</v>
      </c>
      <c r="B6" s="2">
        <v>1666.6666666666599</v>
      </c>
      <c r="C6" s="2">
        <v>2000</v>
      </c>
      <c r="D6" s="2">
        <v>2000</v>
      </c>
      <c r="E6" s="2">
        <v>1750</v>
      </c>
      <c r="F6" s="2">
        <v>1785</v>
      </c>
      <c r="G6" s="2">
        <v>1712.5</v>
      </c>
      <c r="H6" s="2">
        <v>1712.5</v>
      </c>
      <c r="I6" s="2">
        <v>1500</v>
      </c>
      <c r="J6" s="3">
        <v>1503.15</v>
      </c>
      <c r="K6" s="2">
        <v>1637.6128490280601</v>
      </c>
      <c r="L6" s="2">
        <v>1637.71284902806</v>
      </c>
      <c r="M6" s="2">
        <v>1750</v>
      </c>
      <c r="N6" s="6">
        <v>1666.6666666666599</v>
      </c>
      <c r="O6" s="15">
        <v>1666.6666666666699</v>
      </c>
      <c r="P6" s="17">
        <v>1614.2857142857099</v>
      </c>
      <c r="Q6" s="20">
        <v>1681.25</v>
      </c>
      <c r="R6" s="20">
        <v>1669.23076923077</v>
      </c>
      <c r="S6" s="26">
        <v>1630</v>
      </c>
      <c r="T6" s="28">
        <v>1646.5</v>
      </c>
      <c r="U6" s="33">
        <v>1550</v>
      </c>
      <c r="V6" s="41">
        <v>1540</v>
      </c>
      <c r="W6" s="26">
        <v>1466.6666666666699</v>
      </c>
      <c r="X6" s="33">
        <v>1381.42</v>
      </c>
      <c r="Y6" s="26">
        <v>1940</v>
      </c>
      <c r="Z6" s="44">
        <v>1980.3333333333301</v>
      </c>
      <c r="AA6" s="5">
        <v>2000</v>
      </c>
      <c r="AB6" s="5">
        <v>1800</v>
      </c>
      <c r="AC6" s="22">
        <v>1850.1478500000001</v>
      </c>
      <c r="AD6" s="53">
        <v>1900.6202958333299</v>
      </c>
      <c r="AE6" s="53">
        <v>1950</v>
      </c>
      <c r="AF6" s="53">
        <v>2000</v>
      </c>
      <c r="AG6" s="44">
        <v>2140</v>
      </c>
      <c r="AH6" s="44">
        <v>2150</v>
      </c>
      <c r="AI6" s="44">
        <v>2000</v>
      </c>
      <c r="AJ6" s="35">
        <v>2020</v>
      </c>
      <c r="AK6" s="44">
        <v>2056.6666666666601</v>
      </c>
      <c r="AL6" s="65">
        <v>1933.3333333333301</v>
      </c>
      <c r="AM6" s="65">
        <v>1928.57142857143</v>
      </c>
      <c r="AN6" s="67">
        <v>1925</v>
      </c>
      <c r="AO6" s="72">
        <v>1946</v>
      </c>
      <c r="AP6" s="72">
        <v>1950</v>
      </c>
      <c r="AQ6" s="72">
        <v>1950</v>
      </c>
      <c r="AR6" s="72">
        <v>1960</v>
      </c>
      <c r="AS6" s="77">
        <v>1990</v>
      </c>
      <c r="AT6" s="77">
        <v>1985</v>
      </c>
      <c r="AU6" s="77">
        <v>1990</v>
      </c>
      <c r="AV6" s="77">
        <v>1997</v>
      </c>
      <c r="AW6" s="77">
        <v>2003</v>
      </c>
      <c r="AX6" s="77">
        <v>2050</v>
      </c>
      <c r="AY6" s="77">
        <v>2060</v>
      </c>
      <c r="AZ6" s="79">
        <v>2040</v>
      </c>
      <c r="BA6" s="79">
        <v>2040</v>
      </c>
      <c r="BB6" s="81">
        <v>2075</v>
      </c>
      <c r="BC6" s="81">
        <v>2100</v>
      </c>
      <c r="BD6" s="81">
        <v>2245</v>
      </c>
      <c r="BE6" s="81">
        <v>2756.32</v>
      </c>
      <c r="BF6" s="81">
        <v>2876.18</v>
      </c>
      <c r="BG6" s="81">
        <v>2884.62</v>
      </c>
      <c r="BH6" s="81">
        <v>2900.1</v>
      </c>
      <c r="BI6" s="81">
        <v>2958.73</v>
      </c>
      <c r="BJ6" s="81">
        <v>2972.55</v>
      </c>
      <c r="BK6" s="81">
        <v>2997.25</v>
      </c>
      <c r="BL6" s="81">
        <v>3000.15</v>
      </c>
      <c r="BM6" s="81">
        <v>3100.88</v>
      </c>
      <c r="BN6" s="80"/>
      <c r="BO6" s="88">
        <f t="shared" ref="BO6:BO9" si="0">(BM6-BA6)/BA6*100</f>
        <v>52.003921568627455</v>
      </c>
      <c r="BP6" s="88">
        <f t="shared" ref="BP6:BP9" si="1">(BM6-BL6)/BL6*100</f>
        <v>3.3574987917270809</v>
      </c>
    </row>
    <row r="7" spans="1:68" ht="15" customHeight="1" x14ac:dyDescent="0.25">
      <c r="A7" s="1" t="s">
        <v>2</v>
      </c>
      <c r="B7" s="12">
        <v>20000</v>
      </c>
      <c r="C7" s="12">
        <v>20042</v>
      </c>
      <c r="D7" s="12">
        <v>20084.088199999998</v>
      </c>
      <c r="E7" s="12">
        <v>20126.264785219999</v>
      </c>
      <c r="F7" s="12">
        <v>20168.52994126896</v>
      </c>
      <c r="G7" s="12">
        <v>20210.883854145624</v>
      </c>
      <c r="H7" s="12">
        <v>20253.326710239329</v>
      </c>
      <c r="I7" s="12">
        <v>20253.326710239329</v>
      </c>
      <c r="J7" s="12">
        <v>20338.479999593128</v>
      </c>
      <c r="K7" s="12">
        <v>18360.290789446099</v>
      </c>
      <c r="L7" s="12">
        <v>18398.847400103936</v>
      </c>
      <c r="M7" s="12">
        <v>22000</v>
      </c>
      <c r="N7" s="12">
        <v>22000</v>
      </c>
      <c r="O7" s="12">
        <v>22000</v>
      </c>
      <c r="P7" s="12">
        <v>22500.65</v>
      </c>
      <c r="Q7" s="12">
        <v>22500.65</v>
      </c>
      <c r="R7" s="12">
        <v>23400</v>
      </c>
      <c r="S7" s="12">
        <v>23163.571428571398</v>
      </c>
      <c r="T7" s="11">
        <v>23000</v>
      </c>
      <c r="U7" s="11">
        <v>23500</v>
      </c>
      <c r="V7" s="11">
        <v>24800</v>
      </c>
      <c r="W7" s="26">
        <v>25078.571428571398</v>
      </c>
      <c r="X7" s="29">
        <v>25000</v>
      </c>
      <c r="Y7" s="29">
        <v>25000</v>
      </c>
      <c r="Z7" s="29">
        <v>26000</v>
      </c>
      <c r="AA7" s="29">
        <v>26000</v>
      </c>
      <c r="AB7" s="5">
        <v>25550</v>
      </c>
      <c r="AC7" s="5">
        <v>26000</v>
      </c>
      <c r="AD7" s="53">
        <v>25800.5</v>
      </c>
      <c r="AE7" s="53">
        <v>25700</v>
      </c>
      <c r="AF7" s="53">
        <v>25700</v>
      </c>
      <c r="AG7" s="53">
        <v>25800</v>
      </c>
      <c r="AH7" s="44">
        <v>25800</v>
      </c>
      <c r="AI7" s="44">
        <v>30000</v>
      </c>
      <c r="AJ7" s="35">
        <v>30000</v>
      </c>
      <c r="AK7" s="35">
        <v>30000</v>
      </c>
      <c r="AL7" s="44">
        <v>29500.33</v>
      </c>
      <c r="AM7" s="35">
        <v>30000</v>
      </c>
      <c r="AN7" s="35">
        <v>30000</v>
      </c>
      <c r="AO7" s="74">
        <v>30500</v>
      </c>
      <c r="AP7" s="74">
        <v>30510</v>
      </c>
      <c r="AQ7" s="74">
        <v>30000</v>
      </c>
      <c r="AR7" s="74">
        <v>31000</v>
      </c>
      <c r="AS7" s="74">
        <v>31200</v>
      </c>
      <c r="AT7" s="74">
        <v>31150</v>
      </c>
      <c r="AU7" s="74">
        <v>31200</v>
      </c>
      <c r="AV7" s="74">
        <v>31250</v>
      </c>
      <c r="AW7" s="74">
        <v>31400</v>
      </c>
      <c r="AX7" s="74">
        <v>31400</v>
      </c>
      <c r="AY7" s="74">
        <v>31500</v>
      </c>
      <c r="AZ7" s="74">
        <v>31250</v>
      </c>
      <c r="BA7" s="74">
        <v>31250</v>
      </c>
      <c r="BB7" s="74">
        <v>31250</v>
      </c>
      <c r="BC7" s="74">
        <v>31250</v>
      </c>
      <c r="BD7" s="74">
        <v>35250</v>
      </c>
      <c r="BE7" s="74">
        <v>35250</v>
      </c>
      <c r="BF7" s="74">
        <v>35750</v>
      </c>
      <c r="BG7" s="74">
        <v>35000</v>
      </c>
      <c r="BH7" s="74">
        <v>35250</v>
      </c>
      <c r="BI7" s="74">
        <v>35400</v>
      </c>
      <c r="BJ7" s="74">
        <v>35450</v>
      </c>
      <c r="BK7" s="74">
        <v>35000</v>
      </c>
      <c r="BL7" s="74">
        <v>35600</v>
      </c>
      <c r="BM7" s="74">
        <v>35500</v>
      </c>
      <c r="BN7" s="75"/>
      <c r="BO7" s="88">
        <f t="shared" si="0"/>
        <v>13.600000000000001</v>
      </c>
      <c r="BP7" s="88">
        <f t="shared" si="1"/>
        <v>-0.2808988764044944</v>
      </c>
    </row>
    <row r="8" spans="1:68" ht="15" customHeight="1" x14ac:dyDescent="0.25">
      <c r="A8" s="1" t="s">
        <v>3</v>
      </c>
      <c r="B8" s="2">
        <v>62</v>
      </c>
      <c r="C8" s="2">
        <v>61.1666666666667</v>
      </c>
      <c r="D8" s="2">
        <v>64</v>
      </c>
      <c r="E8" s="2">
        <v>63.142857142857103</v>
      </c>
      <c r="F8" s="2">
        <v>65.238095238095198</v>
      </c>
      <c r="G8" s="2">
        <v>65.928571428571402</v>
      </c>
      <c r="H8" s="2">
        <v>62</v>
      </c>
      <c r="I8" s="2">
        <v>72.857142857141994</v>
      </c>
      <c r="J8" s="3">
        <v>73.178142857142007</v>
      </c>
      <c r="K8" s="2">
        <v>75.937636540344002</v>
      </c>
      <c r="L8" s="2">
        <v>89.285714285713993</v>
      </c>
      <c r="M8" s="2">
        <v>100</v>
      </c>
      <c r="N8" s="6">
        <v>74</v>
      </c>
      <c r="O8" s="15">
        <v>105</v>
      </c>
      <c r="P8" s="17">
        <v>93.076923076923094</v>
      </c>
      <c r="Q8" s="20">
        <v>101</v>
      </c>
      <c r="R8" s="20">
        <v>98.5</v>
      </c>
      <c r="S8" s="26">
        <v>100</v>
      </c>
      <c r="T8" s="28">
        <v>105</v>
      </c>
      <c r="U8" s="33">
        <v>95.3333333333333</v>
      </c>
      <c r="V8" s="41">
        <v>95</v>
      </c>
      <c r="W8" s="27">
        <v>95</v>
      </c>
      <c r="X8" s="33">
        <v>103.75</v>
      </c>
      <c r="Y8" s="26">
        <v>110</v>
      </c>
      <c r="Z8" s="44">
        <v>120</v>
      </c>
      <c r="AA8" s="5">
        <v>111.25</v>
      </c>
      <c r="AB8" s="5">
        <v>100</v>
      </c>
      <c r="AC8" s="10">
        <v>105.236541</v>
      </c>
      <c r="AD8" s="53">
        <v>106.12163525</v>
      </c>
      <c r="AE8" s="53">
        <v>100</v>
      </c>
      <c r="AF8" s="53">
        <v>100</v>
      </c>
      <c r="AG8" s="44">
        <v>115</v>
      </c>
      <c r="AH8" s="44">
        <v>120</v>
      </c>
      <c r="AI8" s="44">
        <v>162.5</v>
      </c>
      <c r="AJ8" s="42">
        <v>165</v>
      </c>
      <c r="AK8" s="44">
        <v>180</v>
      </c>
      <c r="AL8" s="65">
        <v>188.18181818181799</v>
      </c>
      <c r="AM8" s="65">
        <v>193.63</v>
      </c>
      <c r="AN8" s="67">
        <v>184.54545454545399</v>
      </c>
      <c r="AO8" s="75">
        <v>185</v>
      </c>
      <c r="AP8" s="75">
        <v>185</v>
      </c>
      <c r="AQ8" s="75">
        <v>180</v>
      </c>
      <c r="AR8" s="75">
        <v>182</v>
      </c>
      <c r="AS8" s="75">
        <v>185</v>
      </c>
      <c r="AT8" s="75">
        <v>190</v>
      </c>
      <c r="AU8" s="75">
        <v>197</v>
      </c>
      <c r="AV8" s="75">
        <v>199</v>
      </c>
      <c r="AW8" s="75">
        <v>200</v>
      </c>
      <c r="AX8" s="75">
        <v>230</v>
      </c>
      <c r="AY8" s="75">
        <v>240</v>
      </c>
      <c r="AZ8" s="79">
        <v>231.111111111111</v>
      </c>
      <c r="BA8" s="79">
        <v>231.111111111111</v>
      </c>
      <c r="BB8" s="75">
        <v>240</v>
      </c>
      <c r="BC8" s="75">
        <v>260</v>
      </c>
      <c r="BD8" s="75">
        <v>289.60000000000002</v>
      </c>
      <c r="BE8" s="75">
        <v>300.54000000000002</v>
      </c>
      <c r="BF8" s="75">
        <v>362.47</v>
      </c>
      <c r="BG8" s="75">
        <v>372.45</v>
      </c>
      <c r="BH8" s="75">
        <v>390.15</v>
      </c>
      <c r="BI8" s="75">
        <v>396.37</v>
      </c>
      <c r="BJ8" s="75">
        <v>399.74</v>
      </c>
      <c r="BK8" s="75">
        <v>400.12</v>
      </c>
      <c r="BL8" s="75">
        <v>400</v>
      </c>
      <c r="BM8" s="75">
        <v>409.78</v>
      </c>
      <c r="BN8" s="75"/>
      <c r="BO8" s="88">
        <f t="shared" si="0"/>
        <v>77.308653846153916</v>
      </c>
      <c r="BP8" s="88">
        <f t="shared" si="1"/>
        <v>2.4449999999999932</v>
      </c>
    </row>
    <row r="9" spans="1:68" ht="15" customHeight="1" x14ac:dyDescent="0.25">
      <c r="A9" s="1" t="s">
        <v>4</v>
      </c>
      <c r="B9" s="3">
        <v>200.34</v>
      </c>
      <c r="C9" s="2">
        <v>200</v>
      </c>
      <c r="D9" s="2">
        <v>200</v>
      </c>
      <c r="E9" s="3">
        <v>200.42</v>
      </c>
      <c r="F9" s="2">
        <v>300</v>
      </c>
      <c r="G9" s="3">
        <v>300.63</v>
      </c>
      <c r="H9" s="3">
        <v>301.261323</v>
      </c>
      <c r="I9" s="3">
        <v>301.8939717783</v>
      </c>
      <c r="J9" s="3">
        <v>302.52794911903442</v>
      </c>
      <c r="K9" s="2">
        <v>299.17700945937798</v>
      </c>
      <c r="L9" s="3">
        <v>299.80528117924268</v>
      </c>
      <c r="M9" s="3">
        <v>350.43487226971899</v>
      </c>
      <c r="N9" s="6">
        <v>300</v>
      </c>
      <c r="O9" s="15">
        <v>350</v>
      </c>
      <c r="P9" s="17">
        <v>350</v>
      </c>
      <c r="Q9" s="20">
        <v>380</v>
      </c>
      <c r="R9" s="20">
        <v>350</v>
      </c>
      <c r="S9" s="9">
        <v>365</v>
      </c>
      <c r="T9" s="28">
        <v>365</v>
      </c>
      <c r="U9" s="33">
        <v>350</v>
      </c>
      <c r="V9" s="41">
        <v>350</v>
      </c>
      <c r="W9" s="26">
        <v>350</v>
      </c>
      <c r="X9" s="33">
        <v>350</v>
      </c>
      <c r="Y9" s="26">
        <v>350</v>
      </c>
      <c r="Z9" s="44">
        <v>400</v>
      </c>
      <c r="AA9" s="5">
        <v>350</v>
      </c>
      <c r="AB9" s="5">
        <v>250</v>
      </c>
      <c r="AC9" s="10">
        <v>260.32541600000002</v>
      </c>
      <c r="AD9" s="5">
        <v>350</v>
      </c>
      <c r="AE9" s="53">
        <v>360</v>
      </c>
      <c r="AF9" s="53">
        <v>350</v>
      </c>
      <c r="AG9" s="44">
        <v>400</v>
      </c>
      <c r="AH9" s="44">
        <v>400</v>
      </c>
      <c r="AI9" s="42">
        <v>400</v>
      </c>
      <c r="AJ9" s="42">
        <v>400</v>
      </c>
      <c r="AK9" s="44">
        <v>600</v>
      </c>
      <c r="AL9" s="65">
        <v>450</v>
      </c>
      <c r="AM9" s="65">
        <v>550</v>
      </c>
      <c r="AN9" s="67">
        <v>520</v>
      </c>
      <c r="AO9" s="75">
        <v>500</v>
      </c>
      <c r="AP9" s="75">
        <v>550</v>
      </c>
      <c r="AQ9" s="75">
        <v>550</v>
      </c>
      <c r="AR9" s="75">
        <v>525</v>
      </c>
      <c r="AS9" s="75">
        <v>520</v>
      </c>
      <c r="AT9" s="75">
        <v>530</v>
      </c>
      <c r="AU9" s="75">
        <v>530</v>
      </c>
      <c r="AV9" s="75">
        <v>533</v>
      </c>
      <c r="AW9" s="75">
        <v>540</v>
      </c>
      <c r="AX9" s="75">
        <v>540</v>
      </c>
      <c r="AY9" s="75">
        <v>540</v>
      </c>
      <c r="AZ9" s="79">
        <v>550</v>
      </c>
      <c r="BA9" s="79">
        <v>550</v>
      </c>
      <c r="BB9" s="75">
        <v>559</v>
      </c>
      <c r="BC9" s="75">
        <v>620</v>
      </c>
      <c r="BD9" s="75">
        <v>657.7</v>
      </c>
      <c r="BE9" s="75">
        <v>698.24</v>
      </c>
      <c r="BF9" s="75">
        <v>720.66</v>
      </c>
      <c r="BG9" s="75">
        <v>750.25</v>
      </c>
      <c r="BH9" s="75">
        <v>765.1</v>
      </c>
      <c r="BI9" s="75">
        <v>800.07</v>
      </c>
      <c r="BJ9" s="75">
        <v>800</v>
      </c>
      <c r="BK9" s="75">
        <v>810.8</v>
      </c>
      <c r="BL9" s="75">
        <v>825.26</v>
      </c>
      <c r="BM9" s="75">
        <v>810.5</v>
      </c>
      <c r="BN9" s="75"/>
      <c r="BO9" s="88">
        <f t="shared" si="0"/>
        <v>47.36363636363636</v>
      </c>
      <c r="BP9" s="88">
        <f t="shared" si="1"/>
        <v>-1.7885272520175448</v>
      </c>
    </row>
    <row r="10" spans="1:68" x14ac:dyDescent="0.25">
      <c r="BO10" s="88"/>
      <c r="BP10" s="88"/>
    </row>
    <row r="11" spans="1:68" x14ac:dyDescent="0.25">
      <c r="AB11" s="5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3.7109375" customWidth="1"/>
    <col min="6" max="6" width="9.5703125" customWidth="1"/>
    <col min="18" max="18" width="9.5703125" customWidth="1"/>
    <col min="22" max="22" width="10" bestFit="1" customWidth="1"/>
    <col min="24" max="24" width="9.5703125" bestFit="1" customWidth="1"/>
    <col min="30" max="30" width="11.28515625" customWidth="1"/>
    <col min="31" max="31" width="11.140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75</v>
      </c>
      <c r="C5" s="2">
        <v>100</v>
      </c>
      <c r="D5" s="2">
        <v>75</v>
      </c>
      <c r="E5" s="2">
        <v>75</v>
      </c>
      <c r="F5" s="2">
        <v>100</v>
      </c>
      <c r="G5" s="2">
        <v>102</v>
      </c>
      <c r="H5" s="2">
        <v>75</v>
      </c>
      <c r="I5" s="2">
        <v>75</v>
      </c>
      <c r="J5" s="2">
        <v>75</v>
      </c>
      <c r="K5" s="2">
        <v>101.30521339882345</v>
      </c>
      <c r="L5" s="2">
        <v>100</v>
      </c>
      <c r="M5" s="2">
        <v>200</v>
      </c>
      <c r="N5" s="6">
        <v>125</v>
      </c>
      <c r="O5" s="15">
        <v>120</v>
      </c>
      <c r="P5" s="17">
        <v>150</v>
      </c>
      <c r="Q5" s="20">
        <v>166.66666666666666</v>
      </c>
      <c r="R5" s="20">
        <v>143.333333333333</v>
      </c>
      <c r="S5" s="26">
        <v>144.6</v>
      </c>
      <c r="T5" s="28">
        <v>145</v>
      </c>
      <c r="U5" s="33">
        <v>150</v>
      </c>
      <c r="V5" s="41">
        <v>150.666666666666</v>
      </c>
      <c r="W5" s="26">
        <v>156.666666666667</v>
      </c>
      <c r="X5" s="33">
        <v>145</v>
      </c>
      <c r="Y5" s="5">
        <v>156.66666666666666</v>
      </c>
      <c r="Z5" s="44">
        <v>170</v>
      </c>
      <c r="AA5" s="5">
        <v>150</v>
      </c>
      <c r="AB5" s="5">
        <v>120</v>
      </c>
      <c r="AC5" s="22">
        <v>130.98754099999999</v>
      </c>
      <c r="AD5" s="53">
        <v>125.6</v>
      </c>
      <c r="AE5" s="53">
        <v>130</v>
      </c>
      <c r="AF5" s="5">
        <v>128</v>
      </c>
      <c r="AG5" s="44">
        <v>150</v>
      </c>
      <c r="AH5" s="10">
        <v>140</v>
      </c>
      <c r="AI5" s="44">
        <v>200</v>
      </c>
      <c r="AJ5" s="35">
        <v>185</v>
      </c>
      <c r="AK5" s="44">
        <v>150</v>
      </c>
      <c r="AL5" s="65">
        <v>143.333333333333</v>
      </c>
      <c r="AM5" s="65">
        <v>140</v>
      </c>
      <c r="AN5" s="67">
        <v>149.30000000000001</v>
      </c>
      <c r="AO5" s="72">
        <v>147.22</v>
      </c>
      <c r="AP5" s="65">
        <v>153.333333333333</v>
      </c>
      <c r="AQ5" s="69">
        <v>152</v>
      </c>
      <c r="AR5" s="69">
        <v>150</v>
      </c>
      <c r="AS5" s="74">
        <v>153</v>
      </c>
      <c r="AT5" s="74">
        <v>155</v>
      </c>
      <c r="AU5" s="74">
        <v>155</v>
      </c>
      <c r="AV5" s="74">
        <v>158</v>
      </c>
      <c r="AW5" s="74">
        <v>160</v>
      </c>
      <c r="AX5" s="74">
        <v>157</v>
      </c>
      <c r="AY5" s="74">
        <v>160</v>
      </c>
      <c r="AZ5" s="79">
        <v>150</v>
      </c>
      <c r="BA5" s="81">
        <v>167</v>
      </c>
      <c r="BB5" s="81">
        <v>170</v>
      </c>
      <c r="BC5" s="81">
        <v>173</v>
      </c>
      <c r="BD5" s="81">
        <v>197.2</v>
      </c>
      <c r="BE5" s="81">
        <v>210.28</v>
      </c>
      <c r="BF5" s="81">
        <v>239.64</v>
      </c>
      <c r="BG5" s="82">
        <v>254.88</v>
      </c>
      <c r="BH5" s="82">
        <v>260.14</v>
      </c>
      <c r="BI5" s="82">
        <v>270.22000000000003</v>
      </c>
      <c r="BJ5" s="82">
        <v>276.22000000000003</v>
      </c>
      <c r="BK5" s="82">
        <v>275.64</v>
      </c>
      <c r="BL5" s="82">
        <v>282.33999999999997</v>
      </c>
      <c r="BM5" s="82">
        <v>297.25</v>
      </c>
      <c r="BN5" s="83"/>
      <c r="BO5" s="88">
        <f>(BM5-BA5)/BA5*100</f>
        <v>77.994011976047901</v>
      </c>
      <c r="BP5" s="88">
        <f>(BM5-BL5)/BL5*100</f>
        <v>5.2808670397393307</v>
      </c>
    </row>
    <row r="6" spans="1:68" ht="15" customHeight="1" x14ac:dyDescent="0.25">
      <c r="A6" s="1" t="s">
        <v>1</v>
      </c>
      <c r="B6" s="2">
        <v>1250</v>
      </c>
      <c r="C6" s="2">
        <v>1550</v>
      </c>
      <c r="D6" s="2">
        <v>1550</v>
      </c>
      <c r="E6" s="2">
        <v>1550</v>
      </c>
      <c r="F6" s="2">
        <v>1500</v>
      </c>
      <c r="G6" s="2">
        <v>1338.75</v>
      </c>
      <c r="H6" s="2">
        <v>1338.75</v>
      </c>
      <c r="I6" s="2">
        <v>1338.75</v>
      </c>
      <c r="J6" s="2">
        <v>1338.75</v>
      </c>
      <c r="K6" s="2">
        <v>1500.1</v>
      </c>
      <c r="L6" s="2">
        <v>1500.1</v>
      </c>
      <c r="M6" s="2">
        <v>2150</v>
      </c>
      <c r="N6" s="6">
        <v>1800.75</v>
      </c>
      <c r="O6" s="15">
        <v>1800</v>
      </c>
      <c r="P6" s="17">
        <v>2000</v>
      </c>
      <c r="Q6" s="20">
        <v>2040</v>
      </c>
      <c r="R6" s="20">
        <v>2166.6666666666702</v>
      </c>
      <c r="S6" s="26">
        <v>2116.6666666666702</v>
      </c>
      <c r="T6" s="28">
        <v>2160</v>
      </c>
      <c r="U6" s="33">
        <v>1833.3333333333301</v>
      </c>
      <c r="V6" s="41">
        <v>1825</v>
      </c>
      <c r="W6" s="26">
        <v>1828.57142857142</v>
      </c>
      <c r="X6" s="33">
        <v>1905</v>
      </c>
      <c r="Y6" s="5">
        <v>2015</v>
      </c>
      <c r="Z6" s="44">
        <v>2107.1428571428501</v>
      </c>
      <c r="AA6" s="5">
        <v>2000</v>
      </c>
      <c r="AB6" s="5">
        <v>2000</v>
      </c>
      <c r="AC6" s="22">
        <v>2100.8654900000001</v>
      </c>
      <c r="AD6" s="53">
        <v>2050.67</v>
      </c>
      <c r="AE6" s="53">
        <v>2100</v>
      </c>
      <c r="AF6" s="5">
        <v>2050</v>
      </c>
      <c r="AG6" s="44">
        <v>1500</v>
      </c>
      <c r="AH6" s="10">
        <v>1550</v>
      </c>
      <c r="AI6" s="44">
        <v>2002.8571428571399</v>
      </c>
      <c r="AJ6" s="35">
        <v>2050</v>
      </c>
      <c r="AK6" s="44">
        <v>2054.4444444444398</v>
      </c>
      <c r="AL6" s="65">
        <v>1985.7142857142801</v>
      </c>
      <c r="AM6" s="65">
        <v>1833.33</v>
      </c>
      <c r="AN6" s="67">
        <v>1800</v>
      </c>
      <c r="AO6" s="72">
        <v>1815</v>
      </c>
      <c r="AP6" s="65">
        <v>1811.1111111111099</v>
      </c>
      <c r="AQ6" s="69">
        <v>1810</v>
      </c>
      <c r="AR6" s="69">
        <v>1825</v>
      </c>
      <c r="AS6" s="74">
        <v>1828</v>
      </c>
      <c r="AT6" s="74">
        <v>1830</v>
      </c>
      <c r="AU6" s="74">
        <v>1835</v>
      </c>
      <c r="AV6" s="74">
        <v>1840</v>
      </c>
      <c r="AW6" s="74">
        <v>1847</v>
      </c>
      <c r="AX6" s="74">
        <v>1850</v>
      </c>
      <c r="AY6" s="74">
        <v>1860</v>
      </c>
      <c r="AZ6" s="79">
        <v>1785.7142857142801</v>
      </c>
      <c r="BA6" s="81">
        <v>1855</v>
      </c>
      <c r="BB6" s="81">
        <v>1863</v>
      </c>
      <c r="BC6" s="81">
        <v>1865</v>
      </c>
      <c r="BD6" s="81">
        <v>1898.45</v>
      </c>
      <c r="BE6" s="81">
        <v>1950.78</v>
      </c>
      <c r="BF6" s="81">
        <v>2030.45</v>
      </c>
      <c r="BG6" s="81">
        <v>2050.4899999999998</v>
      </c>
      <c r="BH6" s="81">
        <v>2100</v>
      </c>
      <c r="BI6" s="81">
        <v>2300.4499999999998</v>
      </c>
      <c r="BJ6" s="81">
        <v>2400.9</v>
      </c>
      <c r="BK6" s="81">
        <v>2450.1</v>
      </c>
      <c r="BL6" s="81">
        <v>2516.1999999999998</v>
      </c>
      <c r="BM6" s="81">
        <v>2600.41</v>
      </c>
      <c r="BN6" s="80"/>
      <c r="BO6" s="88">
        <f t="shared" ref="BO6:BO9" si="0">(BM6-BA6)/BA6*100</f>
        <v>40.183827493261447</v>
      </c>
      <c r="BP6" s="88">
        <f t="shared" ref="BP6:BP9" si="1">(BM6-BL6)/BL6*100</f>
        <v>3.3467132978300631</v>
      </c>
    </row>
    <row r="7" spans="1:68" ht="15" customHeight="1" x14ac:dyDescent="0.25">
      <c r="A7" s="1" t="s">
        <v>2</v>
      </c>
      <c r="B7" s="2">
        <v>18500</v>
      </c>
      <c r="C7" s="2">
        <v>23500</v>
      </c>
      <c r="D7" s="2">
        <v>27000</v>
      </c>
      <c r="E7" s="2">
        <v>24500</v>
      </c>
      <c r="F7" s="2">
        <v>24500</v>
      </c>
      <c r="G7" s="3">
        <v>25000</v>
      </c>
      <c r="H7" s="2">
        <v>24500</v>
      </c>
      <c r="I7" s="2">
        <v>25100</v>
      </c>
      <c r="J7" s="3">
        <v>25152.71</v>
      </c>
      <c r="K7" s="2">
        <v>25862.1299793451</v>
      </c>
      <c r="L7" s="2">
        <v>25000</v>
      </c>
      <c r="M7" s="2">
        <v>35000</v>
      </c>
      <c r="N7" s="2">
        <v>35000</v>
      </c>
      <c r="O7" s="2">
        <v>35000</v>
      </c>
      <c r="P7" s="17">
        <v>35000</v>
      </c>
      <c r="Q7" s="20">
        <v>35000</v>
      </c>
      <c r="R7" s="23">
        <v>33600.32</v>
      </c>
      <c r="S7" s="26">
        <v>35000</v>
      </c>
      <c r="T7" s="26">
        <v>35000</v>
      </c>
      <c r="U7" s="33">
        <v>35000</v>
      </c>
      <c r="V7" s="41">
        <v>35000</v>
      </c>
      <c r="W7" s="40">
        <v>35000</v>
      </c>
      <c r="X7" s="9">
        <v>34000</v>
      </c>
      <c r="Y7" s="5">
        <v>28000</v>
      </c>
      <c r="Z7" s="22">
        <v>30000</v>
      </c>
      <c r="AA7" s="5">
        <v>28000</v>
      </c>
      <c r="AB7" s="5">
        <v>27000</v>
      </c>
      <c r="AC7" s="5">
        <v>28000</v>
      </c>
      <c r="AD7" s="53">
        <v>28500</v>
      </c>
      <c r="AE7" s="53">
        <v>28500</v>
      </c>
      <c r="AF7" s="5">
        <v>28500</v>
      </c>
      <c r="AG7" s="44">
        <v>32000</v>
      </c>
      <c r="AH7" s="10">
        <v>32000</v>
      </c>
      <c r="AI7" s="44">
        <v>38000</v>
      </c>
      <c r="AJ7" s="35">
        <v>35000</v>
      </c>
      <c r="AK7" s="44">
        <v>32000</v>
      </c>
      <c r="AL7" s="65">
        <v>32500</v>
      </c>
      <c r="AM7" s="65">
        <v>35000</v>
      </c>
      <c r="AN7" s="67">
        <v>35200</v>
      </c>
      <c r="AO7" s="72">
        <v>35150</v>
      </c>
      <c r="AP7" s="65">
        <v>35000</v>
      </c>
      <c r="AQ7" s="69">
        <v>35000</v>
      </c>
      <c r="AR7" s="69">
        <v>35150</v>
      </c>
      <c r="AS7" s="74">
        <v>35200</v>
      </c>
      <c r="AT7" s="74">
        <v>35200</v>
      </c>
      <c r="AU7" s="74">
        <v>35215</v>
      </c>
      <c r="AV7" s="74">
        <v>35220</v>
      </c>
      <c r="AW7" s="74">
        <v>35260</v>
      </c>
      <c r="AX7" s="74">
        <v>35300</v>
      </c>
      <c r="AY7" s="74">
        <v>35350</v>
      </c>
      <c r="AZ7" s="79">
        <v>33500</v>
      </c>
      <c r="BA7" s="81">
        <v>33500</v>
      </c>
      <c r="BB7" s="81">
        <v>33500</v>
      </c>
      <c r="BC7" s="81">
        <v>33500</v>
      </c>
      <c r="BD7" s="81">
        <v>36500</v>
      </c>
      <c r="BE7" s="81">
        <v>36500</v>
      </c>
      <c r="BF7" s="81">
        <v>36800</v>
      </c>
      <c r="BG7" s="81">
        <v>35450</v>
      </c>
      <c r="BH7" s="81">
        <v>35500</v>
      </c>
      <c r="BI7" s="81">
        <v>35650</v>
      </c>
      <c r="BJ7" s="81">
        <v>36000</v>
      </c>
      <c r="BK7" s="81">
        <v>35850</v>
      </c>
      <c r="BL7" s="81">
        <v>35700</v>
      </c>
      <c r="BM7" s="81">
        <v>35400</v>
      </c>
      <c r="BN7" s="80"/>
      <c r="BO7" s="88">
        <f t="shared" si="0"/>
        <v>5.6716417910447765</v>
      </c>
      <c r="BP7" s="88">
        <f t="shared" si="1"/>
        <v>-0.84033613445378152</v>
      </c>
    </row>
    <row r="8" spans="1:68" ht="15" customHeight="1" x14ac:dyDescent="0.25">
      <c r="A8" s="1" t="s">
        <v>3</v>
      </c>
      <c r="B8" s="2">
        <v>50</v>
      </c>
      <c r="C8" s="2">
        <v>50</v>
      </c>
      <c r="D8" s="2">
        <v>51.66666666666665</v>
      </c>
      <c r="E8" s="2">
        <v>60.3333333333333</v>
      </c>
      <c r="F8" s="2">
        <v>55.66666666666665</v>
      </c>
      <c r="G8" s="2">
        <v>67.247142857142805</v>
      </c>
      <c r="H8" s="2">
        <v>58.809523809523753</v>
      </c>
      <c r="I8" s="2">
        <v>55.238095238095198</v>
      </c>
      <c r="J8" s="3">
        <v>55.354095238095198</v>
      </c>
      <c r="K8" s="2">
        <v>67.846214198911497</v>
      </c>
      <c r="L8" s="2">
        <v>82.142857142856997</v>
      </c>
      <c r="M8" s="2">
        <v>82.142857142856997</v>
      </c>
      <c r="N8" s="6">
        <v>68.571428571428598</v>
      </c>
      <c r="O8" s="15">
        <v>61.111111111111114</v>
      </c>
      <c r="P8" s="17">
        <v>62.142857142857103</v>
      </c>
      <c r="Q8" s="20">
        <v>63.636363636364003</v>
      </c>
      <c r="R8" s="20">
        <v>60.909090909090907</v>
      </c>
      <c r="S8" s="26">
        <v>70.909090909091006</v>
      </c>
      <c r="T8" s="28">
        <v>70</v>
      </c>
      <c r="U8" s="33">
        <v>65.5</v>
      </c>
      <c r="V8" s="41">
        <v>65.333333333333002</v>
      </c>
      <c r="W8" s="34">
        <v>65</v>
      </c>
      <c r="X8" s="33">
        <v>72.5</v>
      </c>
      <c r="Y8" s="5">
        <v>100.55555555555556</v>
      </c>
      <c r="Z8" s="44">
        <v>106.666666666666</v>
      </c>
      <c r="AA8" s="5">
        <v>97.4444444444444</v>
      </c>
      <c r="AB8" s="5">
        <v>95.32</v>
      </c>
      <c r="AC8" s="5">
        <v>100.13325399999999</v>
      </c>
      <c r="AD8" s="5">
        <v>110.333333333333</v>
      </c>
      <c r="AE8" s="53">
        <v>115</v>
      </c>
      <c r="AF8" s="5">
        <v>120</v>
      </c>
      <c r="AG8" s="44">
        <v>108.888888888888</v>
      </c>
      <c r="AH8" s="10">
        <v>110</v>
      </c>
      <c r="AI8" s="44">
        <v>150</v>
      </c>
      <c r="AJ8" s="42">
        <v>150</v>
      </c>
      <c r="AK8" s="44">
        <v>166.923076923076</v>
      </c>
      <c r="AL8" s="65">
        <v>153.636363636364</v>
      </c>
      <c r="AM8" s="65">
        <v>165</v>
      </c>
      <c r="AN8" s="67">
        <v>170</v>
      </c>
      <c r="AO8" s="70">
        <v>168</v>
      </c>
      <c r="AP8" s="67">
        <v>170</v>
      </c>
      <c r="AQ8" s="71">
        <v>169</v>
      </c>
      <c r="AR8" s="71">
        <v>170</v>
      </c>
      <c r="AS8" s="75">
        <v>170</v>
      </c>
      <c r="AT8" s="75">
        <v>175</v>
      </c>
      <c r="AU8" s="75">
        <v>179</v>
      </c>
      <c r="AV8" s="75">
        <v>180</v>
      </c>
      <c r="AW8" s="75">
        <v>180</v>
      </c>
      <c r="AX8" s="75">
        <v>182</v>
      </c>
      <c r="AY8" s="75">
        <v>180</v>
      </c>
      <c r="AZ8" s="79">
        <v>194.8</v>
      </c>
      <c r="BA8" s="80">
        <v>200</v>
      </c>
      <c r="BB8" s="80">
        <v>210</v>
      </c>
      <c r="BC8" s="80">
        <v>217</v>
      </c>
      <c r="BD8" s="80">
        <v>235.1</v>
      </c>
      <c r="BE8" s="80">
        <v>287.48</v>
      </c>
      <c r="BF8" s="80">
        <v>300.8</v>
      </c>
      <c r="BG8" s="80">
        <v>305.45</v>
      </c>
      <c r="BH8" s="80">
        <v>345.1</v>
      </c>
      <c r="BI8" s="80">
        <v>393.24</v>
      </c>
      <c r="BJ8" s="80">
        <v>390.11</v>
      </c>
      <c r="BK8" s="80">
        <v>380.99</v>
      </c>
      <c r="BL8" s="80">
        <v>390.12</v>
      </c>
      <c r="BM8" s="80">
        <v>398.65</v>
      </c>
      <c r="BN8" s="80"/>
      <c r="BO8" s="88">
        <f t="shared" si="0"/>
        <v>99.324999999999989</v>
      </c>
      <c r="BP8" s="88">
        <f t="shared" si="1"/>
        <v>2.1865067158822855</v>
      </c>
    </row>
    <row r="9" spans="1:68" ht="15" customHeight="1" x14ac:dyDescent="0.25">
      <c r="A9" s="1" t="s">
        <v>4</v>
      </c>
      <c r="B9" s="3">
        <v>350</v>
      </c>
      <c r="C9" s="3">
        <v>350.73500000000001</v>
      </c>
      <c r="D9" s="3">
        <v>351.4715435</v>
      </c>
      <c r="E9" s="3">
        <v>352.20963374134999</v>
      </c>
      <c r="F9" s="3">
        <v>352.94927397220681</v>
      </c>
      <c r="G9" s="3">
        <v>353.69046744754843</v>
      </c>
      <c r="H9" s="3">
        <v>354.43321742918829</v>
      </c>
      <c r="I9" s="3">
        <v>355.17752718578959</v>
      </c>
      <c r="J9" s="3">
        <v>355.92339999287975</v>
      </c>
      <c r="K9" s="2">
        <v>361.188595585337</v>
      </c>
      <c r="L9" s="3">
        <v>361.9470916360662</v>
      </c>
      <c r="M9" s="3">
        <v>502.70718052850202</v>
      </c>
      <c r="N9" s="6">
        <v>500</v>
      </c>
      <c r="O9" s="16">
        <v>500</v>
      </c>
      <c r="P9" s="18">
        <v>501.55</v>
      </c>
      <c r="Q9" s="21">
        <v>503</v>
      </c>
      <c r="R9" s="21">
        <v>510.43</v>
      </c>
      <c r="S9" s="27">
        <v>512.54999999999995</v>
      </c>
      <c r="T9" s="31">
        <v>510</v>
      </c>
      <c r="U9" s="34">
        <v>500.77</v>
      </c>
      <c r="V9" s="38">
        <v>500</v>
      </c>
      <c r="W9" s="34">
        <v>500</v>
      </c>
      <c r="X9" s="34">
        <v>500</v>
      </c>
      <c r="Y9" s="34">
        <v>500</v>
      </c>
      <c r="Z9" s="42">
        <v>550</v>
      </c>
      <c r="AA9" s="42">
        <v>550</v>
      </c>
      <c r="AB9" s="5">
        <v>520</v>
      </c>
      <c r="AC9" s="10">
        <v>530.75481200000002</v>
      </c>
      <c r="AD9" s="10">
        <v>520.45000000000005</v>
      </c>
      <c r="AE9" s="53">
        <v>520</v>
      </c>
      <c r="AF9" s="10">
        <v>500</v>
      </c>
      <c r="AG9" s="10">
        <v>500</v>
      </c>
      <c r="AH9" s="10">
        <v>510</v>
      </c>
      <c r="AI9" s="42">
        <v>500</v>
      </c>
      <c r="AJ9" s="42">
        <v>505</v>
      </c>
      <c r="AK9" s="44">
        <v>600</v>
      </c>
      <c r="AL9" s="66">
        <v>555.12</v>
      </c>
      <c r="AM9" s="66">
        <v>600</v>
      </c>
      <c r="AN9" s="66">
        <v>600</v>
      </c>
      <c r="AO9" s="70">
        <v>590</v>
      </c>
      <c r="AP9" s="65">
        <v>564.54545454545496</v>
      </c>
      <c r="AQ9" s="71">
        <v>580</v>
      </c>
      <c r="AR9" s="71">
        <v>580</v>
      </c>
      <c r="AS9" s="75">
        <v>590</v>
      </c>
      <c r="AT9" s="75">
        <v>600</v>
      </c>
      <c r="AU9" s="75">
        <v>600</v>
      </c>
      <c r="AV9" s="75">
        <v>625</v>
      </c>
      <c r="AW9" s="75">
        <v>634</v>
      </c>
      <c r="AX9" s="75">
        <v>635</v>
      </c>
      <c r="AY9" s="75">
        <v>640</v>
      </c>
      <c r="AZ9" s="75">
        <v>640</v>
      </c>
      <c r="BA9" s="80">
        <v>678</v>
      </c>
      <c r="BB9" s="80">
        <v>680</v>
      </c>
      <c r="BC9" s="80">
        <v>700</v>
      </c>
      <c r="BD9" s="80">
        <v>700</v>
      </c>
      <c r="BE9" s="80">
        <v>755.64</v>
      </c>
      <c r="BF9" s="80">
        <v>805.73</v>
      </c>
      <c r="BG9" s="80">
        <v>824.87</v>
      </c>
      <c r="BH9" s="80">
        <v>850.6</v>
      </c>
      <c r="BI9" s="80">
        <v>900.1</v>
      </c>
      <c r="BJ9" s="80">
        <v>865.05</v>
      </c>
      <c r="BK9" s="80">
        <v>874.16</v>
      </c>
      <c r="BL9" s="80">
        <v>900.55</v>
      </c>
      <c r="BM9" s="80">
        <v>905.1</v>
      </c>
      <c r="BN9" s="80"/>
      <c r="BO9" s="88">
        <f t="shared" si="0"/>
        <v>33.495575221238944</v>
      </c>
      <c r="BP9" s="88">
        <f t="shared" si="1"/>
        <v>0.50524679362612501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4.5703125" customWidth="1"/>
    <col min="6" max="6" width="9.5703125" customWidth="1"/>
    <col min="18" max="18" width="9.5703125" customWidth="1"/>
    <col min="22" max="22" width="10" bestFit="1" customWidth="1"/>
    <col min="29" max="29" width="12.42578125" bestFit="1" customWidth="1"/>
    <col min="30" max="30" width="9.7109375" customWidth="1"/>
    <col min="31" max="31" width="12.42578125" customWidth="1"/>
    <col min="32" max="32" width="11.42578125" customWidth="1"/>
    <col min="42" max="42" width="9.5703125" customWidth="1"/>
    <col min="54" max="54" width="9.5703125" customWidth="1"/>
    <col min="64" max="64" width="10.28515625" bestFit="1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74.166666666666998</v>
      </c>
      <c r="C5" s="2">
        <v>73.333333333333002</v>
      </c>
      <c r="D5" s="2">
        <v>72.5</v>
      </c>
      <c r="E5" s="2">
        <v>77.5</v>
      </c>
      <c r="F5" s="2">
        <v>76.666666666666998</v>
      </c>
      <c r="G5" s="2">
        <v>100</v>
      </c>
      <c r="H5" s="2">
        <v>100</v>
      </c>
      <c r="I5" s="2">
        <v>102</v>
      </c>
      <c r="J5" s="2">
        <v>103.39922917942454</v>
      </c>
      <c r="K5" s="2">
        <v>100.565147262369</v>
      </c>
      <c r="L5" s="2">
        <v>111.666666666667</v>
      </c>
      <c r="M5" s="2">
        <v>150.25</v>
      </c>
      <c r="N5" s="6">
        <v>132.5</v>
      </c>
      <c r="O5" s="15">
        <v>120</v>
      </c>
      <c r="P5" s="17">
        <v>136.88999999999999</v>
      </c>
      <c r="Q5" s="20">
        <v>137.5</v>
      </c>
      <c r="R5" s="20">
        <v>146.666666666667</v>
      </c>
      <c r="S5" s="26">
        <v>154</v>
      </c>
      <c r="T5" s="28">
        <v>150</v>
      </c>
      <c r="U5" s="33">
        <v>142</v>
      </c>
      <c r="V5" s="41">
        <v>145</v>
      </c>
      <c r="W5" s="26">
        <v>175</v>
      </c>
      <c r="X5" s="33">
        <v>167.5</v>
      </c>
      <c r="Y5" s="5">
        <v>185</v>
      </c>
      <c r="Z5" s="44">
        <v>195</v>
      </c>
      <c r="AA5" s="5">
        <v>192.42857142857099</v>
      </c>
      <c r="AB5" s="5">
        <v>189.36</v>
      </c>
      <c r="AC5" s="5">
        <v>190.32165409999999</v>
      </c>
      <c r="AD5" s="5">
        <v>190.42204510571418</v>
      </c>
      <c r="AE5" s="5">
        <v>190.5</v>
      </c>
      <c r="AF5" s="5">
        <v>190</v>
      </c>
      <c r="AG5" s="44">
        <v>198.57142857142799</v>
      </c>
      <c r="AH5" s="44">
        <v>199</v>
      </c>
      <c r="AI5" s="44">
        <v>178.57142857142799</v>
      </c>
      <c r="AJ5" s="35">
        <v>180</v>
      </c>
      <c r="AK5" s="44">
        <v>165</v>
      </c>
      <c r="AL5" s="65">
        <v>155</v>
      </c>
      <c r="AM5" s="65">
        <v>171.42857142857099</v>
      </c>
      <c r="AN5" s="67">
        <v>154.1</v>
      </c>
      <c r="AO5" s="72">
        <v>160</v>
      </c>
      <c r="AP5" s="65">
        <v>152</v>
      </c>
      <c r="AQ5" s="69">
        <v>155</v>
      </c>
      <c r="AR5" s="69">
        <v>153</v>
      </c>
      <c r="AS5" s="74">
        <v>200</v>
      </c>
      <c r="AT5" s="74">
        <v>180</v>
      </c>
      <c r="AU5" s="74">
        <v>190</v>
      </c>
      <c r="AV5" s="74">
        <v>185</v>
      </c>
      <c r="AW5" s="74">
        <v>190</v>
      </c>
      <c r="AX5" s="74">
        <v>197</v>
      </c>
      <c r="AY5" s="74">
        <v>194</v>
      </c>
      <c r="AZ5" s="79">
        <v>185</v>
      </c>
      <c r="BA5" s="81">
        <v>192</v>
      </c>
      <c r="BB5" s="81">
        <v>194</v>
      </c>
      <c r="BC5" s="81">
        <v>198</v>
      </c>
      <c r="BD5" s="81">
        <v>204.3</v>
      </c>
      <c r="BE5" s="81">
        <v>283.56</v>
      </c>
      <c r="BF5" s="81">
        <v>300.75</v>
      </c>
      <c r="BG5" s="81">
        <v>325.79000000000002</v>
      </c>
      <c r="BH5" s="81">
        <v>355.2</v>
      </c>
      <c r="BI5" s="81">
        <v>389.74</v>
      </c>
      <c r="BJ5" s="81">
        <v>400.15</v>
      </c>
      <c r="BK5" s="81">
        <v>405.28</v>
      </c>
      <c r="BL5" s="81">
        <v>420.13</v>
      </c>
      <c r="BM5" s="81">
        <v>432.09</v>
      </c>
      <c r="BN5" s="80"/>
      <c r="BO5" s="88">
        <f>(BM5-BA5)/BA5*100</f>
        <v>125.04687499999999</v>
      </c>
      <c r="BP5" s="88">
        <f>(BM5-BL5)/BL5*100</f>
        <v>2.8467379144550451</v>
      </c>
    </row>
    <row r="6" spans="1:68" ht="15" customHeight="1" x14ac:dyDescent="0.25">
      <c r="A6" s="1" t="s">
        <v>1</v>
      </c>
      <c r="B6" s="2">
        <v>632.5</v>
      </c>
      <c r="C6" s="2">
        <v>684.52380952380895</v>
      </c>
      <c r="D6" s="2">
        <v>700</v>
      </c>
      <c r="E6" s="2">
        <v>695.83333333333303</v>
      </c>
      <c r="F6" s="2">
        <v>689.52380952380895</v>
      </c>
      <c r="G6" s="2">
        <v>780.95238095238051</v>
      </c>
      <c r="H6" s="2">
        <v>773.80952380952351</v>
      </c>
      <c r="I6" s="2">
        <v>771.25</v>
      </c>
      <c r="J6" s="2">
        <v>954.15639983069195</v>
      </c>
      <c r="K6" s="2">
        <v>783.53464392973649</v>
      </c>
      <c r="L6" s="2">
        <v>783.33333333333303</v>
      </c>
      <c r="M6" s="2">
        <v>885.35</v>
      </c>
      <c r="N6" s="6">
        <v>863.63636363636397</v>
      </c>
      <c r="O6" s="15">
        <v>850</v>
      </c>
      <c r="P6" s="17">
        <v>824</v>
      </c>
      <c r="Q6" s="20">
        <v>963.63636363635999</v>
      </c>
      <c r="R6" s="20">
        <v>875</v>
      </c>
      <c r="S6" s="26">
        <v>901.11111111110995</v>
      </c>
      <c r="T6" s="28">
        <v>908.33333333333303</v>
      </c>
      <c r="U6" s="33">
        <v>1011.5384615384615</v>
      </c>
      <c r="V6" s="41">
        <v>997.5</v>
      </c>
      <c r="W6" s="26">
        <v>881.81818181818187</v>
      </c>
      <c r="X6" s="33">
        <v>795.45</v>
      </c>
      <c r="Y6" s="5">
        <v>1343.75</v>
      </c>
      <c r="Z6" s="44">
        <v>1395.6854000000001</v>
      </c>
      <c r="AA6" s="5">
        <v>1375</v>
      </c>
      <c r="AB6" s="5">
        <v>1200</v>
      </c>
      <c r="AC6" s="5">
        <v>1300.223154</v>
      </c>
      <c r="AD6" s="5">
        <v>1322.9317108</v>
      </c>
      <c r="AE6" s="5">
        <v>1350</v>
      </c>
      <c r="AF6" s="5">
        <v>1400</v>
      </c>
      <c r="AG6" s="44">
        <v>1502.72727272727</v>
      </c>
      <c r="AH6" s="44">
        <v>1500</v>
      </c>
      <c r="AI6" s="44">
        <v>1490</v>
      </c>
      <c r="AJ6" s="35">
        <v>1500</v>
      </c>
      <c r="AK6" s="44">
        <v>1333.3333333333301</v>
      </c>
      <c r="AL6" s="65">
        <v>1203.3333333333301</v>
      </c>
      <c r="AM6" s="65">
        <v>1251.6600000000001</v>
      </c>
      <c r="AN6" s="67">
        <v>1257.1428571428501</v>
      </c>
      <c r="AO6" s="72">
        <v>1280</v>
      </c>
      <c r="AP6" s="65">
        <v>996.36363636363603</v>
      </c>
      <c r="AQ6" s="69">
        <v>1000</v>
      </c>
      <c r="AR6" s="69">
        <v>1000</v>
      </c>
      <c r="AS6" s="74">
        <v>1050</v>
      </c>
      <c r="AT6" s="74">
        <v>1035</v>
      </c>
      <c r="AU6" s="74">
        <v>1036</v>
      </c>
      <c r="AV6" s="74">
        <v>1038</v>
      </c>
      <c r="AW6" s="74">
        <v>1100</v>
      </c>
      <c r="AX6" s="74">
        <v>1160</v>
      </c>
      <c r="AY6" s="74">
        <v>1180</v>
      </c>
      <c r="AZ6" s="79">
        <v>1175.8333333333301</v>
      </c>
      <c r="BA6" s="81">
        <v>1234</v>
      </c>
      <c r="BB6" s="81">
        <v>1235</v>
      </c>
      <c r="BC6" s="81">
        <v>1237</v>
      </c>
      <c r="BD6" s="81">
        <v>1260</v>
      </c>
      <c r="BE6" s="81">
        <v>1670.24</v>
      </c>
      <c r="BF6" s="81">
        <v>1785.45</v>
      </c>
      <c r="BG6" s="81">
        <v>1786.57</v>
      </c>
      <c r="BH6" s="81">
        <v>1820.6</v>
      </c>
      <c r="BI6" s="81">
        <v>1876.33</v>
      </c>
      <c r="BJ6" s="81">
        <v>1914.12</v>
      </c>
      <c r="BK6" s="81">
        <v>1956.3</v>
      </c>
      <c r="BL6" s="81">
        <v>2000.6</v>
      </c>
      <c r="BM6" s="81">
        <v>2065.4299999999998</v>
      </c>
      <c r="BN6" s="80"/>
      <c r="BO6" s="88">
        <f t="shared" ref="BO6:BO9" si="0">(BM6-BA6)/BA6*100</f>
        <v>67.376823338735804</v>
      </c>
      <c r="BP6" s="88">
        <f t="shared" ref="BP6:BP9" si="1">(BM6-BL6)/BL6*100</f>
        <v>3.2405278416475025</v>
      </c>
    </row>
    <row r="7" spans="1:68" ht="15" customHeight="1" x14ac:dyDescent="0.25">
      <c r="A7" s="1" t="s">
        <v>2</v>
      </c>
      <c r="B7" s="2">
        <v>15000</v>
      </c>
      <c r="C7" s="2">
        <v>20000</v>
      </c>
      <c r="D7" s="2">
        <v>15000</v>
      </c>
      <c r="E7" s="2">
        <v>15000</v>
      </c>
      <c r="F7" s="3">
        <v>15031.5</v>
      </c>
      <c r="G7" s="2">
        <v>15000</v>
      </c>
      <c r="H7" s="3">
        <v>15031.5</v>
      </c>
      <c r="I7" s="3">
        <v>15063.066150000001</v>
      </c>
      <c r="J7" s="2">
        <v>22981.228150699051</v>
      </c>
      <c r="K7" s="2">
        <v>25211.559955876601</v>
      </c>
      <c r="L7" s="3">
        <v>25264.50423178394</v>
      </c>
      <c r="M7" s="3">
        <v>25317.559690670685</v>
      </c>
      <c r="N7" s="3">
        <v>25227.5596906707</v>
      </c>
      <c r="O7" s="3">
        <v>25227.5596906707</v>
      </c>
      <c r="P7" s="17">
        <v>28000</v>
      </c>
      <c r="Q7" s="20">
        <v>31000</v>
      </c>
      <c r="R7" s="20">
        <v>33000</v>
      </c>
      <c r="S7" s="26">
        <v>32000</v>
      </c>
      <c r="T7" s="28">
        <v>33000</v>
      </c>
      <c r="U7" s="33">
        <v>33000</v>
      </c>
      <c r="V7" s="41">
        <v>33000</v>
      </c>
      <c r="W7" s="26">
        <v>32000</v>
      </c>
      <c r="X7" s="33">
        <v>32000</v>
      </c>
      <c r="Y7" s="33">
        <v>32000</v>
      </c>
      <c r="Z7" s="44">
        <v>32000</v>
      </c>
      <c r="AA7" s="44">
        <v>32000</v>
      </c>
      <c r="AB7" s="5">
        <v>30000</v>
      </c>
      <c r="AC7" s="5">
        <v>31000.326539999998</v>
      </c>
      <c r="AD7" s="5">
        <v>31400.065308000001</v>
      </c>
      <c r="AE7" s="5">
        <v>31300</v>
      </c>
      <c r="AF7" s="5">
        <v>31500</v>
      </c>
      <c r="AG7" s="44">
        <v>32000</v>
      </c>
      <c r="AH7" s="44">
        <v>32000</v>
      </c>
      <c r="AI7" s="44">
        <v>33000</v>
      </c>
      <c r="AJ7" s="35">
        <v>32500</v>
      </c>
      <c r="AK7" s="44">
        <v>28500</v>
      </c>
      <c r="AL7" s="65">
        <v>28100</v>
      </c>
      <c r="AM7" s="65">
        <v>26500</v>
      </c>
      <c r="AN7" s="67">
        <v>26500</v>
      </c>
      <c r="AO7" s="72">
        <v>26450</v>
      </c>
      <c r="AP7" s="65">
        <v>26500</v>
      </c>
      <c r="AQ7" s="69">
        <v>26450</v>
      </c>
      <c r="AR7" s="69">
        <v>26400</v>
      </c>
      <c r="AS7" s="74">
        <v>25300</v>
      </c>
      <c r="AT7" s="74">
        <v>25350</v>
      </c>
      <c r="AU7" s="74">
        <v>25365</v>
      </c>
      <c r="AV7" s="74">
        <v>25370</v>
      </c>
      <c r="AW7" s="74">
        <v>25400</v>
      </c>
      <c r="AX7" s="74">
        <v>25460</v>
      </c>
      <c r="AY7" s="74">
        <v>25500</v>
      </c>
      <c r="AZ7" s="74">
        <v>25500</v>
      </c>
      <c r="BA7" s="74">
        <v>25500</v>
      </c>
      <c r="BB7" s="74">
        <v>25500</v>
      </c>
      <c r="BC7" s="74">
        <v>25500</v>
      </c>
      <c r="BD7" s="74">
        <v>35500</v>
      </c>
      <c r="BE7" s="74">
        <v>35500</v>
      </c>
      <c r="BF7" s="74">
        <v>35850</v>
      </c>
      <c r="BG7" s="74">
        <v>35100</v>
      </c>
      <c r="BH7" s="74">
        <v>35200</v>
      </c>
      <c r="BI7" s="74">
        <v>35600</v>
      </c>
      <c r="BJ7" s="74">
        <v>35500</v>
      </c>
      <c r="BK7" s="74">
        <v>35500</v>
      </c>
      <c r="BL7" s="74">
        <v>35600</v>
      </c>
      <c r="BM7" s="74">
        <v>35450</v>
      </c>
      <c r="BN7" s="75"/>
      <c r="BO7" s="88">
        <f t="shared" si="0"/>
        <v>39.019607843137258</v>
      </c>
      <c r="BP7" s="88">
        <f t="shared" si="1"/>
        <v>-0.42134831460674155</v>
      </c>
    </row>
    <row r="8" spans="1:68" ht="15" customHeight="1" x14ac:dyDescent="0.25">
      <c r="A8" s="1" t="s">
        <v>3</v>
      </c>
      <c r="B8" s="2">
        <v>58.181818181818201</v>
      </c>
      <c r="C8" s="2">
        <v>87.5</v>
      </c>
      <c r="D8" s="2">
        <v>84</v>
      </c>
      <c r="E8" s="2">
        <v>82.261904761904304</v>
      </c>
      <c r="F8" s="2">
        <v>52.5</v>
      </c>
      <c r="G8" s="2">
        <v>59.375</v>
      </c>
      <c r="H8" s="2">
        <v>58.3333333333333</v>
      </c>
      <c r="I8" s="2">
        <v>83.3333333333333</v>
      </c>
      <c r="J8" s="2">
        <v>82.282196024773995</v>
      </c>
      <c r="K8" s="2">
        <v>96.2359233737685</v>
      </c>
      <c r="L8" s="2">
        <v>62.727272727272698</v>
      </c>
      <c r="M8" s="2">
        <v>95.28</v>
      </c>
      <c r="N8" s="6">
        <v>79.230769230769226</v>
      </c>
      <c r="O8" s="15">
        <v>88.888888888888886</v>
      </c>
      <c r="P8" s="17">
        <v>109.166666666667</v>
      </c>
      <c r="Q8" s="20">
        <v>109.818181818181</v>
      </c>
      <c r="R8" s="20">
        <v>100.78</v>
      </c>
      <c r="S8" s="26">
        <v>93.3333333333333</v>
      </c>
      <c r="T8" s="28">
        <v>97</v>
      </c>
      <c r="U8" s="33">
        <v>81.818181818181813</v>
      </c>
      <c r="V8" s="41">
        <v>86.363636363636402</v>
      </c>
      <c r="W8" s="26">
        <v>80</v>
      </c>
      <c r="X8" s="33">
        <v>72.3</v>
      </c>
      <c r="Y8" s="5">
        <v>70.714285714285708</v>
      </c>
      <c r="Z8" s="44">
        <v>75</v>
      </c>
      <c r="AA8" s="5">
        <v>63.5</v>
      </c>
      <c r="AB8" s="5">
        <v>64</v>
      </c>
      <c r="AC8" s="22">
        <v>65.231654000000006</v>
      </c>
      <c r="AD8" s="5">
        <v>72.307692307692307</v>
      </c>
      <c r="AE8" s="5">
        <v>75</v>
      </c>
      <c r="AF8" s="5">
        <v>70</v>
      </c>
      <c r="AG8" s="44">
        <v>81.428571428571402</v>
      </c>
      <c r="AH8" s="44">
        <v>85</v>
      </c>
      <c r="AI8" s="44">
        <v>67</v>
      </c>
      <c r="AJ8" s="42">
        <v>70</v>
      </c>
      <c r="AK8" s="44">
        <v>74.166666666666671</v>
      </c>
      <c r="AL8" s="44">
        <v>70.59</v>
      </c>
      <c r="AM8" s="65">
        <v>77.777777777777771</v>
      </c>
      <c r="AN8" s="67">
        <v>70</v>
      </c>
      <c r="AO8" s="70">
        <v>80</v>
      </c>
      <c r="AP8" s="65">
        <v>70.833333333333329</v>
      </c>
      <c r="AQ8" s="71">
        <v>75</v>
      </c>
      <c r="AR8" s="71">
        <v>76</v>
      </c>
      <c r="AS8" s="75">
        <v>78</v>
      </c>
      <c r="AT8" s="75">
        <v>80</v>
      </c>
      <c r="AU8" s="75">
        <v>80</v>
      </c>
      <c r="AV8" s="75">
        <v>85</v>
      </c>
      <c r="AW8" s="75">
        <v>90</v>
      </c>
      <c r="AX8" s="75">
        <v>90</v>
      </c>
      <c r="AY8" s="75">
        <v>88</v>
      </c>
      <c r="AZ8" s="79">
        <v>80</v>
      </c>
      <c r="BA8" s="75">
        <v>94</v>
      </c>
      <c r="BB8" s="75">
        <v>92</v>
      </c>
      <c r="BC8" s="75">
        <v>98</v>
      </c>
      <c r="BD8" s="75">
        <v>100</v>
      </c>
      <c r="BE8" s="75">
        <v>187.41</v>
      </c>
      <c r="BF8" s="75">
        <v>200</v>
      </c>
      <c r="BG8" s="75">
        <v>205.99</v>
      </c>
      <c r="BH8" s="75">
        <v>220.18</v>
      </c>
      <c r="BI8" s="75">
        <v>235.55</v>
      </c>
      <c r="BJ8" s="75">
        <v>239.25</v>
      </c>
      <c r="BK8" s="75">
        <v>240.76</v>
      </c>
      <c r="BL8" s="75">
        <v>230.4</v>
      </c>
      <c r="BM8" s="75">
        <v>240.01</v>
      </c>
      <c r="BN8" s="75"/>
      <c r="BO8" s="88">
        <f t="shared" si="0"/>
        <v>155.32978723404253</v>
      </c>
      <c r="BP8" s="88">
        <f t="shared" si="1"/>
        <v>4.1710069444444375</v>
      </c>
    </row>
    <row r="9" spans="1:68" ht="15" customHeight="1" x14ac:dyDescent="0.25">
      <c r="A9" s="1" t="s">
        <v>4</v>
      </c>
      <c r="B9" s="3">
        <v>325.89</v>
      </c>
      <c r="C9" s="3">
        <v>326.78436900000003</v>
      </c>
      <c r="D9" s="3">
        <v>327.68061617490002</v>
      </c>
      <c r="E9" s="3">
        <v>328.578745468867</v>
      </c>
      <c r="F9" s="3">
        <v>329.47876083435199</v>
      </c>
      <c r="G9" s="3">
        <v>330.38066623210398</v>
      </c>
      <c r="H9" s="3">
        <v>331.28446563119098</v>
      </c>
      <c r="I9" s="3">
        <v>332.190163009017</v>
      </c>
      <c r="J9" s="2">
        <v>342.96033359073999</v>
      </c>
      <c r="K9" s="2">
        <v>381.36923696946798</v>
      </c>
      <c r="L9" s="3">
        <v>382.380112367104</v>
      </c>
      <c r="M9" s="3">
        <v>400</v>
      </c>
      <c r="N9" s="7">
        <v>370.85</v>
      </c>
      <c r="O9" s="7">
        <v>370.95</v>
      </c>
      <c r="P9" s="18">
        <v>380</v>
      </c>
      <c r="Q9" s="21">
        <v>382</v>
      </c>
      <c r="R9" s="21">
        <v>400.88</v>
      </c>
      <c r="S9">
        <v>391.44</v>
      </c>
      <c r="T9" s="31">
        <v>400</v>
      </c>
      <c r="U9" s="34">
        <v>367.45</v>
      </c>
      <c r="V9" s="38">
        <v>370.95</v>
      </c>
      <c r="W9" s="27">
        <v>365.55</v>
      </c>
      <c r="X9" s="10">
        <v>360</v>
      </c>
      <c r="Y9" s="10">
        <v>360</v>
      </c>
      <c r="Z9" s="42">
        <v>380</v>
      </c>
      <c r="AA9" s="42">
        <v>380</v>
      </c>
      <c r="AB9" s="5">
        <v>355.63</v>
      </c>
      <c r="AC9" s="10">
        <v>370.23654099999999</v>
      </c>
      <c r="AD9" s="5">
        <v>369.17330820000001</v>
      </c>
      <c r="AE9" s="5">
        <v>370</v>
      </c>
      <c r="AF9" s="5">
        <v>370</v>
      </c>
      <c r="AG9" s="9">
        <v>370.69152686153848</v>
      </c>
      <c r="AH9" s="44">
        <v>375</v>
      </c>
      <c r="AI9" s="42">
        <v>350</v>
      </c>
      <c r="AJ9" s="42">
        <v>350</v>
      </c>
      <c r="AK9" s="42">
        <v>350</v>
      </c>
      <c r="AL9" s="44">
        <v>331.02</v>
      </c>
      <c r="AM9" s="66">
        <v>350</v>
      </c>
      <c r="AN9" s="66">
        <v>350</v>
      </c>
      <c r="AO9" s="70">
        <v>340</v>
      </c>
      <c r="AP9" s="70">
        <v>340</v>
      </c>
      <c r="AQ9" s="71">
        <v>330</v>
      </c>
      <c r="AR9" s="71">
        <v>320</v>
      </c>
      <c r="AS9" s="75">
        <v>325</v>
      </c>
      <c r="AT9" s="75">
        <v>329</v>
      </c>
      <c r="AU9" s="75">
        <v>330</v>
      </c>
      <c r="AV9" s="75">
        <v>350</v>
      </c>
      <c r="AW9" s="75">
        <v>357</v>
      </c>
      <c r="AX9" s="75">
        <v>360</v>
      </c>
      <c r="AY9" s="75">
        <v>360</v>
      </c>
      <c r="AZ9" s="75">
        <v>360</v>
      </c>
      <c r="BA9" s="75">
        <v>400</v>
      </c>
      <c r="BB9" s="75">
        <v>415</v>
      </c>
      <c r="BC9" s="75">
        <v>420</v>
      </c>
      <c r="BD9" s="75">
        <v>462.1</v>
      </c>
      <c r="BE9" s="75">
        <v>492.17</v>
      </c>
      <c r="BF9" s="75">
        <v>501.71</v>
      </c>
      <c r="BG9" s="75">
        <v>500.31</v>
      </c>
      <c r="BH9" s="75">
        <v>500</v>
      </c>
      <c r="BI9" s="75">
        <v>520.1</v>
      </c>
      <c r="BJ9" s="75">
        <v>515.20000000000005</v>
      </c>
      <c r="BK9" s="75">
        <v>510.8</v>
      </c>
      <c r="BL9" s="75">
        <v>532</v>
      </c>
      <c r="BM9" s="75">
        <v>520.29999999999995</v>
      </c>
      <c r="BN9" s="75"/>
      <c r="BO9" s="88">
        <f t="shared" si="0"/>
        <v>30.074999999999992</v>
      </c>
      <c r="BP9" s="88">
        <f t="shared" si="1"/>
        <v>-2.1992481203007603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1.5703125" customWidth="1"/>
    <col min="6" max="6" width="9.5703125" customWidth="1"/>
    <col min="18" max="18" width="9.5703125" customWidth="1"/>
    <col min="30" max="32" width="12.7109375" customWidth="1"/>
    <col min="33" max="33" width="9.5703125" customWidth="1"/>
    <col min="40" max="40" width="11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124.166666666667</v>
      </c>
      <c r="C5" s="33">
        <v>124.305555555555</v>
      </c>
      <c r="D5" s="33">
        <v>124.444444444444</v>
      </c>
      <c r="E5" s="33">
        <v>128.444444444444</v>
      </c>
      <c r="F5" s="33">
        <v>141.91919191919149</v>
      </c>
      <c r="G5" s="33">
        <v>141.91919191919149</v>
      </c>
      <c r="H5" s="33">
        <v>141.91919191919149</v>
      </c>
      <c r="I5" s="33">
        <v>141.91919191919149</v>
      </c>
      <c r="J5" s="33">
        <v>141.91919191919149</v>
      </c>
      <c r="K5" s="33">
        <v>140.94970749435851</v>
      </c>
      <c r="L5" s="33">
        <v>168.5</v>
      </c>
      <c r="M5" s="33">
        <v>178.5</v>
      </c>
      <c r="N5" s="33">
        <v>150.588235294117</v>
      </c>
      <c r="O5" s="33">
        <v>143.529411764705</v>
      </c>
      <c r="P5" s="33">
        <v>140.95238095238099</v>
      </c>
      <c r="Q5" s="33">
        <v>148.333333333333</v>
      </c>
      <c r="R5" s="33">
        <v>143.82352941176501</v>
      </c>
      <c r="S5" s="33">
        <v>140.555555555556</v>
      </c>
      <c r="T5" s="33">
        <v>143.333333333333</v>
      </c>
      <c r="U5" s="33">
        <v>167.05882352941177</v>
      </c>
      <c r="V5" s="33">
        <v>171.25</v>
      </c>
      <c r="W5" s="33">
        <v>170.55</v>
      </c>
      <c r="X5" s="33">
        <v>174.66</v>
      </c>
      <c r="Y5" s="33">
        <v>206.42143859278301</v>
      </c>
      <c r="Z5" s="44">
        <v>217.61904761904799</v>
      </c>
      <c r="AA5" s="5">
        <v>210.17647058823499</v>
      </c>
      <c r="AB5" s="5">
        <v>200</v>
      </c>
      <c r="AC5" s="5">
        <v>210.23154</v>
      </c>
      <c r="AD5" s="53">
        <v>210.48</v>
      </c>
      <c r="AE5" s="53">
        <v>215</v>
      </c>
      <c r="AF5" s="53">
        <v>220</v>
      </c>
      <c r="AG5" s="44">
        <v>230.28571428571399</v>
      </c>
      <c r="AH5" s="44">
        <v>240</v>
      </c>
      <c r="AI5" s="44">
        <v>221.42857142857099</v>
      </c>
      <c r="AJ5" s="35">
        <v>225</v>
      </c>
      <c r="AK5" s="44">
        <v>245.23809523809501</v>
      </c>
      <c r="AL5" s="65">
        <v>235.789473684211</v>
      </c>
      <c r="AM5" s="65">
        <v>250</v>
      </c>
      <c r="AN5" s="67">
        <v>228.42105263157899</v>
      </c>
      <c r="AO5" s="72">
        <v>240</v>
      </c>
      <c r="AP5" s="65">
        <v>250</v>
      </c>
      <c r="AQ5" s="69">
        <v>245</v>
      </c>
      <c r="AR5" s="69">
        <v>250</v>
      </c>
      <c r="AS5" s="74">
        <v>247</v>
      </c>
      <c r="AT5" s="74">
        <v>248</v>
      </c>
      <c r="AU5" s="74">
        <v>250</v>
      </c>
      <c r="AV5" s="74">
        <v>250</v>
      </c>
      <c r="AW5" s="74">
        <v>270</v>
      </c>
      <c r="AX5" s="74">
        <v>274</v>
      </c>
      <c r="AY5" s="74">
        <v>275</v>
      </c>
      <c r="AZ5" s="79">
        <v>276.92307692307691</v>
      </c>
      <c r="BA5" s="81">
        <v>300</v>
      </c>
      <c r="BB5" s="81">
        <v>320</v>
      </c>
      <c r="BC5" s="81">
        <v>324</v>
      </c>
      <c r="BD5" s="81">
        <v>348</v>
      </c>
      <c r="BE5" s="81">
        <v>376.82</v>
      </c>
      <c r="BF5" s="81">
        <v>394.12</v>
      </c>
      <c r="BG5" s="81">
        <v>400.62</v>
      </c>
      <c r="BH5" s="81">
        <v>408.64</v>
      </c>
      <c r="BI5" s="81">
        <v>420.87</v>
      </c>
      <c r="BJ5" s="81">
        <v>428.73</v>
      </c>
      <c r="BK5" s="81">
        <v>427.45</v>
      </c>
      <c r="BL5" s="81">
        <v>438.2</v>
      </c>
      <c r="BM5" s="81">
        <v>451.03</v>
      </c>
      <c r="BN5" s="80"/>
      <c r="BO5" s="88">
        <f>(BM5-BA5)/BA5*100</f>
        <v>50.343333333333327</v>
      </c>
      <c r="BP5" s="88">
        <f>(BM5-BL5)/BL5*100</f>
        <v>2.9278868096759432</v>
      </c>
    </row>
    <row r="6" spans="1:68" ht="15" customHeight="1" x14ac:dyDescent="0.25">
      <c r="A6" s="1" t="s">
        <v>1</v>
      </c>
      <c r="B6" s="33">
        <v>1550.7936507936499</v>
      </c>
      <c r="C6" s="33">
        <v>1738.0681818181799</v>
      </c>
      <c r="D6" s="33">
        <v>1827.0833333333301</v>
      </c>
      <c r="E6" s="33">
        <v>1794.44444444444</v>
      </c>
      <c r="F6" s="33">
        <v>1794.44444444444</v>
      </c>
      <c r="G6" s="33">
        <v>1705</v>
      </c>
      <c r="H6" s="33">
        <v>1785.9090909090901</v>
      </c>
      <c r="I6" s="33">
        <v>2038.888888888885</v>
      </c>
      <c r="J6" s="33">
        <v>2043.1705555555518</v>
      </c>
      <c r="K6" s="33">
        <v>1819.4749999999999</v>
      </c>
      <c r="L6" s="33">
        <v>1819.4749999999999</v>
      </c>
      <c r="M6" s="33">
        <v>2443.17055555555</v>
      </c>
      <c r="N6" s="33">
        <v>2207.1428571428601</v>
      </c>
      <c r="O6" s="33">
        <v>2007.24285714286</v>
      </c>
      <c r="P6" s="33">
        <v>2036.84210526316</v>
      </c>
      <c r="Q6" s="33">
        <v>2194.4444444444398</v>
      </c>
      <c r="R6" s="33">
        <v>2224.2424242424199</v>
      </c>
      <c r="S6" s="33">
        <v>2377.5</v>
      </c>
      <c r="T6" s="33">
        <v>2306.25</v>
      </c>
      <c r="U6" s="33">
        <v>2300</v>
      </c>
      <c r="V6" s="33">
        <v>2307.6315789473601</v>
      </c>
      <c r="W6" s="33">
        <v>2304.87</v>
      </c>
      <c r="X6" s="33">
        <v>2235.71</v>
      </c>
      <c r="Y6" s="33">
        <v>2406.3539664651598</v>
      </c>
      <c r="Z6" s="44">
        <v>2535</v>
      </c>
      <c r="AA6" s="5">
        <v>2193.75</v>
      </c>
      <c r="AB6" s="5">
        <v>2050</v>
      </c>
      <c r="AC6" s="5">
        <v>2100.3215399999999</v>
      </c>
      <c r="AD6" s="5">
        <v>1921.73913043478</v>
      </c>
      <c r="AE6" s="53">
        <v>2000</v>
      </c>
      <c r="AF6" s="53">
        <v>2000</v>
      </c>
      <c r="AG6" s="44">
        <v>2182.5</v>
      </c>
      <c r="AH6" s="44">
        <v>2180</v>
      </c>
      <c r="AI6" s="44">
        <v>2345.45454545455</v>
      </c>
      <c r="AJ6" s="35">
        <v>2350</v>
      </c>
      <c r="AK6" s="44">
        <v>2140</v>
      </c>
      <c r="AL6" s="65">
        <v>2105.5555555555602</v>
      </c>
      <c r="AM6" s="65">
        <v>2082.3529411764698</v>
      </c>
      <c r="AN6" s="67">
        <v>2127.61904761905</v>
      </c>
      <c r="AO6" s="72">
        <v>2200</v>
      </c>
      <c r="AP6" s="65">
        <v>2290</v>
      </c>
      <c r="AQ6" s="69">
        <v>2250</v>
      </c>
      <c r="AR6" s="69">
        <v>2265</v>
      </c>
      <c r="AS6" s="74">
        <v>2270</v>
      </c>
      <c r="AT6" s="74">
        <v>2280</v>
      </c>
      <c r="AU6" s="74">
        <v>2289</v>
      </c>
      <c r="AV6" s="74">
        <v>2290</v>
      </c>
      <c r="AW6" s="74">
        <v>2298</v>
      </c>
      <c r="AX6" s="74">
        <v>2300</v>
      </c>
      <c r="AY6" s="74">
        <v>2300</v>
      </c>
      <c r="AZ6" s="79">
        <v>2350</v>
      </c>
      <c r="BA6" s="81">
        <v>2400</v>
      </c>
      <c r="BB6" s="81">
        <v>2450</v>
      </c>
      <c r="BC6" s="81">
        <v>2500</v>
      </c>
      <c r="BD6" s="81">
        <v>2549</v>
      </c>
      <c r="BE6" s="81">
        <v>2943.27</v>
      </c>
      <c r="BF6" s="81">
        <v>3073.25</v>
      </c>
      <c r="BG6" s="81">
        <v>3073.41</v>
      </c>
      <c r="BH6" s="81">
        <v>3100.45</v>
      </c>
      <c r="BI6" s="81">
        <v>3250.6</v>
      </c>
      <c r="BJ6" s="81">
        <v>3300.23</v>
      </c>
      <c r="BK6" s="81">
        <v>3340.6</v>
      </c>
      <c r="BL6" s="81">
        <v>3425.18</v>
      </c>
      <c r="BM6" s="81">
        <v>3500.2</v>
      </c>
      <c r="BN6" s="80"/>
      <c r="BO6" s="88">
        <f t="shared" ref="BO6:BO9" si="0">(BM6-BA6)/BA6*100</f>
        <v>45.841666666666661</v>
      </c>
      <c r="BP6" s="88">
        <f t="shared" ref="BP6:BP9" si="1">(BM6-BL6)/BL6*100</f>
        <v>2.1902498554820475</v>
      </c>
    </row>
    <row r="7" spans="1:68" ht="15" customHeight="1" x14ac:dyDescent="0.25">
      <c r="A7" s="1" t="s">
        <v>2</v>
      </c>
      <c r="B7" s="33">
        <v>26500</v>
      </c>
      <c r="C7" s="33">
        <v>26555.65</v>
      </c>
      <c r="D7" s="33">
        <v>26611.416865000003</v>
      </c>
      <c r="E7" s="33">
        <v>26667.300840416501</v>
      </c>
      <c r="F7" s="33">
        <v>26723.302172181375</v>
      </c>
      <c r="G7" s="33">
        <v>26779.421106742957</v>
      </c>
      <c r="H7" s="33">
        <v>28000</v>
      </c>
      <c r="I7" s="33">
        <v>28058.799999999999</v>
      </c>
      <c r="J7" s="33">
        <v>28117.723480000001</v>
      </c>
      <c r="K7" s="33">
        <v>28724.604871244799</v>
      </c>
      <c r="L7" s="33">
        <v>28784.926541474411</v>
      </c>
      <c r="M7" s="33">
        <v>30000</v>
      </c>
      <c r="N7" s="33">
        <v>30000</v>
      </c>
      <c r="O7" s="33">
        <v>30000</v>
      </c>
      <c r="P7" s="33">
        <v>32500.45</v>
      </c>
      <c r="Q7" s="33">
        <v>32500</v>
      </c>
      <c r="R7" s="33">
        <v>33000.129999999997</v>
      </c>
      <c r="S7" s="33">
        <v>35087</v>
      </c>
      <c r="T7" s="33">
        <v>35000</v>
      </c>
      <c r="U7" s="33">
        <v>35680</v>
      </c>
      <c r="V7" s="33">
        <v>35700</v>
      </c>
      <c r="W7" s="33">
        <v>35800</v>
      </c>
      <c r="X7" s="29">
        <v>35000</v>
      </c>
      <c r="Y7" s="33">
        <v>39008.911260739202</v>
      </c>
      <c r="Z7" s="44">
        <v>40500</v>
      </c>
      <c r="AA7" s="44">
        <v>40500</v>
      </c>
      <c r="AB7" s="5">
        <v>40000</v>
      </c>
      <c r="AC7" s="22">
        <v>41000</v>
      </c>
      <c r="AD7" s="53">
        <v>40500</v>
      </c>
      <c r="AE7" s="53">
        <v>41300</v>
      </c>
      <c r="AF7" s="53">
        <v>41500</v>
      </c>
      <c r="AG7" s="44">
        <v>42000</v>
      </c>
      <c r="AH7" s="44">
        <v>41500</v>
      </c>
      <c r="AI7" s="35">
        <v>40000</v>
      </c>
      <c r="AJ7" s="35">
        <v>40500</v>
      </c>
      <c r="AK7" s="44">
        <v>36500</v>
      </c>
      <c r="AL7" s="65">
        <v>33500</v>
      </c>
      <c r="AM7" s="65">
        <v>33500</v>
      </c>
      <c r="AN7" s="67">
        <v>33439.002137814998</v>
      </c>
      <c r="AO7" s="72">
        <v>33460</v>
      </c>
      <c r="AP7" s="65">
        <v>33000</v>
      </c>
      <c r="AQ7" s="69">
        <v>33400</v>
      </c>
      <c r="AR7" s="69">
        <v>33350</v>
      </c>
      <c r="AS7" s="74">
        <v>33390</v>
      </c>
      <c r="AT7" s="74">
        <v>33400</v>
      </c>
      <c r="AU7" s="74">
        <v>33400</v>
      </c>
      <c r="AV7" s="74">
        <v>33450</v>
      </c>
      <c r="AW7" s="74">
        <v>33487</v>
      </c>
      <c r="AX7" s="74">
        <v>33500</v>
      </c>
      <c r="AY7" s="74">
        <v>33600</v>
      </c>
      <c r="AZ7" s="74">
        <v>33600</v>
      </c>
      <c r="BA7" s="74">
        <v>33600</v>
      </c>
      <c r="BB7" s="74">
        <v>33600</v>
      </c>
      <c r="BC7" s="74">
        <v>33600</v>
      </c>
      <c r="BD7" s="74">
        <v>39600</v>
      </c>
      <c r="BE7" s="74">
        <v>39600</v>
      </c>
      <c r="BF7" s="74">
        <v>39750</v>
      </c>
      <c r="BG7" s="74">
        <v>38200</v>
      </c>
      <c r="BH7" s="74">
        <v>38400</v>
      </c>
      <c r="BI7" s="74">
        <v>38550</v>
      </c>
      <c r="BJ7" s="74">
        <v>38500</v>
      </c>
      <c r="BK7" s="74">
        <v>38600</v>
      </c>
      <c r="BL7" s="74">
        <v>38600</v>
      </c>
      <c r="BM7" s="74">
        <v>38400</v>
      </c>
      <c r="BN7" s="75"/>
      <c r="BO7" s="88">
        <f t="shared" si="0"/>
        <v>14.285714285714285</v>
      </c>
      <c r="BP7" s="88">
        <f t="shared" si="1"/>
        <v>-0.5181347150259068</v>
      </c>
    </row>
    <row r="8" spans="1:68" ht="15" customHeight="1" x14ac:dyDescent="0.25">
      <c r="A8" s="1" t="s">
        <v>3</v>
      </c>
      <c r="B8" s="33">
        <v>92.727272727272691</v>
      </c>
      <c r="C8" s="33">
        <v>90.519480519480453</v>
      </c>
      <c r="D8" s="33">
        <v>91.875</v>
      </c>
      <c r="E8" s="33">
        <v>109.333333333333</v>
      </c>
      <c r="F8" s="33">
        <v>96.022727272726996</v>
      </c>
      <c r="G8" s="33">
        <v>99.285714285714207</v>
      </c>
      <c r="H8" s="33">
        <v>92.5</v>
      </c>
      <c r="I8" s="33">
        <v>92.7777777777777</v>
      </c>
      <c r="J8" s="33">
        <v>92.972611111111036</v>
      </c>
      <c r="K8" s="33">
        <v>98.800778157210701</v>
      </c>
      <c r="L8" s="33">
        <v>92.857142857142847</v>
      </c>
      <c r="M8" s="33">
        <v>150.902777777777</v>
      </c>
      <c r="N8" s="33">
        <v>120</v>
      </c>
      <c r="O8" s="33">
        <v>121.42857142857143</v>
      </c>
      <c r="P8" s="33">
        <v>127.5</v>
      </c>
      <c r="Q8" s="33">
        <v>128.666666666667</v>
      </c>
      <c r="R8" s="33">
        <v>121.428571428571</v>
      </c>
      <c r="S8" s="33">
        <v>125.55</v>
      </c>
      <c r="T8" s="33">
        <v>124.764705882353</v>
      </c>
      <c r="U8" s="33">
        <v>125.26315789473701</v>
      </c>
      <c r="V8" s="33">
        <v>125.833333333333</v>
      </c>
      <c r="W8" s="33">
        <v>125.45</v>
      </c>
      <c r="X8" s="33">
        <v>110</v>
      </c>
      <c r="Y8" s="33">
        <v>122.41179962520577</v>
      </c>
      <c r="Z8" s="44">
        <v>130.34782608695701</v>
      </c>
      <c r="AA8" s="5">
        <v>125</v>
      </c>
      <c r="AB8" s="5">
        <v>95.454545454545453</v>
      </c>
      <c r="AC8" s="10">
        <v>100.332154</v>
      </c>
      <c r="AD8" s="53">
        <v>112.78363138537561</v>
      </c>
      <c r="AE8" s="53">
        <v>115</v>
      </c>
      <c r="AF8" s="53">
        <v>115</v>
      </c>
      <c r="AG8" s="44">
        <v>119.5</v>
      </c>
      <c r="AH8" s="44">
        <v>120</v>
      </c>
      <c r="AI8" s="44">
        <v>188.18181818181799</v>
      </c>
      <c r="AJ8" s="42">
        <v>190</v>
      </c>
      <c r="AK8" s="44">
        <v>187.5</v>
      </c>
      <c r="AL8" s="65">
        <v>174.117647058823</v>
      </c>
      <c r="AM8" s="65">
        <v>188.888888888888</v>
      </c>
      <c r="AN8" s="67">
        <v>175.90909090909099</v>
      </c>
      <c r="AO8" s="70">
        <v>170</v>
      </c>
      <c r="AP8" s="65">
        <v>167.692307692307</v>
      </c>
      <c r="AQ8" s="71">
        <v>170</v>
      </c>
      <c r="AR8" s="71">
        <v>170</v>
      </c>
      <c r="AS8" s="75">
        <v>175</v>
      </c>
      <c r="AT8" s="75">
        <v>172</v>
      </c>
      <c r="AU8" s="75">
        <v>176</v>
      </c>
      <c r="AV8" s="75">
        <v>179</v>
      </c>
      <c r="AW8" s="75">
        <v>200</v>
      </c>
      <c r="AX8" s="75">
        <v>200</v>
      </c>
      <c r="AY8" s="75">
        <v>205</v>
      </c>
      <c r="AZ8" s="79">
        <v>210</v>
      </c>
      <c r="BA8" s="75">
        <v>250</v>
      </c>
      <c r="BB8" s="75">
        <v>242</v>
      </c>
      <c r="BC8" s="75">
        <v>248</v>
      </c>
      <c r="BD8" s="75">
        <v>255</v>
      </c>
      <c r="BE8" s="75">
        <v>300</v>
      </c>
      <c r="BF8" s="75">
        <v>325.33</v>
      </c>
      <c r="BG8" s="75">
        <v>340.1</v>
      </c>
      <c r="BH8" s="75">
        <v>350.1</v>
      </c>
      <c r="BI8" s="75">
        <v>386.9</v>
      </c>
      <c r="BJ8" s="75">
        <v>390.7</v>
      </c>
      <c r="BK8" s="75">
        <v>390.2</v>
      </c>
      <c r="BL8" s="75">
        <v>400</v>
      </c>
      <c r="BM8" s="75">
        <v>435.21</v>
      </c>
      <c r="BN8" s="75"/>
      <c r="BO8" s="88">
        <f t="shared" si="0"/>
        <v>74.083999999999989</v>
      </c>
      <c r="BP8" s="88">
        <f t="shared" si="1"/>
        <v>8.8024999999999949</v>
      </c>
    </row>
    <row r="9" spans="1:68" ht="15" customHeight="1" x14ac:dyDescent="0.25">
      <c r="A9" s="1" t="s">
        <v>4</v>
      </c>
      <c r="B9" s="33">
        <v>350</v>
      </c>
      <c r="C9" s="33">
        <v>350</v>
      </c>
      <c r="D9" s="33">
        <v>425</v>
      </c>
      <c r="E9" s="33">
        <v>416.66666666666652</v>
      </c>
      <c r="F9" s="33">
        <v>462.5</v>
      </c>
      <c r="G9" s="33">
        <v>475</v>
      </c>
      <c r="H9" s="33">
        <v>425</v>
      </c>
      <c r="I9" s="33">
        <v>425</v>
      </c>
      <c r="J9" s="33">
        <v>425.89249999999998</v>
      </c>
      <c r="K9" s="33">
        <v>432.671085732763</v>
      </c>
      <c r="L9" s="33">
        <v>450</v>
      </c>
      <c r="M9" s="33">
        <v>550</v>
      </c>
      <c r="N9" s="33">
        <v>500</v>
      </c>
      <c r="O9" s="33">
        <v>500</v>
      </c>
      <c r="P9" s="33">
        <v>500</v>
      </c>
      <c r="Q9" s="33">
        <v>500</v>
      </c>
      <c r="R9" s="33">
        <v>537.5</v>
      </c>
      <c r="S9" s="33">
        <v>518.75</v>
      </c>
      <c r="T9" s="33">
        <v>523.33333333333303</v>
      </c>
      <c r="U9" s="33">
        <v>520</v>
      </c>
      <c r="V9" s="33">
        <v>523.33333333333303</v>
      </c>
      <c r="W9" s="33">
        <v>522.44000000000005</v>
      </c>
      <c r="X9" s="33">
        <v>535</v>
      </c>
      <c r="Y9" s="33">
        <v>513.29233626687324</v>
      </c>
      <c r="Z9" s="44">
        <v>566.66666666666697</v>
      </c>
      <c r="AA9" s="5">
        <v>500</v>
      </c>
      <c r="AB9" s="5">
        <v>433.33333333333331</v>
      </c>
      <c r="AC9" s="10">
        <v>450.22541000000001</v>
      </c>
      <c r="AD9" s="5">
        <v>487.55635250000006</v>
      </c>
      <c r="AE9" s="53">
        <v>490</v>
      </c>
      <c r="AF9" s="53">
        <v>500</v>
      </c>
      <c r="AG9" s="44">
        <v>525</v>
      </c>
      <c r="AH9" s="44">
        <v>520</v>
      </c>
      <c r="AI9" s="44">
        <v>500</v>
      </c>
      <c r="AJ9" s="42">
        <v>500</v>
      </c>
      <c r="AK9" s="44">
        <v>500</v>
      </c>
      <c r="AL9" s="65">
        <v>433.33333333333297</v>
      </c>
      <c r="AM9" s="65">
        <v>456.51</v>
      </c>
      <c r="AN9" s="67">
        <v>462.5</v>
      </c>
      <c r="AO9" s="70">
        <v>460</v>
      </c>
      <c r="AP9" s="70">
        <v>460</v>
      </c>
      <c r="AQ9" s="71">
        <v>464.22</v>
      </c>
      <c r="AR9" s="71">
        <v>470</v>
      </c>
      <c r="AS9" s="75">
        <v>480</v>
      </c>
      <c r="AT9" s="75">
        <v>480</v>
      </c>
      <c r="AU9" s="75">
        <v>487</v>
      </c>
      <c r="AV9" s="75">
        <v>485</v>
      </c>
      <c r="AW9" s="75">
        <v>500</v>
      </c>
      <c r="AX9" s="75">
        <v>450</v>
      </c>
      <c r="AY9" s="75">
        <v>450</v>
      </c>
      <c r="AZ9" s="79">
        <v>500</v>
      </c>
      <c r="BA9" s="75">
        <v>560</v>
      </c>
      <c r="BB9" s="75">
        <v>564</v>
      </c>
      <c r="BC9" s="75">
        <v>570</v>
      </c>
      <c r="BD9" s="75">
        <v>600</v>
      </c>
      <c r="BE9" s="75">
        <v>675.68</v>
      </c>
      <c r="BF9" s="75">
        <v>720.18</v>
      </c>
      <c r="BG9" s="75">
        <v>725.25</v>
      </c>
      <c r="BH9" s="75">
        <v>764.12</v>
      </c>
      <c r="BI9" s="75">
        <v>799.55</v>
      </c>
      <c r="BJ9" s="75">
        <v>800</v>
      </c>
      <c r="BK9" s="75">
        <v>800</v>
      </c>
      <c r="BL9" s="75">
        <v>825.47</v>
      </c>
      <c r="BM9" s="75">
        <v>800</v>
      </c>
      <c r="BN9" s="75"/>
      <c r="BO9" s="88">
        <f t="shared" si="0"/>
        <v>42.857142857142854</v>
      </c>
      <c r="BP9" s="88">
        <f t="shared" si="1"/>
        <v>-3.0855149187735504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P18"/>
  <sheetViews>
    <sheetView zoomScale="120" zoomScaleNormal="120" workbookViewId="0">
      <selection activeCell="E5" sqref="E5"/>
    </sheetView>
  </sheetViews>
  <sheetFormatPr defaultRowHeight="15" x14ac:dyDescent="0.25"/>
  <cols>
    <col min="1" max="1" width="34.85546875" customWidth="1"/>
    <col min="6" max="6" width="9.5703125" customWidth="1"/>
    <col min="18" max="18" width="9.5703125" customWidth="1"/>
    <col min="26" max="26" width="9.5703125" bestFit="1" customWidth="1"/>
    <col min="30" max="30" width="9.5703125" customWidth="1"/>
    <col min="31" max="31" width="9.42578125" customWidth="1"/>
    <col min="40" max="40" width="10.140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114.99999999999901</v>
      </c>
      <c r="J5" s="3">
        <v>115.514499999999</v>
      </c>
      <c r="K5" s="14">
        <v>115.514499999999</v>
      </c>
      <c r="L5" s="2">
        <v>115.36</v>
      </c>
      <c r="M5" s="2">
        <v>180.58</v>
      </c>
      <c r="N5" s="6">
        <v>150</v>
      </c>
      <c r="O5" s="15">
        <v>103.333333333333</v>
      </c>
      <c r="P5" s="17">
        <v>100</v>
      </c>
      <c r="Q5" s="20">
        <v>150</v>
      </c>
      <c r="R5" s="20">
        <v>158.78</v>
      </c>
      <c r="S5" s="26">
        <v>150</v>
      </c>
      <c r="T5" s="28">
        <v>151.33000000000001</v>
      </c>
      <c r="U5" s="36">
        <v>150</v>
      </c>
      <c r="V5" s="41">
        <v>146.32</v>
      </c>
      <c r="W5" s="26">
        <v>145</v>
      </c>
      <c r="X5" s="33">
        <v>206.66</v>
      </c>
      <c r="Y5" s="5">
        <v>233.33333333333334</v>
      </c>
      <c r="Z5" s="44">
        <v>240</v>
      </c>
      <c r="AA5" s="5">
        <v>235</v>
      </c>
      <c r="AB5" s="5">
        <v>225</v>
      </c>
      <c r="AC5" s="22">
        <v>230.23154199999999</v>
      </c>
      <c r="AD5" s="22">
        <v>232.7129750666667</v>
      </c>
      <c r="AE5" s="22">
        <v>235</v>
      </c>
      <c r="AF5" s="5">
        <v>230</v>
      </c>
      <c r="AG5" s="44">
        <v>255</v>
      </c>
      <c r="AH5" s="10">
        <v>258</v>
      </c>
      <c r="AI5" s="44">
        <v>270</v>
      </c>
      <c r="AJ5" s="35">
        <v>260</v>
      </c>
      <c r="AK5" s="44">
        <v>240</v>
      </c>
      <c r="AL5" s="65">
        <v>233.333333333333</v>
      </c>
      <c r="AM5" s="65">
        <v>228.333333333333</v>
      </c>
      <c r="AN5" s="65">
        <v>233.84016812341497</v>
      </c>
      <c r="AO5" s="69">
        <v>230</v>
      </c>
      <c r="AP5" s="69">
        <v>230.3653206923</v>
      </c>
      <c r="AQ5" s="69">
        <v>229</v>
      </c>
      <c r="AR5" s="69">
        <v>230</v>
      </c>
      <c r="AS5" s="74">
        <v>235</v>
      </c>
      <c r="AT5" s="74">
        <v>237</v>
      </c>
      <c r="AU5" s="74">
        <v>245</v>
      </c>
      <c r="AV5" s="74">
        <v>247</v>
      </c>
      <c r="AW5" s="74">
        <v>260</v>
      </c>
      <c r="AX5" s="74">
        <v>258</v>
      </c>
      <c r="AY5" s="74">
        <v>260</v>
      </c>
      <c r="AZ5" s="79">
        <v>280</v>
      </c>
      <c r="BA5" s="81">
        <v>297</v>
      </c>
      <c r="BB5" s="81">
        <v>300</v>
      </c>
      <c r="BC5" s="81">
        <v>305</v>
      </c>
      <c r="BD5" s="81">
        <v>358.2</v>
      </c>
      <c r="BE5" s="81">
        <v>386.15</v>
      </c>
      <c r="BF5" s="81">
        <v>399.72</v>
      </c>
      <c r="BG5" s="81">
        <v>422.16</v>
      </c>
      <c r="BH5" s="81">
        <v>438.45</v>
      </c>
      <c r="BI5" s="81">
        <v>450.22</v>
      </c>
      <c r="BJ5" s="81">
        <v>450.09</v>
      </c>
      <c r="BK5" s="81">
        <v>440.78</v>
      </c>
      <c r="BL5" s="81">
        <v>482.3</v>
      </c>
      <c r="BM5" s="81">
        <v>500.23</v>
      </c>
      <c r="BN5" s="80"/>
      <c r="BO5" s="88">
        <f>(BM5-BA5)/BA5*100</f>
        <v>68.42760942760944</v>
      </c>
      <c r="BP5" s="88">
        <f>(BM5-BL5)/BL5*100</f>
        <v>3.7176031515654171</v>
      </c>
    </row>
    <row r="6" spans="1:68" ht="15" customHeight="1" x14ac:dyDescent="0.25">
      <c r="A6" s="1" t="s">
        <v>1</v>
      </c>
      <c r="B6" s="2">
        <v>600</v>
      </c>
      <c r="C6" s="2">
        <v>600</v>
      </c>
      <c r="D6" s="2">
        <v>600</v>
      </c>
      <c r="E6" s="2">
        <v>620.35</v>
      </c>
      <c r="F6" s="2">
        <v>620.35</v>
      </c>
      <c r="G6" s="2">
        <v>700</v>
      </c>
      <c r="H6" s="2">
        <v>700</v>
      </c>
      <c r="I6" s="2">
        <v>700</v>
      </c>
      <c r="J6" s="2">
        <v>700</v>
      </c>
      <c r="K6" s="2">
        <v>725.89968595794005</v>
      </c>
      <c r="L6" s="2">
        <v>750.85</v>
      </c>
      <c r="M6" s="2">
        <v>1033.3333333333301</v>
      </c>
      <c r="N6" s="6">
        <v>950</v>
      </c>
      <c r="O6" s="15">
        <v>980</v>
      </c>
      <c r="P6" s="17">
        <v>1000</v>
      </c>
      <c r="Q6" s="20">
        <v>1280</v>
      </c>
      <c r="R6" s="20">
        <v>1180</v>
      </c>
      <c r="S6" s="26">
        <v>1141.6666666666667</v>
      </c>
      <c r="T6" s="28">
        <v>1162.5</v>
      </c>
      <c r="U6" s="36">
        <v>1155</v>
      </c>
      <c r="V6" s="41">
        <v>1190</v>
      </c>
      <c r="W6" s="26">
        <v>1170</v>
      </c>
      <c r="X6" s="33">
        <v>1185</v>
      </c>
      <c r="Y6" s="5">
        <v>1247.72727272727</v>
      </c>
      <c r="Z6" s="44">
        <v>1356.4613636363599</v>
      </c>
      <c r="AA6" s="5">
        <v>1371.42857142857</v>
      </c>
      <c r="AB6" s="5">
        <v>1222.2222222222199</v>
      </c>
      <c r="AC6" s="22">
        <v>1300.1245719999999</v>
      </c>
      <c r="AD6" s="22">
        <v>1280.5928004028799</v>
      </c>
      <c r="AE6" s="22">
        <v>1300</v>
      </c>
      <c r="AF6" s="5">
        <v>1300</v>
      </c>
      <c r="AG6" s="44">
        <v>1357.1428571428601</v>
      </c>
      <c r="AH6" s="10">
        <v>1360</v>
      </c>
      <c r="AI6" s="44">
        <v>1500</v>
      </c>
      <c r="AJ6" s="35">
        <v>1500</v>
      </c>
      <c r="AK6" s="44">
        <v>1550.55555555555</v>
      </c>
      <c r="AL6" s="65">
        <v>1546.6666666666599</v>
      </c>
      <c r="AM6" s="65">
        <v>1540.54545454545</v>
      </c>
      <c r="AN6" s="65">
        <v>1545.9170653562064</v>
      </c>
      <c r="AO6" s="69">
        <v>1550</v>
      </c>
      <c r="AP6" s="69">
        <v>1545.7785733444841</v>
      </c>
      <c r="AQ6" s="69">
        <v>1500</v>
      </c>
      <c r="AR6" s="69">
        <v>1520</v>
      </c>
      <c r="AS6" s="74">
        <v>1510</v>
      </c>
      <c r="AT6" s="74">
        <v>1515</v>
      </c>
      <c r="AU6" s="74">
        <v>1520</v>
      </c>
      <c r="AV6" s="74">
        <v>1520</v>
      </c>
      <c r="AW6" s="74">
        <v>1597</v>
      </c>
      <c r="AX6" s="74">
        <v>1599</v>
      </c>
      <c r="AY6" s="74">
        <v>1600</v>
      </c>
      <c r="AZ6" s="79">
        <v>1658.57142857143</v>
      </c>
      <c r="BA6" s="81">
        <v>1764</v>
      </c>
      <c r="BB6" s="81">
        <v>1767</v>
      </c>
      <c r="BC6" s="81">
        <v>1772</v>
      </c>
      <c r="BD6" s="81">
        <v>1860</v>
      </c>
      <c r="BE6" s="81">
        <v>1973.3</v>
      </c>
      <c r="BF6" s="81">
        <v>2106</v>
      </c>
      <c r="BG6" s="81">
        <v>2172.3000000000002</v>
      </c>
      <c r="BH6" s="81">
        <v>2200</v>
      </c>
      <c r="BI6" s="81">
        <v>2250.6</v>
      </c>
      <c r="BJ6" s="81">
        <v>2341.1999999999998</v>
      </c>
      <c r="BK6" s="81">
        <v>2394.2399999999998</v>
      </c>
      <c r="BL6" s="81">
        <v>2350.1</v>
      </c>
      <c r="BM6" s="81">
        <v>2340.1</v>
      </c>
      <c r="BN6" s="80"/>
      <c r="BO6" s="88">
        <f t="shared" ref="BO6:BO9" si="0">(BM6-BA6)/BA6*100</f>
        <v>32.658730158730151</v>
      </c>
      <c r="BP6" s="88">
        <f t="shared" ref="BP6:BP9" si="1">(BM6-BL6)/BL6*100</f>
        <v>-0.42551380792306709</v>
      </c>
    </row>
    <row r="7" spans="1:68" ht="15" customHeight="1" x14ac:dyDescent="0.25">
      <c r="A7" s="1" t="s">
        <v>2</v>
      </c>
      <c r="B7" s="20">
        <v>21800</v>
      </c>
      <c r="C7" s="20">
        <v>21845.78</v>
      </c>
      <c r="D7" s="20">
        <v>21891.656137999998</v>
      </c>
      <c r="E7" s="20">
        <v>21937.628615889796</v>
      </c>
      <c r="F7" s="20">
        <v>21983.697635983164</v>
      </c>
      <c r="G7" s="20">
        <v>22029.863401018727</v>
      </c>
      <c r="H7" s="20">
        <v>22076.126114160867</v>
      </c>
      <c r="I7" s="20">
        <v>22122.485979000605</v>
      </c>
      <c r="J7" s="20">
        <v>22168.943199556506</v>
      </c>
      <c r="K7" s="20">
        <v>22468.793436203701</v>
      </c>
      <c r="L7" s="20">
        <v>24500.240000000002</v>
      </c>
      <c r="M7" s="20">
        <v>26500.880000000001</v>
      </c>
      <c r="N7" s="20">
        <v>26500.09</v>
      </c>
      <c r="O7" s="20">
        <v>26500.09</v>
      </c>
      <c r="P7" s="20">
        <v>27000</v>
      </c>
      <c r="Q7" s="20">
        <v>27000</v>
      </c>
      <c r="R7" s="20">
        <v>27600.66</v>
      </c>
      <c r="S7" s="20">
        <v>27063.571428571398</v>
      </c>
      <c r="T7" s="20">
        <v>27000</v>
      </c>
      <c r="U7" s="22">
        <v>27000</v>
      </c>
      <c r="V7" s="22">
        <v>27550</v>
      </c>
      <c r="W7" s="22">
        <v>27580</v>
      </c>
      <c r="X7" s="33">
        <v>27000</v>
      </c>
      <c r="Y7" s="5">
        <v>25000</v>
      </c>
      <c r="Z7" s="22">
        <v>26000</v>
      </c>
      <c r="AA7" s="22">
        <v>26000</v>
      </c>
      <c r="AB7" s="5">
        <v>25500</v>
      </c>
      <c r="AC7" s="5">
        <v>26000.895645000001</v>
      </c>
      <c r="AD7" s="22">
        <v>25700.179129</v>
      </c>
      <c r="AE7" s="22">
        <v>25700</v>
      </c>
      <c r="AF7" s="5">
        <v>25700</v>
      </c>
      <c r="AG7" s="22">
        <v>25900</v>
      </c>
      <c r="AH7" s="10">
        <v>25900</v>
      </c>
      <c r="AI7" s="10">
        <v>25500</v>
      </c>
      <c r="AJ7" s="10">
        <v>25600</v>
      </c>
      <c r="AK7" s="10">
        <v>25600</v>
      </c>
      <c r="AL7" s="65">
        <v>25000.32</v>
      </c>
      <c r="AM7" s="10">
        <v>25600</v>
      </c>
      <c r="AN7" s="65">
        <v>25398.525197607312</v>
      </c>
      <c r="AO7" s="71">
        <v>25400</v>
      </c>
      <c r="AP7" s="69">
        <v>25048.772705657299</v>
      </c>
      <c r="AQ7" s="69">
        <v>25100</v>
      </c>
      <c r="AR7" s="69">
        <v>25200</v>
      </c>
      <c r="AS7" s="74">
        <v>25300</v>
      </c>
      <c r="AT7" s="74">
        <v>25280</v>
      </c>
      <c r="AU7" s="74">
        <v>25300</v>
      </c>
      <c r="AV7" s="74">
        <v>25350</v>
      </c>
      <c r="AW7" s="74">
        <v>25600</v>
      </c>
      <c r="AX7" s="74">
        <v>25660</v>
      </c>
      <c r="AY7" s="74">
        <v>25685</v>
      </c>
      <c r="AZ7" s="74">
        <v>25600</v>
      </c>
      <c r="BA7" s="74">
        <v>25600</v>
      </c>
      <c r="BB7" s="74">
        <v>25600</v>
      </c>
      <c r="BC7" s="74">
        <v>25600</v>
      </c>
      <c r="BD7" s="74">
        <v>35600</v>
      </c>
      <c r="BE7" s="74">
        <v>35600</v>
      </c>
      <c r="BF7" s="74">
        <v>35700</v>
      </c>
      <c r="BG7" s="74">
        <v>35200</v>
      </c>
      <c r="BH7" s="74">
        <v>35400</v>
      </c>
      <c r="BI7" s="74">
        <v>35500</v>
      </c>
      <c r="BJ7" s="74">
        <v>35500</v>
      </c>
      <c r="BK7" s="74">
        <v>35600</v>
      </c>
      <c r="BL7" s="74">
        <v>35650</v>
      </c>
      <c r="BM7" s="74">
        <v>35700</v>
      </c>
      <c r="BN7" s="75"/>
      <c r="BO7" s="88">
        <f t="shared" si="0"/>
        <v>39.453125</v>
      </c>
      <c r="BP7" s="88">
        <f t="shared" si="1"/>
        <v>0.14025245441795231</v>
      </c>
    </row>
    <row r="8" spans="1:68" ht="15" customHeight="1" x14ac:dyDescent="0.25">
      <c r="A8" s="1" t="s">
        <v>3</v>
      </c>
      <c r="B8" s="2">
        <v>53.88888888888885</v>
      </c>
      <c r="C8" s="2">
        <v>51.25</v>
      </c>
      <c r="D8" s="2">
        <v>50</v>
      </c>
      <c r="E8" s="2">
        <v>60.142857142857096</v>
      </c>
      <c r="F8" s="2">
        <v>75.535714285714249</v>
      </c>
      <c r="G8" s="2">
        <v>54.285714285714249</v>
      </c>
      <c r="H8" s="2">
        <v>62.857142857142804</v>
      </c>
      <c r="I8" s="2">
        <v>57.321428571428555</v>
      </c>
      <c r="J8" s="3">
        <v>57.441803571428558</v>
      </c>
      <c r="K8" s="2">
        <v>87.770637160045595</v>
      </c>
      <c r="L8" s="2">
        <v>87.770637160045595</v>
      </c>
      <c r="M8" s="2">
        <v>90.77</v>
      </c>
      <c r="N8" s="6">
        <v>75</v>
      </c>
      <c r="O8" s="15">
        <v>71.111111111111114</v>
      </c>
      <c r="P8" s="17">
        <v>71.818181818181799</v>
      </c>
      <c r="Q8" s="20">
        <v>72.6666666666667</v>
      </c>
      <c r="R8" s="20">
        <v>79.285714285714306</v>
      </c>
      <c r="S8" s="27">
        <v>80.55</v>
      </c>
      <c r="T8" s="28">
        <v>83.857142857142904</v>
      </c>
      <c r="U8" s="10">
        <v>82.5</v>
      </c>
      <c r="V8" s="41">
        <v>82.142857142857096</v>
      </c>
      <c r="W8" s="26">
        <v>70.833333333333329</v>
      </c>
      <c r="X8" s="33">
        <v>97.33</v>
      </c>
      <c r="Y8" s="5">
        <v>106.35714285714199</v>
      </c>
      <c r="Z8" s="44">
        <v>110.692307692307</v>
      </c>
      <c r="AA8" s="5">
        <v>109.230769230769</v>
      </c>
      <c r="AB8" s="5">
        <v>100</v>
      </c>
      <c r="AC8" s="10">
        <v>110.123654</v>
      </c>
      <c r="AD8" s="22">
        <v>107.2807747560436</v>
      </c>
      <c r="AE8" s="22">
        <v>115</v>
      </c>
      <c r="AF8" s="10">
        <v>120</v>
      </c>
      <c r="AG8" s="44">
        <v>127.5</v>
      </c>
      <c r="AH8" s="10">
        <v>125</v>
      </c>
      <c r="AI8" s="44">
        <v>151.42857142857099</v>
      </c>
      <c r="AJ8" s="10">
        <v>150</v>
      </c>
      <c r="AK8" s="44">
        <v>129.142857142857</v>
      </c>
      <c r="AL8" s="65">
        <v>122.5</v>
      </c>
      <c r="AM8" s="65">
        <v>133.57142857142799</v>
      </c>
      <c r="AN8" s="65">
        <v>128.32364387780137</v>
      </c>
      <c r="AO8" s="71">
        <v>130</v>
      </c>
      <c r="AP8" s="69">
        <v>128.53604235994345</v>
      </c>
      <c r="AQ8" s="71">
        <v>129</v>
      </c>
      <c r="AR8" s="71">
        <v>130</v>
      </c>
      <c r="AS8" s="75">
        <v>133</v>
      </c>
      <c r="AT8" s="75">
        <v>135</v>
      </c>
      <c r="AU8" s="75">
        <v>140</v>
      </c>
      <c r="AV8" s="75">
        <v>140</v>
      </c>
      <c r="AW8" s="75">
        <v>138</v>
      </c>
      <c r="AX8" s="75">
        <v>140</v>
      </c>
      <c r="AY8" s="75">
        <v>138</v>
      </c>
      <c r="AZ8" s="79">
        <v>149.166666666666</v>
      </c>
      <c r="BA8" s="75">
        <v>157</v>
      </c>
      <c r="BB8" s="75">
        <v>159</v>
      </c>
      <c r="BC8" s="75">
        <v>164</v>
      </c>
      <c r="BD8" s="75">
        <v>175.3</v>
      </c>
      <c r="BE8" s="75">
        <v>184.83</v>
      </c>
      <c r="BF8" s="75">
        <v>197.64</v>
      </c>
      <c r="BG8" s="75">
        <v>202.35</v>
      </c>
      <c r="BH8" s="75">
        <v>210.35</v>
      </c>
      <c r="BI8" s="75">
        <v>250.14</v>
      </c>
      <c r="BJ8" s="75">
        <v>260.75</v>
      </c>
      <c r="BK8" s="75">
        <v>258.3</v>
      </c>
      <c r="BL8" s="75">
        <v>280.27</v>
      </c>
      <c r="BM8" s="75">
        <v>297.14</v>
      </c>
      <c r="BN8" s="75"/>
      <c r="BO8" s="88">
        <f t="shared" si="0"/>
        <v>89.261146496815286</v>
      </c>
      <c r="BP8" s="88">
        <f t="shared" si="1"/>
        <v>6.0191957755021965</v>
      </c>
    </row>
    <row r="9" spans="1:68" ht="15" customHeight="1" x14ac:dyDescent="0.25">
      <c r="A9" s="1" t="s">
        <v>4</v>
      </c>
      <c r="B9" s="3">
        <v>421.56</v>
      </c>
      <c r="C9" s="3">
        <v>422.44527599999998</v>
      </c>
      <c r="D9" s="3">
        <v>423.33241107959998</v>
      </c>
      <c r="E9" s="3">
        <v>424.22140914286712</v>
      </c>
      <c r="F9" s="3">
        <v>425.11227410206715</v>
      </c>
      <c r="G9" s="3">
        <v>426.00500987768146</v>
      </c>
      <c r="H9" s="3">
        <v>426.89962039842459</v>
      </c>
      <c r="I9" s="3">
        <v>427.79610960126126</v>
      </c>
      <c r="J9" s="3">
        <v>428.69448143142392</v>
      </c>
      <c r="K9" s="2">
        <v>482.38064187326398</v>
      </c>
      <c r="L9" s="3">
        <v>483.39364122119781</v>
      </c>
      <c r="M9" s="3">
        <v>494.40876786776198</v>
      </c>
      <c r="N9" s="13">
        <v>450</v>
      </c>
      <c r="O9" s="15">
        <v>350</v>
      </c>
      <c r="P9" s="18">
        <v>385.78</v>
      </c>
      <c r="Q9" s="21">
        <v>390</v>
      </c>
      <c r="R9" s="21">
        <v>400.55</v>
      </c>
      <c r="S9" s="27">
        <v>401.79</v>
      </c>
      <c r="T9" s="30">
        <v>399.34</v>
      </c>
      <c r="U9" s="10">
        <v>380</v>
      </c>
      <c r="V9" s="38">
        <v>381.05</v>
      </c>
      <c r="W9" s="27">
        <v>380</v>
      </c>
      <c r="X9" s="27">
        <v>380</v>
      </c>
      <c r="Y9" s="27">
        <v>380</v>
      </c>
      <c r="Z9" s="42">
        <v>400</v>
      </c>
      <c r="AA9" s="42">
        <v>400</v>
      </c>
      <c r="AB9" s="5">
        <v>395.58</v>
      </c>
      <c r="AC9" s="10">
        <v>400.12543099999999</v>
      </c>
      <c r="AD9" s="22">
        <v>395.14108619999996</v>
      </c>
      <c r="AE9" s="22">
        <v>400</v>
      </c>
      <c r="AF9" s="10">
        <v>400</v>
      </c>
      <c r="AG9" s="10">
        <v>400</v>
      </c>
      <c r="AH9" s="10">
        <v>410</v>
      </c>
      <c r="AI9" s="42">
        <v>400</v>
      </c>
      <c r="AJ9" s="10">
        <v>405</v>
      </c>
      <c r="AK9" s="10">
        <v>405</v>
      </c>
      <c r="AL9" s="66">
        <v>389.25</v>
      </c>
      <c r="AM9" s="9">
        <v>399.75</v>
      </c>
      <c r="AN9" s="65">
        <v>397.94590402508175</v>
      </c>
      <c r="AO9" s="71">
        <v>395</v>
      </c>
      <c r="AP9" s="69">
        <v>395.46636959403867</v>
      </c>
      <c r="AQ9" s="71">
        <v>398</v>
      </c>
      <c r="AR9" s="71">
        <v>395</v>
      </c>
      <c r="AS9" s="75">
        <v>397</v>
      </c>
      <c r="AT9" s="75">
        <v>395</v>
      </c>
      <c r="AU9" s="75">
        <v>397</v>
      </c>
      <c r="AV9" s="75">
        <v>394</v>
      </c>
      <c r="AW9" s="75">
        <v>400</v>
      </c>
      <c r="AX9" s="75">
        <v>400</v>
      </c>
      <c r="AY9" s="75">
        <v>403</v>
      </c>
      <c r="AZ9" s="75">
        <v>400</v>
      </c>
      <c r="BA9" s="75">
        <v>482</v>
      </c>
      <c r="BB9" s="75">
        <v>486</v>
      </c>
      <c r="BC9" s="75">
        <v>490</v>
      </c>
      <c r="BD9" s="75">
        <v>500</v>
      </c>
      <c r="BE9" s="75">
        <v>523.24</v>
      </c>
      <c r="BF9" s="75">
        <v>586.33000000000004</v>
      </c>
      <c r="BG9" s="75">
        <v>600.45000000000005</v>
      </c>
      <c r="BH9" s="75">
        <v>600.12</v>
      </c>
      <c r="BI9" s="75">
        <v>635.34</v>
      </c>
      <c r="BJ9" s="75">
        <v>620.5</v>
      </c>
      <c r="BK9" s="75">
        <v>640.28</v>
      </c>
      <c r="BL9" s="75">
        <v>650.19000000000005</v>
      </c>
      <c r="BM9" s="75">
        <v>643.26</v>
      </c>
      <c r="BN9" s="75"/>
      <c r="BO9" s="88">
        <f t="shared" si="0"/>
        <v>33.456431535269708</v>
      </c>
      <c r="BP9" s="88">
        <f t="shared" si="1"/>
        <v>-1.0658422922530435</v>
      </c>
    </row>
    <row r="10" spans="1:68" x14ac:dyDescent="0.25">
      <c r="BO10" s="88"/>
      <c r="BP10" s="88"/>
    </row>
    <row r="13" spans="1:68" x14ac:dyDescent="0.25">
      <c r="AA13" s="9"/>
    </row>
    <row r="14" spans="1:68" x14ac:dyDescent="0.25">
      <c r="AA14" s="9"/>
    </row>
    <row r="15" spans="1:68" x14ac:dyDescent="0.25">
      <c r="AA15" s="9"/>
    </row>
    <row r="16" spans="1:68" x14ac:dyDescent="0.25">
      <c r="AA16" s="9"/>
    </row>
    <row r="17" spans="27:27" x14ac:dyDescent="0.25">
      <c r="AA17" s="9"/>
    </row>
    <row r="18" spans="27:27" x14ac:dyDescent="0.25">
      <c r="AA18" s="9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7.5703125" customWidth="1"/>
    <col min="6" max="6" width="9.5703125" customWidth="1"/>
    <col min="18" max="18" width="9.5703125" customWidth="1"/>
    <col min="30" max="30" width="9.5703125" customWidth="1"/>
    <col min="31" max="31" width="11.28515625" customWidth="1"/>
    <col min="38" max="38" width="10.28515625" bestFit="1" customWidth="1"/>
    <col min="40" max="40" width="9.140625" bestFit="1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68</v>
      </c>
      <c r="C5" s="33">
        <v>100</v>
      </c>
      <c r="D5" s="33">
        <v>100</v>
      </c>
      <c r="E5" s="33">
        <v>100</v>
      </c>
      <c r="F5" s="33">
        <v>100</v>
      </c>
      <c r="G5" s="33">
        <v>100</v>
      </c>
      <c r="H5" s="33">
        <v>100</v>
      </c>
      <c r="I5" s="33">
        <v>100</v>
      </c>
      <c r="J5" s="33">
        <v>100</v>
      </c>
      <c r="K5" s="33">
        <v>100</v>
      </c>
      <c r="L5" s="33">
        <v>100</v>
      </c>
      <c r="M5" s="33">
        <v>120</v>
      </c>
      <c r="N5" s="33">
        <v>100</v>
      </c>
      <c r="O5" s="33">
        <v>107.5</v>
      </c>
      <c r="P5" s="33">
        <v>120</v>
      </c>
      <c r="Q5" s="33">
        <v>120</v>
      </c>
      <c r="R5" s="33">
        <v>120</v>
      </c>
      <c r="S5" s="33">
        <v>110</v>
      </c>
      <c r="T5" s="33">
        <v>105</v>
      </c>
      <c r="U5" s="33">
        <v>100</v>
      </c>
      <c r="V5" s="33">
        <v>105</v>
      </c>
      <c r="W5" s="33">
        <v>100.55</v>
      </c>
      <c r="X5" s="33">
        <v>113.33</v>
      </c>
      <c r="Y5" s="5">
        <v>140</v>
      </c>
      <c r="Z5" s="44">
        <v>154.444444444444</v>
      </c>
      <c r="AA5" s="5">
        <v>141.66666666666666</v>
      </c>
      <c r="AB5" s="5">
        <v>100</v>
      </c>
      <c r="AC5" s="5">
        <v>110.251452</v>
      </c>
      <c r="AD5" s="5">
        <v>106.666666666666</v>
      </c>
      <c r="AE5" s="5">
        <v>115</v>
      </c>
      <c r="AF5" s="5">
        <v>120</v>
      </c>
      <c r="AG5" s="44">
        <v>150</v>
      </c>
      <c r="AH5" s="10">
        <v>145</v>
      </c>
      <c r="AI5" s="44">
        <v>200</v>
      </c>
      <c r="AJ5" s="35">
        <v>180</v>
      </c>
      <c r="AK5" s="44">
        <v>160</v>
      </c>
      <c r="AL5" s="65">
        <v>150</v>
      </c>
      <c r="AM5" s="65">
        <v>148.333333333333</v>
      </c>
      <c r="AN5" s="65">
        <v>152.69213442984608</v>
      </c>
      <c r="AO5" s="69">
        <v>150</v>
      </c>
      <c r="AP5" s="65">
        <v>165</v>
      </c>
      <c r="AQ5" s="69">
        <v>160</v>
      </c>
      <c r="AR5" s="69">
        <v>155</v>
      </c>
      <c r="AS5" s="74">
        <v>157</v>
      </c>
      <c r="AT5" s="74">
        <v>159</v>
      </c>
      <c r="AU5" s="74">
        <v>160</v>
      </c>
      <c r="AV5" s="74">
        <v>160</v>
      </c>
      <c r="AW5" s="74">
        <v>168</v>
      </c>
      <c r="AX5" s="74">
        <v>170</v>
      </c>
      <c r="AY5" s="74">
        <v>170</v>
      </c>
      <c r="AZ5" s="79">
        <v>183</v>
      </c>
      <c r="BA5" s="81">
        <v>195</v>
      </c>
      <c r="BB5" s="81">
        <v>198</v>
      </c>
      <c r="BC5" s="81">
        <v>200</v>
      </c>
      <c r="BD5" s="81">
        <v>230</v>
      </c>
      <c r="BE5" s="81">
        <v>273.27999999999997</v>
      </c>
      <c r="BF5" s="81">
        <v>288.77</v>
      </c>
      <c r="BG5" s="81">
        <v>310.25</v>
      </c>
      <c r="BH5" s="81">
        <v>350.67</v>
      </c>
      <c r="BI5" s="81">
        <v>386.29</v>
      </c>
      <c r="BJ5" s="81">
        <v>390.21</v>
      </c>
      <c r="BK5" s="81">
        <v>397.41</v>
      </c>
      <c r="BL5" s="81">
        <v>412.05</v>
      </c>
      <c r="BM5" s="81">
        <v>410.25</v>
      </c>
      <c r="BN5" s="80"/>
      <c r="BO5" s="88">
        <f>(BM5-BA5)/BA5*100</f>
        <v>110.38461538461539</v>
      </c>
      <c r="BP5" s="88">
        <f>(BM5-BL5)/BL5*100</f>
        <v>-0.43684018929741808</v>
      </c>
    </row>
    <row r="6" spans="1:68" ht="15" customHeight="1" x14ac:dyDescent="0.25">
      <c r="A6" s="1" t="s">
        <v>1</v>
      </c>
      <c r="B6" s="33">
        <v>1833.3333333333298</v>
      </c>
      <c r="C6" s="33">
        <v>1708.3333333333298</v>
      </c>
      <c r="D6" s="33">
        <v>1800</v>
      </c>
      <c r="E6" s="33">
        <v>1800</v>
      </c>
      <c r="F6" s="33">
        <v>1858.3333333333298</v>
      </c>
      <c r="G6" s="33">
        <v>1858.3333333333298</v>
      </c>
      <c r="H6" s="33">
        <v>1858.3333333333298</v>
      </c>
      <c r="I6" s="33">
        <v>1858.3333333333298</v>
      </c>
      <c r="J6" s="33">
        <v>1858.3333333333298</v>
      </c>
      <c r="K6" s="33">
        <v>1942.1714285714249</v>
      </c>
      <c r="L6" s="33">
        <v>1942.1714285714249</v>
      </c>
      <c r="M6" s="33">
        <v>1992.1714285714199</v>
      </c>
      <c r="N6" s="33">
        <v>1816.6666666666699</v>
      </c>
      <c r="O6" s="33">
        <v>2337.5</v>
      </c>
      <c r="P6" s="33">
        <v>2277.7777777777801</v>
      </c>
      <c r="Q6" s="33">
        <v>2320</v>
      </c>
      <c r="R6" s="33">
        <v>2388.8888888888901</v>
      </c>
      <c r="S6" s="33">
        <v>2344.4444444444398</v>
      </c>
      <c r="T6" s="33">
        <v>2342.8571428571399</v>
      </c>
      <c r="U6" s="33">
        <v>2300</v>
      </c>
      <c r="V6" s="33">
        <v>2200</v>
      </c>
      <c r="W6" s="33">
        <v>2200</v>
      </c>
      <c r="X6" s="33">
        <v>2270</v>
      </c>
      <c r="Y6" s="5">
        <v>1127.2727272727273</v>
      </c>
      <c r="Z6" s="44">
        <v>1300</v>
      </c>
      <c r="AA6" s="5">
        <v>1280</v>
      </c>
      <c r="AB6" s="5">
        <v>1255.6199999999999</v>
      </c>
      <c r="AC6" s="22">
        <v>1300.321457</v>
      </c>
      <c r="AD6" s="22">
        <v>1270.55</v>
      </c>
      <c r="AE6" s="5">
        <v>1280</v>
      </c>
      <c r="AF6" s="5">
        <v>1250</v>
      </c>
      <c r="AG6" s="44">
        <v>1257.1428571428601</v>
      </c>
      <c r="AH6" s="10">
        <v>1260</v>
      </c>
      <c r="AI6" s="44">
        <v>1787.5</v>
      </c>
      <c r="AJ6" s="35">
        <v>1850</v>
      </c>
      <c r="AK6" s="44">
        <v>1512.5</v>
      </c>
      <c r="AL6" s="65">
        <v>1488.8888888888901</v>
      </c>
      <c r="AM6" s="65">
        <v>1533.3333333333301</v>
      </c>
      <c r="AN6" s="65">
        <v>1511.4649586257069</v>
      </c>
      <c r="AO6" s="69">
        <v>1520</v>
      </c>
      <c r="AP6" s="65">
        <v>1497.5</v>
      </c>
      <c r="AQ6" s="69">
        <v>1500</v>
      </c>
      <c r="AR6" s="69">
        <v>1500</v>
      </c>
      <c r="AS6" s="74">
        <v>1530</v>
      </c>
      <c r="AT6" s="74">
        <v>1540</v>
      </c>
      <c r="AU6" s="74">
        <v>1540</v>
      </c>
      <c r="AV6" s="74">
        <v>1543</v>
      </c>
      <c r="AW6" s="74">
        <v>1586</v>
      </c>
      <c r="AX6" s="74">
        <v>1592</v>
      </c>
      <c r="AY6" s="74">
        <v>1600</v>
      </c>
      <c r="AZ6" s="79">
        <v>1650.75</v>
      </c>
      <c r="BA6" s="81">
        <v>1720</v>
      </c>
      <c r="BB6" s="81">
        <v>1740</v>
      </c>
      <c r="BC6" s="81">
        <v>1768</v>
      </c>
      <c r="BD6" s="81">
        <v>1875</v>
      </c>
      <c r="BE6" s="81">
        <v>1942.11</v>
      </c>
      <c r="BF6" s="81">
        <v>1979.82</v>
      </c>
      <c r="BG6" s="81">
        <v>2000.3</v>
      </c>
      <c r="BH6" s="81">
        <v>2000</v>
      </c>
      <c r="BI6" s="81">
        <v>2150.64</v>
      </c>
      <c r="BJ6" s="81">
        <v>2100.3000000000002</v>
      </c>
      <c r="BK6" s="81">
        <v>2150.6</v>
      </c>
      <c r="BL6" s="81">
        <v>2205.0300000000002</v>
      </c>
      <c r="BM6" s="81">
        <v>2255.0700000000002</v>
      </c>
      <c r="BN6" s="80"/>
      <c r="BO6" s="88">
        <f t="shared" ref="BO6:BO9" si="0">(BM6-BA6)/BA6*100</f>
        <v>31.108720930232568</v>
      </c>
      <c r="BP6" s="88">
        <f t="shared" ref="BP6:BP9" si="1">(BM6-BL6)/BL6*100</f>
        <v>2.2693568794982362</v>
      </c>
    </row>
    <row r="7" spans="1:68" ht="15" customHeight="1" x14ac:dyDescent="0.25">
      <c r="A7" s="1" t="s">
        <v>2</v>
      </c>
      <c r="B7" s="33">
        <v>20678.98</v>
      </c>
      <c r="C7" s="33">
        <v>20722.405857999998</v>
      </c>
      <c r="D7" s="33">
        <v>20765.922910301797</v>
      </c>
      <c r="E7" s="33">
        <v>20809.531348413431</v>
      </c>
      <c r="F7" s="33">
        <v>20853.231364245101</v>
      </c>
      <c r="G7" s="33">
        <v>20897.023150110017</v>
      </c>
      <c r="H7" s="33">
        <v>20940.906898725247</v>
      </c>
      <c r="I7" s="33">
        <v>20984.882803212571</v>
      </c>
      <c r="J7" s="33">
        <v>21028.951057099319</v>
      </c>
      <c r="K7" s="33">
        <v>21028.951057099319</v>
      </c>
      <c r="L7" s="33">
        <v>21028.951057099319</v>
      </c>
      <c r="M7" s="33">
        <v>26779.421106742957</v>
      </c>
      <c r="N7" s="33">
        <v>26779.421106742957</v>
      </c>
      <c r="O7" s="33">
        <v>26779.421106742957</v>
      </c>
      <c r="P7" s="33">
        <v>27870.45</v>
      </c>
      <c r="Q7" s="33">
        <v>28000</v>
      </c>
      <c r="R7" s="33">
        <v>28500.34</v>
      </c>
      <c r="S7" s="33">
        <v>30052</v>
      </c>
      <c r="T7" s="33">
        <v>30000</v>
      </c>
      <c r="U7" s="33">
        <v>30000</v>
      </c>
      <c r="V7" s="33">
        <v>30200</v>
      </c>
      <c r="W7" s="33">
        <v>30500</v>
      </c>
      <c r="X7" s="33">
        <v>30000</v>
      </c>
      <c r="Y7" s="33">
        <v>30000</v>
      </c>
      <c r="Z7" s="33">
        <v>30000</v>
      </c>
      <c r="AA7" s="33">
        <v>30000</v>
      </c>
      <c r="AB7" s="5">
        <v>29000</v>
      </c>
      <c r="AC7" s="22">
        <v>30000.985461</v>
      </c>
      <c r="AD7" s="22">
        <v>29500</v>
      </c>
      <c r="AE7" s="5">
        <v>29600</v>
      </c>
      <c r="AF7" s="5">
        <v>29600</v>
      </c>
      <c r="AG7" s="5">
        <v>29600</v>
      </c>
      <c r="AH7" s="10">
        <v>29550</v>
      </c>
      <c r="AI7" s="10">
        <v>30000</v>
      </c>
      <c r="AJ7" s="10">
        <v>30100</v>
      </c>
      <c r="AK7" s="10">
        <v>30100</v>
      </c>
      <c r="AL7" s="62">
        <v>30590.321</v>
      </c>
      <c r="AM7" s="10">
        <v>30100</v>
      </c>
      <c r="AN7" s="65">
        <v>30262.560812053012</v>
      </c>
      <c r="AO7" s="71">
        <v>30270</v>
      </c>
      <c r="AP7" s="71">
        <v>30200</v>
      </c>
      <c r="AQ7" s="71">
        <v>30250</v>
      </c>
      <c r="AR7" s="71">
        <v>30500</v>
      </c>
      <c r="AS7" s="75">
        <v>30400</v>
      </c>
      <c r="AT7" s="75">
        <v>30450</v>
      </c>
      <c r="AU7" s="75">
        <v>30500</v>
      </c>
      <c r="AV7" s="75">
        <v>30500</v>
      </c>
      <c r="AW7" s="75">
        <v>31000</v>
      </c>
      <c r="AX7" s="75">
        <v>31500</v>
      </c>
      <c r="AY7" s="75">
        <v>31560</v>
      </c>
      <c r="AZ7" s="75">
        <v>31500</v>
      </c>
      <c r="BA7" s="75">
        <v>31500</v>
      </c>
      <c r="BB7" s="75">
        <v>31500</v>
      </c>
      <c r="BC7" s="75">
        <v>31500</v>
      </c>
      <c r="BD7" s="75">
        <v>38500</v>
      </c>
      <c r="BE7" s="75">
        <v>38500</v>
      </c>
      <c r="BF7" s="75">
        <v>38000</v>
      </c>
      <c r="BG7" s="75">
        <v>36500</v>
      </c>
      <c r="BH7" s="75">
        <v>36550</v>
      </c>
      <c r="BI7" s="75">
        <v>36700</v>
      </c>
      <c r="BJ7" s="75">
        <v>36750</v>
      </c>
      <c r="BK7" s="75">
        <v>36500</v>
      </c>
      <c r="BL7" s="75">
        <v>36400</v>
      </c>
      <c r="BM7" s="75">
        <v>36700</v>
      </c>
      <c r="BN7" s="75"/>
      <c r="BO7" s="88">
        <f t="shared" si="0"/>
        <v>16.507936507936506</v>
      </c>
      <c r="BP7" s="88">
        <f t="shared" si="1"/>
        <v>0.82417582417582425</v>
      </c>
    </row>
    <row r="8" spans="1:68" ht="15" customHeight="1" x14ac:dyDescent="0.25">
      <c r="A8" s="1" t="s">
        <v>3</v>
      </c>
      <c r="B8" s="33">
        <v>42.49999999999995</v>
      </c>
      <c r="C8" s="33">
        <v>45.952380952380899</v>
      </c>
      <c r="D8" s="33">
        <v>46.66666666666665</v>
      </c>
      <c r="E8" s="33">
        <v>50.8333333333333</v>
      </c>
      <c r="F8" s="33">
        <v>48.5</v>
      </c>
      <c r="G8" s="33">
        <v>50.714285714285701</v>
      </c>
      <c r="H8" s="33">
        <v>54.16666666666665</v>
      </c>
      <c r="I8" s="33">
        <v>55.27777777777775</v>
      </c>
      <c r="J8" s="33">
        <v>55.393861111111086</v>
      </c>
      <c r="K8" s="33">
        <v>67.520022746392002</v>
      </c>
      <c r="L8" s="33">
        <v>67.550022746392003</v>
      </c>
      <c r="M8" s="33">
        <v>87.520022746392002</v>
      </c>
      <c r="N8" s="33">
        <v>65</v>
      </c>
      <c r="O8" s="33">
        <v>58</v>
      </c>
      <c r="P8" s="33">
        <v>57.777777777777779</v>
      </c>
      <c r="Q8" s="33">
        <v>58.571428571428569</v>
      </c>
      <c r="R8" s="33">
        <v>52.222222222222221</v>
      </c>
      <c r="S8" s="33">
        <v>55.396825396825392</v>
      </c>
      <c r="T8" s="33">
        <v>55.5</v>
      </c>
      <c r="U8" s="33">
        <v>54.75</v>
      </c>
      <c r="V8" s="33">
        <v>49.142857142857103</v>
      </c>
      <c r="W8" s="33">
        <v>50.11</v>
      </c>
      <c r="X8" s="33">
        <v>51</v>
      </c>
      <c r="Y8" s="5">
        <v>55.454545454545453</v>
      </c>
      <c r="Z8" s="44">
        <v>73.888888888888886</v>
      </c>
      <c r="AA8" s="5">
        <v>69</v>
      </c>
      <c r="AB8" s="5">
        <v>59.166666666666664</v>
      </c>
      <c r="AC8" s="10">
        <v>60.125475000000002</v>
      </c>
      <c r="AD8" s="5">
        <v>57.142857142857103</v>
      </c>
      <c r="AE8" s="5">
        <v>58</v>
      </c>
      <c r="AF8" s="10">
        <v>60</v>
      </c>
      <c r="AG8" s="44">
        <v>90.555555555555557</v>
      </c>
      <c r="AH8" s="10">
        <v>85</v>
      </c>
      <c r="AI8" s="44">
        <v>55</v>
      </c>
      <c r="AJ8" s="10">
        <v>60</v>
      </c>
      <c r="AK8" s="44">
        <v>81.111111111111114</v>
      </c>
      <c r="AL8" s="65">
        <v>77.7777777777778</v>
      </c>
      <c r="AM8" s="65">
        <v>75</v>
      </c>
      <c r="AN8" s="65">
        <v>77.923009069983934</v>
      </c>
      <c r="AO8" s="71">
        <v>78</v>
      </c>
      <c r="AP8" s="71">
        <v>78.5</v>
      </c>
      <c r="AQ8" s="71">
        <v>75</v>
      </c>
      <c r="AR8" s="71">
        <v>78</v>
      </c>
      <c r="AS8" s="75">
        <v>80</v>
      </c>
      <c r="AT8" s="75">
        <v>80</v>
      </c>
      <c r="AU8" s="75">
        <v>82</v>
      </c>
      <c r="AV8" s="75">
        <v>85</v>
      </c>
      <c r="AW8" s="75">
        <v>90</v>
      </c>
      <c r="AX8" s="75">
        <v>94</v>
      </c>
      <c r="AY8" s="75">
        <v>95</v>
      </c>
      <c r="AZ8" s="79">
        <v>95.5555555555556</v>
      </c>
      <c r="BA8" s="75">
        <v>100</v>
      </c>
      <c r="BB8" s="75">
        <v>105</v>
      </c>
      <c r="BC8" s="75">
        <v>115</v>
      </c>
      <c r="BD8" s="75">
        <v>123</v>
      </c>
      <c r="BE8" s="75">
        <v>134.75</v>
      </c>
      <c r="BF8" s="75">
        <v>142.66999999999999</v>
      </c>
      <c r="BG8" s="75">
        <v>146.34</v>
      </c>
      <c r="BH8" s="75">
        <v>150.88</v>
      </c>
      <c r="BI8" s="75">
        <v>155.66999999999999</v>
      </c>
      <c r="BJ8" s="75">
        <v>158.22</v>
      </c>
      <c r="BK8" s="75">
        <v>160.1</v>
      </c>
      <c r="BL8" s="75">
        <v>159.19999999999999</v>
      </c>
      <c r="BM8" s="75">
        <v>160.19999999999999</v>
      </c>
      <c r="BN8" s="75"/>
      <c r="BO8" s="88">
        <f t="shared" si="0"/>
        <v>60.199999999999989</v>
      </c>
      <c r="BP8" s="88">
        <f t="shared" si="1"/>
        <v>0.62814070351758799</v>
      </c>
    </row>
    <row r="9" spans="1:68" ht="15" customHeight="1" x14ac:dyDescent="0.25">
      <c r="A9" s="1" t="s">
        <v>4</v>
      </c>
      <c r="B9" s="33">
        <v>270.54000000000002</v>
      </c>
      <c r="C9" s="33">
        <v>271.10813400000001</v>
      </c>
      <c r="D9" s="33">
        <v>271.6774610814</v>
      </c>
      <c r="E9" s="33">
        <v>272.24798374967094</v>
      </c>
      <c r="F9" s="33">
        <v>272.81970451554525</v>
      </c>
      <c r="G9" s="33">
        <v>273.39262589502789</v>
      </c>
      <c r="H9" s="33">
        <v>273.96675040940744</v>
      </c>
      <c r="I9" s="33">
        <v>274.54208058526717</v>
      </c>
      <c r="J9" s="33">
        <v>275.11861895449624</v>
      </c>
      <c r="K9" s="33">
        <v>275.06813541112399</v>
      </c>
      <c r="L9" s="33">
        <v>275.64577849548732</v>
      </c>
      <c r="M9" s="33">
        <v>296.22463463032801</v>
      </c>
      <c r="N9" s="33">
        <v>250.55</v>
      </c>
      <c r="O9" s="33">
        <v>248.65</v>
      </c>
      <c r="P9" s="33">
        <v>300</v>
      </c>
      <c r="Q9" s="33">
        <v>300</v>
      </c>
      <c r="R9" s="33">
        <v>298.22000000000003</v>
      </c>
      <c r="S9" s="33">
        <v>299.11</v>
      </c>
      <c r="T9" s="33">
        <v>301</v>
      </c>
      <c r="U9" s="33">
        <v>310</v>
      </c>
      <c r="V9" s="33">
        <v>330.15</v>
      </c>
      <c r="W9" s="33">
        <v>320</v>
      </c>
      <c r="X9" s="33">
        <v>304.63765871286103</v>
      </c>
      <c r="Y9" s="10">
        <v>300</v>
      </c>
      <c r="Z9" s="42">
        <v>320</v>
      </c>
      <c r="AA9" s="42">
        <v>320</v>
      </c>
      <c r="AB9" s="5">
        <v>303.25</v>
      </c>
      <c r="AC9" s="10">
        <v>305.22547100000003</v>
      </c>
      <c r="AD9" s="10">
        <v>300.5</v>
      </c>
      <c r="AE9" s="5">
        <v>300</v>
      </c>
      <c r="AF9" s="10">
        <v>300</v>
      </c>
      <c r="AG9" s="10">
        <v>300</v>
      </c>
      <c r="AH9" s="10">
        <v>298</v>
      </c>
      <c r="AI9" s="42">
        <v>200</v>
      </c>
      <c r="AJ9" s="10">
        <v>200</v>
      </c>
      <c r="AK9" s="10">
        <v>200</v>
      </c>
      <c r="AL9" s="66">
        <v>185.25</v>
      </c>
      <c r="AM9" s="10">
        <v>200</v>
      </c>
      <c r="AN9" s="65">
        <v>194.95725558828428</v>
      </c>
      <c r="AO9" s="71">
        <v>195</v>
      </c>
      <c r="AP9" s="65">
        <v>185.555555555555</v>
      </c>
      <c r="AQ9" s="71">
        <v>190</v>
      </c>
      <c r="AR9" s="71">
        <v>190</v>
      </c>
      <c r="AS9" s="75">
        <v>200</v>
      </c>
      <c r="AT9" s="75">
        <v>210</v>
      </c>
      <c r="AU9" s="75">
        <v>205</v>
      </c>
      <c r="AV9" s="75">
        <v>208</v>
      </c>
      <c r="AW9" s="75">
        <v>210</v>
      </c>
      <c r="AX9" s="75">
        <v>220</v>
      </c>
      <c r="AY9" s="75">
        <v>215</v>
      </c>
      <c r="AZ9" s="75">
        <v>220</v>
      </c>
      <c r="BA9" s="75">
        <v>245</v>
      </c>
      <c r="BB9" s="75">
        <v>250</v>
      </c>
      <c r="BC9" s="75">
        <v>250</v>
      </c>
      <c r="BD9" s="75">
        <v>264.2</v>
      </c>
      <c r="BE9" s="75">
        <v>291.77999999999997</v>
      </c>
      <c r="BF9" s="75">
        <v>301.45</v>
      </c>
      <c r="BG9" s="75">
        <v>325.12</v>
      </c>
      <c r="BH9" s="75">
        <v>330.85</v>
      </c>
      <c r="BI9" s="75">
        <v>350.2</v>
      </c>
      <c r="BJ9" s="75">
        <v>350</v>
      </c>
      <c r="BK9" s="75">
        <v>370.22</v>
      </c>
      <c r="BL9" s="75">
        <v>365.4</v>
      </c>
      <c r="BM9" s="75">
        <v>370.02</v>
      </c>
      <c r="BN9" s="75"/>
      <c r="BO9" s="88">
        <f t="shared" si="0"/>
        <v>51.028571428571425</v>
      </c>
      <c r="BP9" s="88">
        <f t="shared" si="1"/>
        <v>1.2643678160919554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5.42578125" customWidth="1"/>
    <col min="6" max="6" width="9.5703125" customWidth="1"/>
    <col min="18" max="18" width="9.5703125" customWidth="1"/>
    <col min="29" max="29" width="12.42578125" bestFit="1" customWidth="1"/>
    <col min="30" max="30" width="12.42578125" customWidth="1"/>
    <col min="31" max="31" width="13.42578125" customWidth="1"/>
    <col min="38" max="38" width="10.28515625" bestFit="1" customWidth="1"/>
    <col min="40" max="40" width="10.425781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77.5</v>
      </c>
      <c r="C5" s="33">
        <v>85</v>
      </c>
      <c r="D5" s="33">
        <v>77.5</v>
      </c>
      <c r="E5" s="33">
        <v>81.25</v>
      </c>
      <c r="F5" s="33">
        <v>120.833333333333</v>
      </c>
      <c r="G5" s="33">
        <v>120.833333333333</v>
      </c>
      <c r="H5" s="33">
        <v>120.833333333333</v>
      </c>
      <c r="I5" s="33">
        <v>120.833333333333</v>
      </c>
      <c r="J5" s="33">
        <v>131.23408333333299</v>
      </c>
      <c r="K5" s="33">
        <v>135</v>
      </c>
      <c r="L5" s="33">
        <v>136.55000000000001</v>
      </c>
      <c r="M5" s="33">
        <v>200</v>
      </c>
      <c r="N5" s="33">
        <v>150.11000000000001</v>
      </c>
      <c r="O5" s="33">
        <v>127.5</v>
      </c>
      <c r="P5" s="33">
        <v>156.666666666667</v>
      </c>
      <c r="Q5" s="33">
        <v>166.666666666667</v>
      </c>
      <c r="R5" s="33">
        <v>172</v>
      </c>
      <c r="S5" s="33">
        <v>169.33333333333348</v>
      </c>
      <c r="T5" s="33">
        <v>70</v>
      </c>
      <c r="U5" s="33">
        <v>65</v>
      </c>
      <c r="V5" s="33">
        <v>64.75</v>
      </c>
      <c r="W5" s="33">
        <v>64.55</v>
      </c>
      <c r="X5" s="33">
        <v>70.717519743756</v>
      </c>
      <c r="Y5" s="5">
        <v>150</v>
      </c>
      <c r="Z5" s="44">
        <v>160</v>
      </c>
      <c r="AA5" s="5">
        <v>157</v>
      </c>
      <c r="AB5" s="51">
        <v>145.32</v>
      </c>
      <c r="AC5" s="22">
        <v>150.3652147</v>
      </c>
      <c r="AD5" s="5">
        <v>148.6</v>
      </c>
      <c r="AE5" s="5">
        <v>150</v>
      </c>
      <c r="AF5" s="22">
        <v>150</v>
      </c>
      <c r="AG5" s="44">
        <v>165</v>
      </c>
      <c r="AH5" s="10">
        <v>168</v>
      </c>
      <c r="AI5" s="44">
        <v>200</v>
      </c>
      <c r="AJ5" s="35">
        <v>190</v>
      </c>
      <c r="AK5" s="44">
        <v>168.75</v>
      </c>
      <c r="AL5" s="65">
        <v>155.19999999999999</v>
      </c>
      <c r="AM5" s="65">
        <v>158.333333333333</v>
      </c>
      <c r="AN5" s="67">
        <v>156.666666666667</v>
      </c>
      <c r="AO5" s="72">
        <v>158</v>
      </c>
      <c r="AP5" s="72">
        <v>157.04511810752584</v>
      </c>
      <c r="AQ5" s="72">
        <v>159</v>
      </c>
      <c r="AR5" s="72">
        <v>160</v>
      </c>
      <c r="AS5" s="77">
        <v>162</v>
      </c>
      <c r="AT5" s="77">
        <v>161</v>
      </c>
      <c r="AU5" s="77">
        <v>164</v>
      </c>
      <c r="AV5" s="77">
        <v>165</v>
      </c>
      <c r="AW5" s="77">
        <v>168</v>
      </c>
      <c r="AX5" s="77">
        <v>170</v>
      </c>
      <c r="AY5" s="77">
        <v>176</v>
      </c>
      <c r="AZ5" s="79">
        <v>166.6</v>
      </c>
      <c r="BA5" s="81">
        <v>184</v>
      </c>
      <c r="BB5" s="81">
        <v>187</v>
      </c>
      <c r="BC5" s="81">
        <v>194</v>
      </c>
      <c r="BD5" s="81">
        <v>200</v>
      </c>
      <c r="BE5" s="81">
        <v>285.3</v>
      </c>
      <c r="BF5" s="81">
        <v>324.08999999999997</v>
      </c>
      <c r="BG5" s="81">
        <v>339.57</v>
      </c>
      <c r="BH5" s="81">
        <v>346.8</v>
      </c>
      <c r="BI5" s="81">
        <v>350.08</v>
      </c>
      <c r="BJ5" s="81">
        <v>360.55</v>
      </c>
      <c r="BK5" s="81">
        <v>355.72</v>
      </c>
      <c r="BL5" s="81">
        <v>359.34</v>
      </c>
      <c r="BM5" s="81">
        <v>364.25</v>
      </c>
      <c r="BN5" s="80"/>
      <c r="BO5" s="88">
        <f>(BM5-BA5)/BA5*100</f>
        <v>97.96195652173914</v>
      </c>
      <c r="BP5" s="88">
        <f>(BM5-BL5)/BL5*100</f>
        <v>1.3663939444537279</v>
      </c>
    </row>
    <row r="6" spans="1:68" ht="15" customHeight="1" x14ac:dyDescent="0.25">
      <c r="A6" s="1" t="s">
        <v>1</v>
      </c>
      <c r="B6" s="33">
        <v>1477.0833333333301</v>
      </c>
      <c r="C6" s="33">
        <v>1292.2222222222199</v>
      </c>
      <c r="D6" s="33">
        <v>1270</v>
      </c>
      <c r="E6" s="33">
        <v>1278.4615384615299</v>
      </c>
      <c r="F6" s="33">
        <v>1240.4761904761899</v>
      </c>
      <c r="G6" s="33">
        <v>1141.6666666666599</v>
      </c>
      <c r="H6" s="33">
        <v>1109.5238095238001</v>
      </c>
      <c r="I6" s="33">
        <v>1109.5238095238001</v>
      </c>
      <c r="J6" s="33">
        <v>1109.5238095238001</v>
      </c>
      <c r="K6" s="33">
        <v>1349.99373579808</v>
      </c>
      <c r="L6" s="33">
        <v>1349.99373579808</v>
      </c>
      <c r="M6" s="33">
        <v>1550.56</v>
      </c>
      <c r="N6" s="33">
        <v>1350</v>
      </c>
      <c r="O6" s="33">
        <v>1300</v>
      </c>
      <c r="P6" s="33">
        <v>1297.5</v>
      </c>
      <c r="Q6" s="33">
        <v>1447.0588235294117</v>
      </c>
      <c r="R6" s="33">
        <v>1312.06896551724</v>
      </c>
      <c r="S6" s="33">
        <v>1267.6470588235295</v>
      </c>
      <c r="T6" s="33">
        <v>1263.3333333333301</v>
      </c>
      <c r="U6" s="33">
        <v>1260</v>
      </c>
      <c r="V6" s="33">
        <v>1253.8461538461499</v>
      </c>
      <c r="W6" s="33">
        <v>1251.78</v>
      </c>
      <c r="X6" s="33">
        <v>1230.76</v>
      </c>
      <c r="Y6" s="5">
        <v>1839.5833333333301</v>
      </c>
      <c r="Z6" s="44">
        <v>2562.5</v>
      </c>
      <c r="AA6" s="5">
        <v>2346.6666666666702</v>
      </c>
      <c r="AB6" s="51">
        <v>2003.25</v>
      </c>
      <c r="AC6" s="22">
        <v>2100.3564120000001</v>
      </c>
      <c r="AD6" s="5">
        <v>2081.25</v>
      </c>
      <c r="AE6" s="5">
        <v>2080</v>
      </c>
      <c r="AF6" s="22">
        <v>2100</v>
      </c>
      <c r="AG6" s="44">
        <v>2173.23529411764</v>
      </c>
      <c r="AH6" s="10">
        <v>2170</v>
      </c>
      <c r="AI6" s="44">
        <v>1300</v>
      </c>
      <c r="AJ6" s="35">
        <v>1300</v>
      </c>
      <c r="AK6" s="44">
        <v>1000</v>
      </c>
      <c r="AL6" s="65">
        <v>993.33333333332996</v>
      </c>
      <c r="AM6" s="65">
        <v>1046.6666666666699</v>
      </c>
      <c r="AN6" s="67">
        <v>1081.8181818181799</v>
      </c>
      <c r="AO6" s="72">
        <v>1090</v>
      </c>
      <c r="AP6" s="72">
        <v>1052.255111839562</v>
      </c>
      <c r="AQ6" s="72">
        <v>1075</v>
      </c>
      <c r="AR6" s="72">
        <v>1100</v>
      </c>
      <c r="AS6" s="77">
        <v>1150</v>
      </c>
      <c r="AT6" s="77">
        <v>1152</v>
      </c>
      <c r="AU6" s="77">
        <v>1155</v>
      </c>
      <c r="AV6" s="77">
        <v>1158</v>
      </c>
      <c r="AW6" s="77">
        <v>1200</v>
      </c>
      <c r="AX6" s="77">
        <v>1230</v>
      </c>
      <c r="AY6" s="77">
        <v>1250</v>
      </c>
      <c r="AZ6" s="79">
        <v>1200</v>
      </c>
      <c r="BA6" s="81">
        <v>1286</v>
      </c>
      <c r="BB6" s="81">
        <v>1290</v>
      </c>
      <c r="BC6" s="81">
        <v>1297</v>
      </c>
      <c r="BD6" s="81">
        <v>1320</v>
      </c>
      <c r="BE6" s="81">
        <v>1731.1</v>
      </c>
      <c r="BF6" s="81">
        <v>1860.72</v>
      </c>
      <c r="BG6" s="81">
        <v>1904.6</v>
      </c>
      <c r="BH6" s="81">
        <v>2000.5</v>
      </c>
      <c r="BI6" s="81">
        <v>2060.6999999999998</v>
      </c>
      <c r="BJ6" s="81">
        <v>2150</v>
      </c>
      <c r="BK6" s="81">
        <v>2130.5500000000002</v>
      </c>
      <c r="BL6" s="81">
        <v>2199.15</v>
      </c>
      <c r="BM6" s="81">
        <v>2214.6</v>
      </c>
      <c r="BN6" s="80"/>
      <c r="BO6" s="88">
        <f t="shared" ref="BO6:BO9" si="0">(BM6-BA6)/BA6*100</f>
        <v>72.208398133748048</v>
      </c>
      <c r="BP6" s="88">
        <f t="shared" ref="BP6:BP9" si="1">(BM6-BL6)/BL6*100</f>
        <v>0.70254416479093362</v>
      </c>
    </row>
    <row r="7" spans="1:68" ht="15" customHeight="1" x14ac:dyDescent="0.25">
      <c r="A7" s="1" t="s">
        <v>2</v>
      </c>
      <c r="B7" s="33">
        <v>24500</v>
      </c>
      <c r="C7" s="33">
        <v>24551.45</v>
      </c>
      <c r="D7" s="33">
        <v>24603.008045000002</v>
      </c>
      <c r="E7" s="33">
        <v>24654.674361894504</v>
      </c>
      <c r="F7" s="33">
        <v>24706.449178054481</v>
      </c>
      <c r="G7" s="33">
        <v>24758.332721328396</v>
      </c>
      <c r="H7" s="33">
        <v>24810.325220043185</v>
      </c>
      <c r="I7" s="33">
        <v>24862.426903005275</v>
      </c>
      <c r="J7" s="33">
        <v>24914.637999501585</v>
      </c>
      <c r="K7" s="33">
        <v>24770.680591596101</v>
      </c>
      <c r="L7" s="33">
        <v>24822.699020838452</v>
      </c>
      <c r="M7" s="33">
        <v>26500.65</v>
      </c>
      <c r="N7" s="33">
        <v>26500</v>
      </c>
      <c r="O7" s="33">
        <v>26500</v>
      </c>
      <c r="P7" s="33">
        <v>27000</v>
      </c>
      <c r="Q7" s="33">
        <v>27000</v>
      </c>
      <c r="R7" s="33">
        <v>27540.22</v>
      </c>
      <c r="S7" s="33">
        <v>30000</v>
      </c>
      <c r="T7" s="33">
        <v>30000</v>
      </c>
      <c r="U7" s="33">
        <v>30000</v>
      </c>
      <c r="V7" s="33">
        <v>30000</v>
      </c>
      <c r="W7" s="33">
        <v>30000</v>
      </c>
      <c r="X7" s="33">
        <v>30000</v>
      </c>
      <c r="Y7" s="33">
        <v>30000</v>
      </c>
      <c r="Z7" s="22">
        <v>30000</v>
      </c>
      <c r="AA7" s="22">
        <v>30000</v>
      </c>
      <c r="AB7" s="5">
        <v>30000</v>
      </c>
      <c r="AC7" s="5">
        <v>31000.558784000001</v>
      </c>
      <c r="AD7" s="5">
        <v>30000</v>
      </c>
      <c r="AE7" s="5">
        <v>30500</v>
      </c>
      <c r="AF7" s="22">
        <v>31000</v>
      </c>
      <c r="AG7" s="22">
        <v>31000</v>
      </c>
      <c r="AH7" s="10">
        <v>31000</v>
      </c>
      <c r="AI7" s="10">
        <v>31000</v>
      </c>
      <c r="AJ7" s="10">
        <v>31500</v>
      </c>
      <c r="AK7" s="10">
        <v>31500</v>
      </c>
      <c r="AL7" s="62">
        <v>29850.251</v>
      </c>
      <c r="AM7" s="65">
        <v>30250.083666666698</v>
      </c>
      <c r="AN7" s="65">
        <v>30050.5</v>
      </c>
      <c r="AO7" s="71">
        <v>30100</v>
      </c>
      <c r="AP7" s="72">
        <v>30062.368318237637</v>
      </c>
      <c r="AQ7" s="72">
        <v>30500</v>
      </c>
      <c r="AR7" s="72">
        <v>30550</v>
      </c>
      <c r="AS7" s="77">
        <v>30600</v>
      </c>
      <c r="AT7" s="77">
        <v>30550</v>
      </c>
      <c r="AU7" s="77">
        <v>30600</v>
      </c>
      <c r="AV7" s="77">
        <v>30650</v>
      </c>
      <c r="AW7" s="77">
        <v>30900</v>
      </c>
      <c r="AX7" s="77">
        <v>31000</v>
      </c>
      <c r="AY7" s="77">
        <v>31200</v>
      </c>
      <c r="AZ7" s="77">
        <v>31000</v>
      </c>
      <c r="BA7" s="77">
        <v>31000</v>
      </c>
      <c r="BB7" s="77">
        <v>31000</v>
      </c>
      <c r="BC7" s="77">
        <v>31000</v>
      </c>
      <c r="BD7" s="77">
        <v>37000</v>
      </c>
      <c r="BE7" s="77">
        <v>37000</v>
      </c>
      <c r="BF7" s="77">
        <v>37250</v>
      </c>
      <c r="BG7" s="77">
        <v>35500</v>
      </c>
      <c r="BH7" s="77">
        <v>35600</v>
      </c>
      <c r="BI7" s="77">
        <v>35850</v>
      </c>
      <c r="BJ7" s="77">
        <v>35700</v>
      </c>
      <c r="BK7" s="77">
        <v>35650</v>
      </c>
      <c r="BL7" s="77">
        <v>35700</v>
      </c>
      <c r="BM7" s="77">
        <v>35600</v>
      </c>
      <c r="BN7" s="78"/>
      <c r="BO7" s="88">
        <f t="shared" si="0"/>
        <v>14.838709677419354</v>
      </c>
      <c r="BP7" s="88">
        <f t="shared" si="1"/>
        <v>-0.28011204481792717</v>
      </c>
    </row>
    <row r="8" spans="1:68" ht="15" customHeight="1" x14ac:dyDescent="0.25">
      <c r="A8" s="1" t="s">
        <v>3</v>
      </c>
      <c r="B8" s="33">
        <v>74</v>
      </c>
      <c r="C8" s="33">
        <v>74</v>
      </c>
      <c r="D8" s="33">
        <v>76.076923076923052</v>
      </c>
      <c r="E8" s="33">
        <v>76.076923076923052</v>
      </c>
      <c r="F8" s="33">
        <v>76.076923076923052</v>
      </c>
      <c r="G8" s="33">
        <v>69.75</v>
      </c>
      <c r="H8" s="33">
        <v>71</v>
      </c>
      <c r="I8" s="33">
        <v>81.84615384615384</v>
      </c>
      <c r="J8" s="33">
        <v>82.018030769230762</v>
      </c>
      <c r="K8" s="33">
        <v>84.801165116624048</v>
      </c>
      <c r="L8" s="33">
        <v>81.858974358974308</v>
      </c>
      <c r="M8" s="33">
        <v>89.923076923076508</v>
      </c>
      <c r="N8" s="33">
        <v>88.333333333333002</v>
      </c>
      <c r="O8" s="33">
        <v>82.777777777777771</v>
      </c>
      <c r="P8" s="33">
        <v>82.105263157894996</v>
      </c>
      <c r="Q8" s="33">
        <v>92.222222222222001</v>
      </c>
      <c r="R8" s="33">
        <v>107.272727272727</v>
      </c>
      <c r="S8" s="33">
        <v>117.105263157895</v>
      </c>
      <c r="T8" s="33">
        <v>120</v>
      </c>
      <c r="U8" s="33">
        <v>119.96</v>
      </c>
      <c r="V8" s="33">
        <v>116.875</v>
      </c>
      <c r="W8" s="33">
        <v>117.55</v>
      </c>
      <c r="X8" s="33">
        <v>125.62</v>
      </c>
      <c r="Y8" s="5">
        <v>170.857142857143</v>
      </c>
      <c r="Z8" s="44">
        <v>180</v>
      </c>
      <c r="AA8" s="5">
        <v>174.722222222222</v>
      </c>
      <c r="AB8" s="51">
        <v>156.85</v>
      </c>
      <c r="AC8" s="5">
        <v>160.32155</v>
      </c>
      <c r="AD8" s="5">
        <v>155.555555555556</v>
      </c>
      <c r="AE8" s="5">
        <v>155</v>
      </c>
      <c r="AF8" s="10">
        <v>160</v>
      </c>
      <c r="AG8" s="44">
        <v>187</v>
      </c>
      <c r="AH8" s="10">
        <v>180</v>
      </c>
      <c r="AI8" s="44">
        <v>210.58823529411799</v>
      </c>
      <c r="AJ8" s="10">
        <v>220</v>
      </c>
      <c r="AK8" s="44">
        <v>165</v>
      </c>
      <c r="AL8" s="65">
        <v>162.33000000000001</v>
      </c>
      <c r="AM8" s="65">
        <v>158.888888888889</v>
      </c>
      <c r="AN8" s="67">
        <v>189.23076923076923</v>
      </c>
      <c r="AO8" s="71">
        <v>188</v>
      </c>
      <c r="AP8" s="72">
        <v>174.04457074746463</v>
      </c>
      <c r="AQ8" s="70">
        <v>180</v>
      </c>
      <c r="AR8" s="70">
        <v>180</v>
      </c>
      <c r="AS8" s="78">
        <v>190</v>
      </c>
      <c r="AT8" s="78">
        <v>190</v>
      </c>
      <c r="AU8" s="78">
        <v>192</v>
      </c>
      <c r="AV8" s="78">
        <v>196</v>
      </c>
      <c r="AW8" s="78">
        <v>198</v>
      </c>
      <c r="AX8" s="78">
        <v>200</v>
      </c>
      <c r="AY8" s="78">
        <v>200</v>
      </c>
      <c r="AZ8" s="79">
        <v>198.5</v>
      </c>
      <c r="BA8" s="78">
        <v>210</v>
      </c>
      <c r="BB8" s="78">
        <v>216</v>
      </c>
      <c r="BC8" s="78">
        <v>230</v>
      </c>
      <c r="BD8" s="78">
        <v>245</v>
      </c>
      <c r="BE8" s="78">
        <v>150.66999999999999</v>
      </c>
      <c r="BF8" s="78">
        <v>164.61</v>
      </c>
      <c r="BG8" s="78">
        <v>165.12</v>
      </c>
      <c r="BH8" s="78">
        <v>170.9</v>
      </c>
      <c r="BI8" s="78">
        <v>178.07</v>
      </c>
      <c r="BJ8" s="78">
        <v>180.1</v>
      </c>
      <c r="BK8" s="78">
        <v>180.7</v>
      </c>
      <c r="BL8" s="78">
        <v>186.54</v>
      </c>
      <c r="BM8" s="78">
        <v>190.75</v>
      </c>
      <c r="BN8" s="78"/>
      <c r="BO8" s="88">
        <f t="shared" si="0"/>
        <v>-9.1666666666666661</v>
      </c>
      <c r="BP8" s="88">
        <f t="shared" si="1"/>
        <v>2.2568886029805983</v>
      </c>
    </row>
    <row r="9" spans="1:68" ht="15" customHeight="1" x14ac:dyDescent="0.25">
      <c r="A9" s="1" t="s">
        <v>4</v>
      </c>
      <c r="B9" s="33">
        <v>400</v>
      </c>
      <c r="C9" s="33">
        <v>425</v>
      </c>
      <c r="D9" s="33">
        <v>400</v>
      </c>
      <c r="E9" s="33">
        <v>450</v>
      </c>
      <c r="F9" s="33">
        <v>450</v>
      </c>
      <c r="G9" s="33">
        <v>450</v>
      </c>
      <c r="H9" s="33">
        <v>450</v>
      </c>
      <c r="I9" s="33">
        <v>466.666666666666</v>
      </c>
      <c r="J9" s="33">
        <v>467.64666666666602</v>
      </c>
      <c r="K9" s="33">
        <v>494.322662766978</v>
      </c>
      <c r="L9" s="33">
        <v>495.85</v>
      </c>
      <c r="M9" s="33">
        <v>500</v>
      </c>
      <c r="N9" s="33">
        <v>498.88</v>
      </c>
      <c r="O9" s="33">
        <v>475</v>
      </c>
      <c r="P9" s="33">
        <v>550</v>
      </c>
      <c r="Q9" s="33">
        <v>600</v>
      </c>
      <c r="R9" s="33">
        <v>750</v>
      </c>
      <c r="S9" s="33">
        <v>750</v>
      </c>
      <c r="T9" s="33">
        <v>750</v>
      </c>
      <c r="U9" s="33">
        <v>755</v>
      </c>
      <c r="V9" s="33">
        <v>750</v>
      </c>
      <c r="W9" s="33">
        <v>750.57</v>
      </c>
      <c r="X9" s="33">
        <v>800</v>
      </c>
      <c r="Y9" s="5">
        <v>800</v>
      </c>
      <c r="Z9" s="44">
        <v>900</v>
      </c>
      <c r="AA9" s="5">
        <v>750</v>
      </c>
      <c r="AB9" s="5">
        <v>725</v>
      </c>
      <c r="AC9" s="5">
        <v>800.32142099999999</v>
      </c>
      <c r="AD9" s="5">
        <v>800.25</v>
      </c>
      <c r="AE9" s="5">
        <v>800</v>
      </c>
      <c r="AF9" s="10">
        <v>800</v>
      </c>
      <c r="AG9" s="10">
        <v>800</v>
      </c>
      <c r="AH9" s="10">
        <v>800</v>
      </c>
      <c r="AI9" s="44">
        <v>860</v>
      </c>
      <c r="AJ9" s="10">
        <v>850</v>
      </c>
      <c r="AK9" s="44">
        <v>800</v>
      </c>
      <c r="AL9" s="65">
        <v>800.85</v>
      </c>
      <c r="AM9" s="65">
        <v>800</v>
      </c>
      <c r="AN9" s="65">
        <v>800</v>
      </c>
      <c r="AO9" s="71">
        <v>800</v>
      </c>
      <c r="AP9" s="72">
        <v>800.21241538446941</v>
      </c>
      <c r="AQ9" s="70">
        <v>810</v>
      </c>
      <c r="AR9" s="70">
        <v>815</v>
      </c>
      <c r="AS9" s="78">
        <v>805</v>
      </c>
      <c r="AT9" s="78">
        <v>807</v>
      </c>
      <c r="AU9" s="78">
        <v>809</v>
      </c>
      <c r="AV9" s="78">
        <v>820</v>
      </c>
      <c r="AW9" s="78">
        <v>820</v>
      </c>
      <c r="AX9" s="78">
        <v>800</v>
      </c>
      <c r="AY9" s="78">
        <v>814</v>
      </c>
      <c r="AZ9" s="78">
        <v>800</v>
      </c>
      <c r="BA9" s="78">
        <v>870</v>
      </c>
      <c r="BB9" s="78">
        <v>850</v>
      </c>
      <c r="BC9" s="78">
        <v>876</v>
      </c>
      <c r="BD9" s="78">
        <v>899.2</v>
      </c>
      <c r="BE9" s="78">
        <v>950</v>
      </c>
      <c r="BF9" s="78">
        <v>975</v>
      </c>
      <c r="BG9" s="78">
        <v>986</v>
      </c>
      <c r="BH9" s="78">
        <v>989.4</v>
      </c>
      <c r="BI9" s="78">
        <v>994.3</v>
      </c>
      <c r="BJ9" s="78">
        <v>990</v>
      </c>
      <c r="BK9" s="78">
        <v>998.6</v>
      </c>
      <c r="BL9" s="78">
        <v>1000.05</v>
      </c>
      <c r="BM9" s="78">
        <v>1000</v>
      </c>
      <c r="BN9" s="78"/>
      <c r="BO9" s="88">
        <f t="shared" si="0"/>
        <v>14.942528735632186</v>
      </c>
      <c r="BP9" s="88">
        <f t="shared" si="1"/>
        <v>-4.9997500124948279E-3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5.140625" customWidth="1"/>
    <col min="6" max="6" width="9.5703125" customWidth="1"/>
    <col min="18" max="18" width="9.5703125" customWidth="1"/>
    <col min="22" max="22" width="10" bestFit="1" customWidth="1"/>
    <col min="30" max="30" width="9.5703125" customWidth="1"/>
    <col min="31" max="31" width="12.42578125" customWidth="1"/>
    <col min="33" max="33" width="10.28515625" bestFit="1" customWidth="1"/>
    <col min="40" max="40" width="11.425781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6">
        <v>73.571428571428598</v>
      </c>
      <c r="C5" s="26">
        <v>91.964285714285694</v>
      </c>
      <c r="D5" s="26">
        <v>65</v>
      </c>
      <c r="E5" s="26">
        <v>69.642857142856997</v>
      </c>
      <c r="F5" s="26">
        <v>65.833333333333002</v>
      </c>
      <c r="G5" s="26">
        <v>100</v>
      </c>
      <c r="H5" s="26">
        <v>100</v>
      </c>
      <c r="I5" s="26">
        <v>100</v>
      </c>
      <c r="J5" s="26">
        <v>100.25</v>
      </c>
      <c r="K5" s="26">
        <v>102.55</v>
      </c>
      <c r="L5" s="26">
        <v>108.22</v>
      </c>
      <c r="M5" s="26">
        <v>140.55000000000001</v>
      </c>
      <c r="N5" s="26">
        <v>120.55</v>
      </c>
      <c r="O5" s="26">
        <v>81.818181818181813</v>
      </c>
      <c r="P5" s="26">
        <v>108.33333333333333</v>
      </c>
      <c r="Q5" s="26">
        <v>109</v>
      </c>
      <c r="R5" s="26">
        <v>106.111111111111</v>
      </c>
      <c r="S5" s="26">
        <v>106.66666666666667</v>
      </c>
      <c r="T5" s="26">
        <v>108</v>
      </c>
      <c r="U5" s="26">
        <v>110</v>
      </c>
      <c r="V5" s="26">
        <v>122</v>
      </c>
      <c r="W5" s="26">
        <v>115.55</v>
      </c>
      <c r="X5" s="26">
        <v>128.18</v>
      </c>
      <c r="Y5" s="5">
        <v>143.75</v>
      </c>
      <c r="Z5" s="44">
        <v>152</v>
      </c>
      <c r="AA5" s="5">
        <v>144.166666666666</v>
      </c>
      <c r="AB5" s="5">
        <v>140</v>
      </c>
      <c r="AC5" s="22">
        <v>145.22154699999999</v>
      </c>
      <c r="AD5" s="5">
        <v>143.166666666666</v>
      </c>
      <c r="AE5" s="5">
        <v>146</v>
      </c>
      <c r="AF5" s="22">
        <v>145</v>
      </c>
      <c r="AG5" s="44">
        <v>153.333333333333</v>
      </c>
      <c r="AH5" s="44">
        <v>155</v>
      </c>
      <c r="AI5" s="44">
        <v>180</v>
      </c>
      <c r="AJ5" s="35">
        <v>185</v>
      </c>
      <c r="AK5" s="44">
        <v>166.666666666666</v>
      </c>
      <c r="AL5" s="65">
        <v>158.18181818181799</v>
      </c>
      <c r="AM5" s="65">
        <v>170</v>
      </c>
      <c r="AN5" s="67">
        <v>178.5</v>
      </c>
      <c r="AO5" s="72">
        <v>175</v>
      </c>
      <c r="AP5" s="65">
        <v>164.28571428571399</v>
      </c>
      <c r="AQ5" s="69">
        <v>170</v>
      </c>
      <c r="AR5" s="69">
        <v>166</v>
      </c>
      <c r="AS5" s="74">
        <v>168</v>
      </c>
      <c r="AT5" s="74">
        <v>170</v>
      </c>
      <c r="AU5" s="74">
        <v>170</v>
      </c>
      <c r="AV5" s="74">
        <v>175</v>
      </c>
      <c r="AW5" s="74">
        <v>178</v>
      </c>
      <c r="AX5" s="74">
        <v>182</v>
      </c>
      <c r="AY5" s="74">
        <v>180</v>
      </c>
      <c r="AZ5" s="79">
        <v>194.4</v>
      </c>
      <c r="BA5" s="81">
        <v>205</v>
      </c>
      <c r="BB5" s="81">
        <v>220</v>
      </c>
      <c r="BC5" s="81">
        <v>226</v>
      </c>
      <c r="BD5" s="81">
        <v>267</v>
      </c>
      <c r="BE5" s="81">
        <v>294.25</v>
      </c>
      <c r="BF5" s="81">
        <v>320.45</v>
      </c>
      <c r="BG5" s="81">
        <v>325.66000000000003</v>
      </c>
      <c r="BH5" s="81">
        <v>360.4</v>
      </c>
      <c r="BI5" s="81">
        <v>387.92</v>
      </c>
      <c r="BJ5" s="81">
        <v>394.08</v>
      </c>
      <c r="BK5" s="81">
        <v>400.05</v>
      </c>
      <c r="BL5" s="81">
        <v>450.2</v>
      </c>
      <c r="BM5" s="81">
        <v>436.25</v>
      </c>
      <c r="BN5" s="80"/>
      <c r="BO5" s="88">
        <f>(BM5-BA5)/BA5*100</f>
        <v>112.80487804878048</v>
      </c>
      <c r="BP5" s="88">
        <f>(BM5-BL5)/BL5*100</f>
        <v>-3.0986228342958659</v>
      </c>
    </row>
    <row r="6" spans="1:68" ht="15" customHeight="1" x14ac:dyDescent="0.25">
      <c r="A6" s="1" t="s">
        <v>1</v>
      </c>
      <c r="B6" s="26">
        <v>1542.04545454545</v>
      </c>
      <c r="C6" s="26">
        <v>1691.2878787878749</v>
      </c>
      <c r="D6" s="26">
        <v>1635</v>
      </c>
      <c r="E6" s="26">
        <v>1697.5</v>
      </c>
      <c r="F6" s="26">
        <v>1645.8333333333301</v>
      </c>
      <c r="G6" s="26">
        <v>1686.6666666666599</v>
      </c>
      <c r="H6" s="26">
        <v>1698.57142857142</v>
      </c>
      <c r="I6" s="26">
        <v>1642.8571428571399</v>
      </c>
      <c r="J6" s="26">
        <v>1649.4571428571401</v>
      </c>
      <c r="K6" s="26">
        <v>1661.3190119106</v>
      </c>
      <c r="L6" s="26">
        <v>1677.5</v>
      </c>
      <c r="M6" s="26">
        <v>1807.5</v>
      </c>
      <c r="N6" s="26">
        <v>1515.38461538462</v>
      </c>
      <c r="O6" s="26">
        <v>1553.8461538461499</v>
      </c>
      <c r="P6" s="26">
        <v>1411.5384615384601</v>
      </c>
      <c r="Q6" s="26">
        <v>1543.75</v>
      </c>
      <c r="R6" s="26">
        <v>1498.1481481481401</v>
      </c>
      <c r="S6" s="26">
        <v>1475</v>
      </c>
      <c r="T6" s="26">
        <v>1461.5384615384601</v>
      </c>
      <c r="U6" s="26">
        <v>1400</v>
      </c>
      <c r="V6" s="26">
        <v>1384.61538461538</v>
      </c>
      <c r="W6" s="26">
        <v>1372</v>
      </c>
      <c r="X6" s="26">
        <v>1460</v>
      </c>
      <c r="Y6" s="5">
        <v>1833.3333333333301</v>
      </c>
      <c r="Z6" s="44">
        <v>1911.1111111111099</v>
      </c>
      <c r="AA6" s="5">
        <v>1829.4117647058799</v>
      </c>
      <c r="AB6" s="5">
        <v>1750</v>
      </c>
      <c r="AC6" s="5">
        <v>1800.142542</v>
      </c>
      <c r="AD6" s="5">
        <v>1752.9411764705901</v>
      </c>
      <c r="AE6" s="5">
        <v>1750</v>
      </c>
      <c r="AF6" s="22">
        <v>1800</v>
      </c>
      <c r="AG6" s="22">
        <v>1800</v>
      </c>
      <c r="AH6" s="44">
        <v>1780</v>
      </c>
      <c r="AI6" s="44">
        <v>1901.6666666666699</v>
      </c>
      <c r="AJ6" s="35">
        <v>1950</v>
      </c>
      <c r="AK6" s="44">
        <v>1809.0909090909099</v>
      </c>
      <c r="AL6" s="65">
        <v>1821.42857142857</v>
      </c>
      <c r="AM6" s="65">
        <v>1831.25</v>
      </c>
      <c r="AN6" s="67">
        <v>1845.45454545455</v>
      </c>
      <c r="AO6" s="72">
        <v>1860</v>
      </c>
      <c r="AP6" s="65">
        <v>1783.3333333333301</v>
      </c>
      <c r="AQ6" s="69">
        <v>1800</v>
      </c>
      <c r="AR6" s="69">
        <v>1820</v>
      </c>
      <c r="AS6" s="74">
        <v>1830</v>
      </c>
      <c r="AT6" s="74">
        <v>1835</v>
      </c>
      <c r="AU6" s="74">
        <v>1840</v>
      </c>
      <c r="AV6" s="74">
        <v>1850</v>
      </c>
      <c r="AW6" s="74">
        <v>1900</v>
      </c>
      <c r="AX6" s="74">
        <v>1900</v>
      </c>
      <c r="AY6" s="74">
        <v>1960</v>
      </c>
      <c r="AZ6" s="79">
        <v>2023.3333333333301</v>
      </c>
      <c r="BA6" s="81">
        <v>2200</v>
      </c>
      <c r="BB6" s="81">
        <v>2230</v>
      </c>
      <c r="BC6" s="81">
        <v>2274</v>
      </c>
      <c r="BD6" s="81">
        <v>2340.1999999999998</v>
      </c>
      <c r="BE6" s="81">
        <v>2371.2800000000002</v>
      </c>
      <c r="BF6" s="81">
        <v>2395.0700000000002</v>
      </c>
      <c r="BG6" s="81">
        <v>2430.1</v>
      </c>
      <c r="BH6" s="81">
        <v>2500</v>
      </c>
      <c r="BI6" s="81">
        <v>2654.31</v>
      </c>
      <c r="BJ6" s="81">
        <v>2694.16</v>
      </c>
      <c r="BK6" s="81">
        <v>2580.3000000000002</v>
      </c>
      <c r="BL6" s="81">
        <v>2600.27</v>
      </c>
      <c r="BM6" s="81">
        <v>2625.13</v>
      </c>
      <c r="BN6" s="80"/>
      <c r="BO6" s="88">
        <f t="shared" ref="BO6:BO9" si="0">(BM6-BA6)/BA6*100</f>
        <v>19.324090909090913</v>
      </c>
      <c r="BP6" s="88">
        <f t="shared" ref="BP6:BP9" si="1">(BM6-BL6)/BL6*100</f>
        <v>0.95605456356455776</v>
      </c>
    </row>
    <row r="7" spans="1:68" ht="15" customHeight="1" x14ac:dyDescent="0.25">
      <c r="A7" s="1" t="s">
        <v>2</v>
      </c>
      <c r="B7" s="26">
        <v>26000</v>
      </c>
      <c r="C7" s="26">
        <v>25000</v>
      </c>
      <c r="D7" s="26">
        <v>25000</v>
      </c>
      <c r="E7" s="26">
        <v>25000</v>
      </c>
      <c r="F7" s="26">
        <v>25000</v>
      </c>
      <c r="G7" s="26">
        <v>25000</v>
      </c>
      <c r="H7" s="26">
        <v>25000</v>
      </c>
      <c r="I7" s="26">
        <v>25000</v>
      </c>
      <c r="J7" s="26">
        <v>25000</v>
      </c>
      <c r="K7" s="26">
        <v>26271.6810389805</v>
      </c>
      <c r="L7" s="26">
        <v>26326.851569162358</v>
      </c>
      <c r="M7" s="26">
        <v>26382.137957457599</v>
      </c>
      <c r="N7" s="26">
        <v>26382.137957457599</v>
      </c>
      <c r="O7" s="26">
        <v>26000</v>
      </c>
      <c r="P7" s="26">
        <v>30000</v>
      </c>
      <c r="Q7" s="26">
        <v>30000</v>
      </c>
      <c r="R7" s="26">
        <v>29800.54</v>
      </c>
      <c r="S7" s="26">
        <v>29000</v>
      </c>
      <c r="T7" s="26">
        <v>29000</v>
      </c>
      <c r="U7" s="26">
        <v>29000</v>
      </c>
      <c r="V7" s="26">
        <v>29000</v>
      </c>
      <c r="W7" s="26">
        <v>29000</v>
      </c>
      <c r="X7" s="26">
        <v>29000</v>
      </c>
      <c r="Y7" s="26">
        <v>29000</v>
      </c>
      <c r="Z7" s="29">
        <v>30000</v>
      </c>
      <c r="AA7" s="29">
        <v>30000</v>
      </c>
      <c r="AB7" s="5">
        <v>29800</v>
      </c>
      <c r="AC7" s="5">
        <v>30000</v>
      </c>
      <c r="AD7" s="5">
        <v>31000</v>
      </c>
      <c r="AE7" s="5">
        <v>31500</v>
      </c>
      <c r="AF7" s="22">
        <v>32000</v>
      </c>
      <c r="AG7" s="44">
        <v>33000</v>
      </c>
      <c r="AH7" s="44">
        <v>33000</v>
      </c>
      <c r="AI7" s="44">
        <v>34000</v>
      </c>
      <c r="AJ7" s="35">
        <v>34000</v>
      </c>
      <c r="AK7" s="44">
        <v>34500</v>
      </c>
      <c r="AL7" s="65">
        <v>32005.85</v>
      </c>
      <c r="AM7" s="65">
        <v>32500</v>
      </c>
      <c r="AN7" s="65">
        <v>32500</v>
      </c>
      <c r="AO7" s="69">
        <v>32300</v>
      </c>
      <c r="AP7" s="69">
        <v>32300</v>
      </c>
      <c r="AQ7" s="69">
        <v>32350</v>
      </c>
      <c r="AR7" s="69">
        <v>32400</v>
      </c>
      <c r="AS7" s="74">
        <v>32380</v>
      </c>
      <c r="AT7" s="74">
        <v>32400</v>
      </c>
      <c r="AU7" s="74">
        <v>32420</v>
      </c>
      <c r="AV7" s="74">
        <v>32430</v>
      </c>
      <c r="AW7" s="74">
        <v>32550</v>
      </c>
      <c r="AX7" s="74">
        <v>32650</v>
      </c>
      <c r="AY7" s="74">
        <v>32700</v>
      </c>
      <c r="AZ7" s="79">
        <v>32000</v>
      </c>
      <c r="BA7" s="81">
        <v>32000</v>
      </c>
      <c r="BB7" s="81">
        <v>32000</v>
      </c>
      <c r="BC7" s="81">
        <v>32000</v>
      </c>
      <c r="BD7" s="81">
        <v>36000</v>
      </c>
      <c r="BE7" s="81">
        <v>36000</v>
      </c>
      <c r="BF7" s="81">
        <v>35600</v>
      </c>
      <c r="BG7" s="81">
        <v>35000</v>
      </c>
      <c r="BH7" s="81">
        <v>35200</v>
      </c>
      <c r="BI7" s="81">
        <v>35350</v>
      </c>
      <c r="BJ7" s="81">
        <v>35460</v>
      </c>
      <c r="BK7" s="81">
        <v>35500</v>
      </c>
      <c r="BL7" s="81">
        <v>36000</v>
      </c>
      <c r="BM7" s="81">
        <v>36400</v>
      </c>
      <c r="BN7" s="80"/>
      <c r="BO7" s="88">
        <f t="shared" si="0"/>
        <v>13.750000000000002</v>
      </c>
      <c r="BP7" s="88">
        <f t="shared" si="1"/>
        <v>1.1111111111111112</v>
      </c>
    </row>
    <row r="8" spans="1:68" ht="15" customHeight="1" x14ac:dyDescent="0.25">
      <c r="A8" s="1" t="s">
        <v>3</v>
      </c>
      <c r="B8" s="26">
        <v>85.8055555555555</v>
      </c>
      <c r="C8" s="26">
        <v>97.3181818181815</v>
      </c>
      <c r="D8" s="26">
        <v>98.75</v>
      </c>
      <c r="E8" s="26">
        <v>101.736111111111</v>
      </c>
      <c r="F8" s="26">
        <v>100</v>
      </c>
      <c r="G8" s="26">
        <v>100</v>
      </c>
      <c r="H8" s="26">
        <v>100</v>
      </c>
      <c r="I8" s="26">
        <v>100</v>
      </c>
      <c r="J8" s="26">
        <v>100</v>
      </c>
      <c r="K8" s="26">
        <v>100</v>
      </c>
      <c r="L8" s="26">
        <v>100</v>
      </c>
      <c r="M8" s="26">
        <v>155.25</v>
      </c>
      <c r="N8" s="26">
        <v>126.470588235294</v>
      </c>
      <c r="O8" s="26">
        <v>125.88235294117599</v>
      </c>
      <c r="P8" s="26">
        <v>113.80952380952381</v>
      </c>
      <c r="Q8" s="26">
        <v>116.95652173913044</v>
      </c>
      <c r="R8" s="26">
        <v>106.84210526315789</v>
      </c>
      <c r="S8" s="26">
        <v>136.5</v>
      </c>
      <c r="T8" s="26">
        <v>147.64705882352899</v>
      </c>
      <c r="U8" s="26">
        <v>145</v>
      </c>
      <c r="V8" s="26">
        <v>142.777777777778</v>
      </c>
      <c r="W8" s="26">
        <v>138.23529411764699</v>
      </c>
      <c r="X8" s="26">
        <v>124.28</v>
      </c>
      <c r="Y8" s="5">
        <v>197.666666666666</v>
      </c>
      <c r="Z8" s="44">
        <v>200.76470588235199</v>
      </c>
      <c r="AA8" s="5">
        <v>194.78260869565199</v>
      </c>
      <c r="AB8" s="5">
        <v>190.25800000000001</v>
      </c>
      <c r="AC8" s="5">
        <v>195.52416099999999</v>
      </c>
      <c r="AD8" s="5">
        <v>185.59090909090901</v>
      </c>
      <c r="AE8" s="5">
        <v>180</v>
      </c>
      <c r="AF8" s="10">
        <v>180</v>
      </c>
      <c r="AG8" s="44">
        <v>200</v>
      </c>
      <c r="AH8" s="44">
        <v>200</v>
      </c>
      <c r="AI8" s="44">
        <v>208.42105263157899</v>
      </c>
      <c r="AJ8" s="42">
        <v>210</v>
      </c>
      <c r="AK8" s="44">
        <v>186.111111111111</v>
      </c>
      <c r="AL8" s="65">
        <v>184.54545454545499</v>
      </c>
      <c r="AM8" s="65">
        <v>189.04761904761901</v>
      </c>
      <c r="AN8" s="67">
        <v>191.41176470588201</v>
      </c>
      <c r="AO8" s="71">
        <v>191</v>
      </c>
      <c r="AP8" s="65">
        <v>187.64705882352899</v>
      </c>
      <c r="AQ8" s="71">
        <v>190</v>
      </c>
      <c r="AR8" s="71">
        <v>190</v>
      </c>
      <c r="AS8" s="75">
        <v>195</v>
      </c>
      <c r="AT8" s="75">
        <v>180</v>
      </c>
      <c r="AU8" s="75">
        <v>184</v>
      </c>
      <c r="AV8" s="75">
        <v>185</v>
      </c>
      <c r="AW8" s="75">
        <v>189</v>
      </c>
      <c r="AX8" s="75">
        <v>190</v>
      </c>
      <c r="AY8" s="75">
        <v>190</v>
      </c>
      <c r="AZ8" s="79">
        <v>212.8125</v>
      </c>
      <c r="BA8" s="80">
        <v>231</v>
      </c>
      <c r="BB8" s="80">
        <v>235</v>
      </c>
      <c r="BC8" s="80">
        <v>240</v>
      </c>
      <c r="BD8" s="80">
        <v>258.3</v>
      </c>
      <c r="BE8" s="80">
        <v>293.14</v>
      </c>
      <c r="BF8" s="80">
        <v>300</v>
      </c>
      <c r="BG8" s="80">
        <v>330.21</v>
      </c>
      <c r="BH8" s="80">
        <v>345.2</v>
      </c>
      <c r="BI8" s="80">
        <v>370.22</v>
      </c>
      <c r="BJ8" s="80">
        <v>380</v>
      </c>
      <c r="BK8" s="80">
        <v>387.2</v>
      </c>
      <c r="BL8" s="80">
        <v>395.1</v>
      </c>
      <c r="BM8" s="80">
        <v>390.7</v>
      </c>
      <c r="BN8" s="80"/>
      <c r="BO8" s="88">
        <f t="shared" si="0"/>
        <v>69.134199134199122</v>
      </c>
      <c r="BP8" s="88">
        <f t="shared" si="1"/>
        <v>-1.1136421159200289</v>
      </c>
    </row>
    <row r="9" spans="1:68" ht="15" customHeight="1" x14ac:dyDescent="0.25">
      <c r="A9" s="1" t="s">
        <v>4</v>
      </c>
      <c r="B9" s="26">
        <v>350</v>
      </c>
      <c r="C9" s="26">
        <v>350</v>
      </c>
      <c r="D9" s="26">
        <v>400</v>
      </c>
      <c r="E9" s="26">
        <v>550</v>
      </c>
      <c r="F9" s="26">
        <v>475</v>
      </c>
      <c r="G9" s="26">
        <v>450</v>
      </c>
      <c r="H9" s="26">
        <v>450</v>
      </c>
      <c r="I9" s="26">
        <v>500</v>
      </c>
      <c r="J9" s="26">
        <v>501.05</v>
      </c>
      <c r="K9" s="26">
        <v>532.37566389326503</v>
      </c>
      <c r="L9" s="26">
        <v>532.37566389326503</v>
      </c>
      <c r="M9" s="26">
        <v>632.37566389326548</v>
      </c>
      <c r="N9" s="26">
        <v>570</v>
      </c>
      <c r="O9" s="26">
        <v>600</v>
      </c>
      <c r="P9" s="26">
        <v>600</v>
      </c>
      <c r="Q9" s="26">
        <v>600</v>
      </c>
      <c r="R9" s="26">
        <v>600</v>
      </c>
      <c r="S9" s="26">
        <v>650</v>
      </c>
      <c r="T9" s="26">
        <v>650</v>
      </c>
      <c r="U9" s="26">
        <v>670</v>
      </c>
      <c r="V9" s="26">
        <v>666.66666666666697</v>
      </c>
      <c r="W9" s="26">
        <v>650</v>
      </c>
      <c r="X9" s="26">
        <v>700</v>
      </c>
      <c r="Y9" s="5">
        <v>650</v>
      </c>
      <c r="Z9" s="44">
        <v>750</v>
      </c>
      <c r="AA9" s="5">
        <v>800</v>
      </c>
      <c r="AB9" s="5">
        <v>737.5</v>
      </c>
      <c r="AC9" s="10">
        <v>750.22254099999998</v>
      </c>
      <c r="AD9" s="5">
        <v>720.6</v>
      </c>
      <c r="AE9" s="5">
        <v>720</v>
      </c>
      <c r="AF9" s="5">
        <v>720</v>
      </c>
      <c r="AG9" s="44">
        <v>725</v>
      </c>
      <c r="AH9" s="44">
        <v>730</v>
      </c>
      <c r="AI9" s="44">
        <v>700</v>
      </c>
      <c r="AJ9" s="42">
        <v>715</v>
      </c>
      <c r="AK9" s="44">
        <v>550</v>
      </c>
      <c r="AL9" s="65">
        <v>515.20000000000005</v>
      </c>
      <c r="AM9" s="65">
        <v>560</v>
      </c>
      <c r="AN9" s="67">
        <v>550</v>
      </c>
      <c r="AO9" s="71">
        <v>550</v>
      </c>
      <c r="AP9" s="65">
        <v>650</v>
      </c>
      <c r="AQ9" s="71">
        <v>600</v>
      </c>
      <c r="AR9" s="71">
        <v>600</v>
      </c>
      <c r="AS9" s="75">
        <v>620</v>
      </c>
      <c r="AT9" s="75">
        <v>640</v>
      </c>
      <c r="AU9" s="75">
        <v>644</v>
      </c>
      <c r="AV9" s="75">
        <v>650</v>
      </c>
      <c r="AW9" s="75">
        <v>700</v>
      </c>
      <c r="AX9" s="75">
        <v>700</v>
      </c>
      <c r="AY9" s="75">
        <v>715</v>
      </c>
      <c r="AZ9" s="79">
        <v>685</v>
      </c>
      <c r="BA9" s="80">
        <v>700</v>
      </c>
      <c r="BB9" s="80">
        <v>700</v>
      </c>
      <c r="BC9" s="80">
        <v>720</v>
      </c>
      <c r="BD9" s="80">
        <v>768.4</v>
      </c>
      <c r="BE9" s="80">
        <v>768.8</v>
      </c>
      <c r="BF9" s="80">
        <v>782.19</v>
      </c>
      <c r="BG9" s="80">
        <v>789</v>
      </c>
      <c r="BH9" s="80">
        <v>800.3</v>
      </c>
      <c r="BI9" s="80">
        <v>850.2</v>
      </c>
      <c r="BJ9" s="80">
        <v>800</v>
      </c>
      <c r="BK9" s="80">
        <v>800</v>
      </c>
      <c r="BL9" s="80">
        <v>820.15</v>
      </c>
      <c r="BM9" s="80">
        <v>850.09</v>
      </c>
      <c r="BN9" s="80"/>
      <c r="BO9" s="88">
        <f t="shared" si="0"/>
        <v>21.441428571428574</v>
      </c>
      <c r="BP9" s="88">
        <f t="shared" si="1"/>
        <v>3.6505517283423834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P11"/>
  <sheetViews>
    <sheetView zoomScale="120" zoomScaleNormal="120" workbookViewId="0">
      <selection activeCell="E5" sqref="E5"/>
    </sheetView>
  </sheetViews>
  <sheetFormatPr defaultRowHeight="15" x14ac:dyDescent="0.25"/>
  <cols>
    <col min="1" max="1" width="35.85546875" customWidth="1"/>
    <col min="6" max="6" width="9.5703125" customWidth="1"/>
    <col min="18" max="18" width="9.5703125" customWidth="1"/>
    <col min="19" max="19" width="9.5703125" bestFit="1" customWidth="1"/>
    <col min="30" max="30" width="11.140625" customWidth="1"/>
    <col min="31" max="31" width="10.140625" customWidth="1"/>
    <col min="40" max="40" width="9.1406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81.875</v>
      </c>
      <c r="C5" s="33">
        <v>81.4583333333333</v>
      </c>
      <c r="D5" s="33">
        <v>88.571428571428598</v>
      </c>
      <c r="E5" s="33">
        <v>80.25</v>
      </c>
      <c r="F5" s="33">
        <v>86.9444444444444</v>
      </c>
      <c r="G5" s="33">
        <v>83.3333333333333</v>
      </c>
      <c r="H5" s="33">
        <v>87.6388888888889</v>
      </c>
      <c r="I5" s="33">
        <v>85.357142857142847</v>
      </c>
      <c r="J5" s="33">
        <v>85.536392857142843</v>
      </c>
      <c r="K5" s="33">
        <v>85.536392857142843</v>
      </c>
      <c r="L5" s="33">
        <v>100.25</v>
      </c>
      <c r="M5" s="33">
        <v>120.5</v>
      </c>
      <c r="N5" s="33">
        <v>111.111111111111</v>
      </c>
      <c r="O5" s="33">
        <v>105</v>
      </c>
      <c r="P5" s="33">
        <v>106.923076923076</v>
      </c>
      <c r="Q5" s="33">
        <v>106.615384615384</v>
      </c>
      <c r="R5" s="33">
        <v>103.07692307692299</v>
      </c>
      <c r="S5" s="33">
        <v>108.25</v>
      </c>
      <c r="T5" s="33">
        <v>103</v>
      </c>
      <c r="U5" s="33">
        <v>105</v>
      </c>
      <c r="V5" s="33">
        <v>107</v>
      </c>
      <c r="W5" s="33">
        <v>105.88</v>
      </c>
      <c r="X5" s="33">
        <v>107.39082008870419</v>
      </c>
      <c r="Y5" s="5">
        <v>145.71428571428572</v>
      </c>
      <c r="Z5" s="44">
        <v>152.72727272727201</v>
      </c>
      <c r="AA5" s="5">
        <v>144.166666666666</v>
      </c>
      <c r="AB5" s="5">
        <v>140.65</v>
      </c>
      <c r="AC5" s="22">
        <v>150.32541699999999</v>
      </c>
      <c r="AD5" s="22">
        <v>146.9673390984845</v>
      </c>
      <c r="AE5" s="22">
        <v>148.5</v>
      </c>
      <c r="AF5" s="5">
        <v>150</v>
      </c>
      <c r="AG5" s="44">
        <v>157.777777777777</v>
      </c>
      <c r="AH5" s="10">
        <v>159</v>
      </c>
      <c r="AI5" s="44">
        <v>158.333333333333</v>
      </c>
      <c r="AJ5" s="35">
        <v>160</v>
      </c>
      <c r="AK5" s="44">
        <v>149</v>
      </c>
      <c r="AL5" s="65">
        <v>142.72727272727201</v>
      </c>
      <c r="AM5" s="65">
        <v>164.28571428571399</v>
      </c>
      <c r="AN5" s="65">
        <v>161.73916108555599</v>
      </c>
      <c r="AO5" s="69">
        <v>162</v>
      </c>
      <c r="AP5" s="65">
        <v>158.43788326129899</v>
      </c>
      <c r="AQ5" s="69">
        <v>160</v>
      </c>
      <c r="AR5" s="69">
        <v>165</v>
      </c>
      <c r="AS5" s="74">
        <v>162</v>
      </c>
      <c r="AT5" s="74">
        <v>164</v>
      </c>
      <c r="AU5" s="74">
        <v>165</v>
      </c>
      <c r="AV5" s="74">
        <v>165</v>
      </c>
      <c r="AW5" s="74">
        <v>174</v>
      </c>
      <c r="AX5" s="74">
        <v>178</v>
      </c>
      <c r="AY5" s="74">
        <v>180</v>
      </c>
      <c r="AZ5" s="79">
        <v>171.25</v>
      </c>
      <c r="BA5" s="81">
        <v>180</v>
      </c>
      <c r="BB5" s="81">
        <v>186</v>
      </c>
      <c r="BC5" s="81">
        <v>194</v>
      </c>
      <c r="BD5" s="81">
        <v>200</v>
      </c>
      <c r="BE5" s="81">
        <v>250.79</v>
      </c>
      <c r="BF5" s="81">
        <v>263.45999999999998</v>
      </c>
      <c r="BG5" s="81">
        <v>275.64</v>
      </c>
      <c r="BH5" s="81">
        <v>289.47000000000003</v>
      </c>
      <c r="BI5" s="81">
        <v>300.39999999999998</v>
      </c>
      <c r="BJ5" s="81">
        <v>317.25</v>
      </c>
      <c r="BK5" s="81">
        <v>315.7</v>
      </c>
      <c r="BL5" s="81">
        <v>335.5</v>
      </c>
      <c r="BM5" s="81">
        <v>340.28</v>
      </c>
      <c r="BN5" s="80"/>
      <c r="BO5" s="88">
        <f>(BM5-BA5)/BA5*100</f>
        <v>89.044444444444423</v>
      </c>
      <c r="BP5" s="88">
        <f>(BM5-BL5)/BL5*100</f>
        <v>1.4247391952309905</v>
      </c>
    </row>
    <row r="6" spans="1:68" ht="15" customHeight="1" x14ac:dyDescent="0.25">
      <c r="A6" s="1" t="s">
        <v>1</v>
      </c>
      <c r="B6" s="33">
        <v>1415</v>
      </c>
      <c r="C6" s="33">
        <v>1616.8181818181802</v>
      </c>
      <c r="D6" s="33">
        <v>1622.5</v>
      </c>
      <c r="E6" s="33">
        <v>1423.92857142857</v>
      </c>
      <c r="F6" s="33">
        <v>1423.92857142857</v>
      </c>
      <c r="G6" s="33">
        <v>1423.92857142857</v>
      </c>
      <c r="H6" s="33">
        <v>1423.92857142857</v>
      </c>
      <c r="I6" s="33">
        <v>1538.60995113898</v>
      </c>
      <c r="J6" s="33">
        <v>1538.60995113898</v>
      </c>
      <c r="K6" s="33">
        <v>1538.6999511389799</v>
      </c>
      <c r="L6" s="33">
        <v>1538.78099511389</v>
      </c>
      <c r="M6" s="33">
        <v>1638.60995113898</v>
      </c>
      <c r="N6" s="33">
        <v>1576.4705882352901</v>
      </c>
      <c r="O6" s="33">
        <v>1441.1764705882299</v>
      </c>
      <c r="P6" s="33">
        <v>1305.2631578947301</v>
      </c>
      <c r="Q6" s="33">
        <v>1400</v>
      </c>
      <c r="R6" s="33">
        <v>1416.40625</v>
      </c>
      <c r="S6" s="33">
        <v>1309.375</v>
      </c>
      <c r="T6" s="33">
        <v>1370.5882352941101</v>
      </c>
      <c r="U6" s="33">
        <v>1350</v>
      </c>
      <c r="V6" s="33">
        <v>1342.1875</v>
      </c>
      <c r="W6" s="33">
        <v>1342</v>
      </c>
      <c r="X6" s="33">
        <v>1404.80106093975</v>
      </c>
      <c r="Y6" s="26">
        <v>1414.6794872776763</v>
      </c>
      <c r="Z6" s="44">
        <v>1675</v>
      </c>
      <c r="AA6" s="5">
        <v>1529.4117647058799</v>
      </c>
      <c r="AB6" s="5">
        <v>1500</v>
      </c>
      <c r="AC6" s="22">
        <v>1550.1212539999999</v>
      </c>
      <c r="AD6" s="5">
        <v>1476.1904761904761</v>
      </c>
      <c r="AE6" s="22">
        <v>1550</v>
      </c>
      <c r="AF6" s="5">
        <v>1500</v>
      </c>
      <c r="AG6" s="44">
        <v>1530.5</v>
      </c>
      <c r="AH6" s="10">
        <v>1540</v>
      </c>
      <c r="AI6" s="44">
        <v>1500</v>
      </c>
      <c r="AJ6" s="35">
        <v>1500</v>
      </c>
      <c r="AK6" s="44">
        <v>1166.6666666666667</v>
      </c>
      <c r="AL6" s="65">
        <v>1105.55555555556</v>
      </c>
      <c r="AM6" s="65">
        <v>1050</v>
      </c>
      <c r="AN6" s="65">
        <v>1094.7368421052599</v>
      </c>
      <c r="AO6" s="69">
        <v>1095</v>
      </c>
      <c r="AP6" s="65">
        <v>1082.10904605531</v>
      </c>
      <c r="AQ6" s="69">
        <v>1085</v>
      </c>
      <c r="AR6" s="69">
        <v>1100</v>
      </c>
      <c r="AS6" s="74">
        <v>1100</v>
      </c>
      <c r="AT6" s="74">
        <v>1150</v>
      </c>
      <c r="AU6" s="74">
        <v>1155</v>
      </c>
      <c r="AV6" s="74">
        <v>1158</v>
      </c>
      <c r="AW6" s="74">
        <v>1197</v>
      </c>
      <c r="AX6" s="74">
        <v>1200</v>
      </c>
      <c r="AY6" s="74">
        <v>1200</v>
      </c>
      <c r="AZ6" s="79">
        <v>1157.1428571428601</v>
      </c>
      <c r="BA6" s="81">
        <v>1240</v>
      </c>
      <c r="BB6" s="81">
        <v>1247</v>
      </c>
      <c r="BC6" s="81">
        <v>1276</v>
      </c>
      <c r="BD6" s="81">
        <v>1320.5</v>
      </c>
      <c r="BE6" s="81">
        <v>1640.83</v>
      </c>
      <c r="BF6" s="81">
        <v>1823.46</v>
      </c>
      <c r="BG6" s="81">
        <v>1871.44</v>
      </c>
      <c r="BH6" s="81">
        <v>1899.77</v>
      </c>
      <c r="BI6" s="81">
        <v>1920.79</v>
      </c>
      <c r="BJ6" s="81">
        <v>1900</v>
      </c>
      <c r="BK6" s="81">
        <v>1900</v>
      </c>
      <c r="BL6" s="81">
        <v>1938.75</v>
      </c>
      <c r="BM6" s="81">
        <v>1980.24</v>
      </c>
      <c r="BN6" s="80"/>
      <c r="BO6" s="88">
        <f t="shared" ref="BO6:BO9" si="0">(BM6-BA6)/BA6*100</f>
        <v>59.696774193548386</v>
      </c>
      <c r="BP6" s="88">
        <f t="shared" ref="BP6:BP9" si="1">(BM6-BL6)/BL6*100</f>
        <v>2.1400386847195363</v>
      </c>
    </row>
    <row r="7" spans="1:68" ht="15" customHeight="1" x14ac:dyDescent="0.25">
      <c r="A7" s="1" t="s">
        <v>2</v>
      </c>
      <c r="B7" s="33">
        <v>23700</v>
      </c>
      <c r="C7" s="33">
        <v>23749.77</v>
      </c>
      <c r="D7" s="33">
        <v>23799.644517000001</v>
      </c>
      <c r="E7" s="33">
        <v>23849.623770485701</v>
      </c>
      <c r="F7" s="33">
        <v>23899.70798040372</v>
      </c>
      <c r="G7" s="33">
        <v>23949.897367162568</v>
      </c>
      <c r="H7" s="33">
        <v>24000.192151633608</v>
      </c>
      <c r="I7" s="33">
        <v>24050.592555152038</v>
      </c>
      <c r="J7" s="33">
        <v>24101.098799517858</v>
      </c>
      <c r="K7" s="33">
        <v>24101.098799517858</v>
      </c>
      <c r="L7" s="33">
        <v>24101.098799517858</v>
      </c>
      <c r="M7" s="33">
        <v>24101.098799517858</v>
      </c>
      <c r="N7" s="33">
        <v>24001.098799517898</v>
      </c>
      <c r="O7" s="33">
        <v>24001.098799517898</v>
      </c>
      <c r="P7" s="33">
        <v>25000</v>
      </c>
      <c r="Q7" s="33">
        <v>25500</v>
      </c>
      <c r="R7" s="33">
        <v>25400</v>
      </c>
      <c r="S7" s="33">
        <v>27000</v>
      </c>
      <c r="T7" s="33">
        <v>27000</v>
      </c>
      <c r="U7" s="33">
        <v>27000</v>
      </c>
      <c r="V7" s="33">
        <v>27120</v>
      </c>
      <c r="W7" s="33">
        <v>27500</v>
      </c>
      <c r="X7" s="33">
        <v>26749.8765796847</v>
      </c>
      <c r="Y7" s="26">
        <v>25694.331941354922</v>
      </c>
      <c r="Z7">
        <v>25714.887406908005</v>
      </c>
      <c r="AA7">
        <v>25714.887406908005</v>
      </c>
      <c r="AB7" s="5">
        <v>24000</v>
      </c>
      <c r="AC7" s="10">
        <v>24500.1478541</v>
      </c>
      <c r="AD7" s="22">
        <v>24950.480666979001</v>
      </c>
      <c r="AE7" s="22">
        <v>24900</v>
      </c>
      <c r="AF7" s="5">
        <v>24950</v>
      </c>
      <c r="AG7" s="5">
        <v>25000</v>
      </c>
      <c r="AH7" s="10">
        <v>25000</v>
      </c>
      <c r="AI7" s="10">
        <v>25000</v>
      </c>
      <c r="AJ7" s="10">
        <v>25500</v>
      </c>
      <c r="AK7" s="10">
        <v>25500</v>
      </c>
      <c r="AL7" s="62">
        <v>25310.25</v>
      </c>
      <c r="AM7" s="10">
        <v>25500</v>
      </c>
      <c r="AN7" s="65">
        <v>25500</v>
      </c>
      <c r="AO7" s="71">
        <v>25550</v>
      </c>
      <c r="AP7" s="65">
        <v>25064.897068508501</v>
      </c>
      <c r="AQ7" s="69">
        <v>25100</v>
      </c>
      <c r="AR7" s="69">
        <v>25200</v>
      </c>
      <c r="AS7" s="74">
        <v>25185</v>
      </c>
      <c r="AT7" s="74">
        <v>25200</v>
      </c>
      <c r="AU7" s="74">
        <v>25230</v>
      </c>
      <c r="AV7" s="74">
        <v>25250</v>
      </c>
      <c r="AW7" s="74">
        <v>25600</v>
      </c>
      <c r="AX7" s="74">
        <v>25690</v>
      </c>
      <c r="AY7" s="74">
        <v>25700</v>
      </c>
      <c r="AZ7" s="74">
        <v>25700</v>
      </c>
      <c r="BA7" s="74">
        <v>25700</v>
      </c>
      <c r="BB7" s="74">
        <v>25700</v>
      </c>
      <c r="BC7" s="74">
        <v>25700</v>
      </c>
      <c r="BD7" s="74">
        <v>35700</v>
      </c>
      <c r="BE7" s="74">
        <v>35700</v>
      </c>
      <c r="BF7" s="74">
        <v>35300</v>
      </c>
      <c r="BG7" s="74">
        <v>35000</v>
      </c>
      <c r="BH7" s="74">
        <v>35200</v>
      </c>
      <c r="BI7" s="74">
        <v>35400</v>
      </c>
      <c r="BJ7" s="74">
        <v>35600</v>
      </c>
      <c r="BK7" s="74">
        <v>36000</v>
      </c>
      <c r="BL7" s="74">
        <v>35800</v>
      </c>
      <c r="BM7" s="74">
        <v>35650</v>
      </c>
      <c r="BN7" s="75"/>
      <c r="BO7" s="88">
        <f t="shared" si="0"/>
        <v>38.715953307393001</v>
      </c>
      <c r="BP7" s="88">
        <f t="shared" si="1"/>
        <v>-0.41899441340782123</v>
      </c>
    </row>
    <row r="8" spans="1:68" ht="15" customHeight="1" x14ac:dyDescent="0.25">
      <c r="A8" s="1" t="s">
        <v>3</v>
      </c>
      <c r="B8" s="33">
        <v>69</v>
      </c>
      <c r="C8" s="33">
        <v>96.25</v>
      </c>
      <c r="D8" s="33">
        <v>91</v>
      </c>
      <c r="E8" s="33">
        <v>111.8181818181815</v>
      </c>
      <c r="F8" s="33">
        <v>101.5277777777773</v>
      </c>
      <c r="G8" s="33">
        <v>101.5277777777773</v>
      </c>
      <c r="H8" s="33">
        <v>101.5277777777773</v>
      </c>
      <c r="I8" s="33">
        <v>111.2777777777775</v>
      </c>
      <c r="J8" s="33">
        <v>111.51146111111083</v>
      </c>
      <c r="K8" s="33">
        <v>118.7704469599893</v>
      </c>
      <c r="L8" s="33">
        <v>118.7704469599893</v>
      </c>
      <c r="M8" s="33">
        <v>128.77044695998899</v>
      </c>
      <c r="N8" s="33">
        <v>117.222222222222</v>
      </c>
      <c r="O8" s="33">
        <v>113.888888888888</v>
      </c>
      <c r="P8" s="33">
        <v>117.04545454545401</v>
      </c>
      <c r="Q8" s="33">
        <v>118.28571428571399</v>
      </c>
      <c r="R8" s="33">
        <v>114.5</v>
      </c>
      <c r="S8" s="33">
        <v>116.5</v>
      </c>
      <c r="T8" s="33">
        <v>115.111111111111</v>
      </c>
      <c r="U8" s="33">
        <v>118.55</v>
      </c>
      <c r="V8" s="33">
        <v>117.3125</v>
      </c>
      <c r="W8" s="33">
        <v>115.44</v>
      </c>
      <c r="X8" s="33">
        <v>117.45152308873699</v>
      </c>
      <c r="Y8" s="26">
        <v>117.5524566955018</v>
      </c>
      <c r="Z8" s="44">
        <v>125.04761904761899</v>
      </c>
      <c r="AA8" s="5">
        <v>104.78260869565217</v>
      </c>
      <c r="AB8" s="5">
        <v>100</v>
      </c>
      <c r="AC8" s="10">
        <v>105.254152</v>
      </c>
      <c r="AD8" s="22">
        <v>108.77109493581779</v>
      </c>
      <c r="AE8" s="22">
        <v>110</v>
      </c>
      <c r="AF8" s="10">
        <v>120</v>
      </c>
      <c r="AG8" s="44">
        <v>158.636363636363</v>
      </c>
      <c r="AH8" s="10">
        <v>150</v>
      </c>
      <c r="AI8" s="44">
        <v>165.625</v>
      </c>
      <c r="AJ8" s="10">
        <v>170</v>
      </c>
      <c r="AK8" s="44">
        <v>165.88235294117601</v>
      </c>
      <c r="AL8" s="65">
        <v>162.02000000000001</v>
      </c>
      <c r="AM8" s="65">
        <v>164.375</v>
      </c>
      <c r="AN8" s="65">
        <v>165.78947368421001</v>
      </c>
      <c r="AO8" s="71">
        <v>160</v>
      </c>
      <c r="AP8" s="65">
        <v>165.03105250124199</v>
      </c>
      <c r="AQ8" s="71">
        <v>160</v>
      </c>
      <c r="AR8" s="71">
        <v>162</v>
      </c>
      <c r="AS8" s="75">
        <v>165</v>
      </c>
      <c r="AT8" s="75">
        <v>165</v>
      </c>
      <c r="AU8" s="75">
        <v>164</v>
      </c>
      <c r="AV8" s="75">
        <v>166</v>
      </c>
      <c r="AW8" s="75">
        <v>168</v>
      </c>
      <c r="AX8" s="75">
        <v>170</v>
      </c>
      <c r="AY8" s="75">
        <v>170</v>
      </c>
      <c r="AZ8" s="79">
        <v>165.117647058823</v>
      </c>
      <c r="BA8" s="75">
        <v>174</v>
      </c>
      <c r="BB8" s="75">
        <v>179</v>
      </c>
      <c r="BC8" s="75">
        <v>183</v>
      </c>
      <c r="BD8" s="75">
        <v>197.65</v>
      </c>
      <c r="BE8" s="75">
        <v>200.45</v>
      </c>
      <c r="BF8" s="75">
        <v>247.56</v>
      </c>
      <c r="BG8" s="75">
        <v>257.82</v>
      </c>
      <c r="BH8" s="75">
        <v>280.12</v>
      </c>
      <c r="BI8" s="75">
        <v>290.10000000000002</v>
      </c>
      <c r="BJ8" s="75">
        <v>280.54000000000002</v>
      </c>
      <c r="BK8" s="75">
        <v>286.3</v>
      </c>
      <c r="BL8" s="75">
        <v>255.68</v>
      </c>
      <c r="BM8" s="75">
        <v>260.35000000000002</v>
      </c>
      <c r="BN8" s="75"/>
      <c r="BO8" s="88">
        <f t="shared" si="0"/>
        <v>49.626436781609208</v>
      </c>
      <c r="BP8" s="88">
        <f t="shared" si="1"/>
        <v>1.8265018773466895</v>
      </c>
    </row>
    <row r="9" spans="1:68" ht="15" customHeight="1" x14ac:dyDescent="0.25">
      <c r="A9" s="1" t="s">
        <v>4</v>
      </c>
      <c r="B9" s="33">
        <v>380.23</v>
      </c>
      <c r="C9" s="33">
        <v>381.02848299999999</v>
      </c>
      <c r="D9" s="33">
        <v>381.8286428143</v>
      </c>
      <c r="E9" s="33">
        <v>382.63048296421005</v>
      </c>
      <c r="F9" s="33">
        <v>383.43400697843487</v>
      </c>
      <c r="G9" s="33">
        <v>384.23921839308957</v>
      </c>
      <c r="H9" s="33">
        <v>385.04612075171508</v>
      </c>
      <c r="I9" s="33">
        <v>385.85471760529367</v>
      </c>
      <c r="J9" s="33">
        <v>386.66501251226481</v>
      </c>
      <c r="K9" s="33">
        <v>481.36923696946798</v>
      </c>
      <c r="L9" s="33">
        <v>482.38011236710383</v>
      </c>
      <c r="M9" s="33">
        <v>553.393110603075</v>
      </c>
      <c r="N9" s="33">
        <v>483.39311060307477</v>
      </c>
      <c r="O9" s="33">
        <v>483.39879011060299</v>
      </c>
      <c r="P9" s="33">
        <v>460.23</v>
      </c>
      <c r="Q9" s="33">
        <v>470</v>
      </c>
      <c r="R9" s="33">
        <v>480.21</v>
      </c>
      <c r="S9" s="33">
        <v>475.10500000000002</v>
      </c>
      <c r="T9" s="33">
        <v>475</v>
      </c>
      <c r="U9" s="33">
        <v>490.89</v>
      </c>
      <c r="V9" s="33">
        <v>485.25</v>
      </c>
      <c r="W9" s="33">
        <v>480</v>
      </c>
      <c r="X9" s="33">
        <v>484.66090955560213</v>
      </c>
      <c r="Y9" s="26">
        <v>484.48508139879033</v>
      </c>
      <c r="Z9" s="42">
        <v>490</v>
      </c>
      <c r="AA9" s="5">
        <v>470</v>
      </c>
      <c r="AB9" s="5">
        <v>450.8</v>
      </c>
      <c r="AC9" s="10">
        <v>480.335241</v>
      </c>
      <c r="AD9" s="22">
        <v>472.78381024999999</v>
      </c>
      <c r="AE9" s="22">
        <v>470</v>
      </c>
      <c r="AF9" s="10">
        <v>470</v>
      </c>
      <c r="AG9" s="10">
        <v>470</v>
      </c>
      <c r="AH9" s="10">
        <v>465</v>
      </c>
      <c r="AI9" s="42">
        <v>450</v>
      </c>
      <c r="AJ9" s="10">
        <v>460</v>
      </c>
      <c r="AK9" s="10">
        <v>460</v>
      </c>
      <c r="AL9" s="66">
        <v>458.39</v>
      </c>
      <c r="AM9" s="65">
        <v>450</v>
      </c>
      <c r="AN9" s="65">
        <v>456.10884405454232</v>
      </c>
      <c r="AO9" s="71">
        <v>457</v>
      </c>
      <c r="AP9" s="65">
        <v>450.36336265707098</v>
      </c>
      <c r="AQ9" s="71">
        <v>455</v>
      </c>
      <c r="AR9" s="71">
        <v>457</v>
      </c>
      <c r="AS9" s="75">
        <v>460</v>
      </c>
      <c r="AT9" s="75">
        <v>450</v>
      </c>
      <c r="AU9" s="75">
        <v>455</v>
      </c>
      <c r="AV9" s="75">
        <v>458</v>
      </c>
      <c r="AW9" s="75">
        <v>486</v>
      </c>
      <c r="AX9" s="75">
        <v>482</v>
      </c>
      <c r="AY9" s="75">
        <v>485</v>
      </c>
      <c r="AZ9" s="75">
        <v>485</v>
      </c>
      <c r="BA9" s="75">
        <v>500</v>
      </c>
      <c r="BB9" s="75">
        <v>500</v>
      </c>
      <c r="BC9" s="75">
        <v>550</v>
      </c>
      <c r="BD9" s="75">
        <v>573.1</v>
      </c>
      <c r="BE9" s="75">
        <v>582.69000000000005</v>
      </c>
      <c r="BF9" s="75">
        <v>600</v>
      </c>
      <c r="BG9" s="75">
        <v>595.33000000000004</v>
      </c>
      <c r="BH9" s="75">
        <v>605.54999999999995</v>
      </c>
      <c r="BI9" s="75">
        <v>650.14</v>
      </c>
      <c r="BJ9" s="75">
        <v>645.9</v>
      </c>
      <c r="BK9" s="75">
        <v>650</v>
      </c>
      <c r="BL9" s="75">
        <v>670.25</v>
      </c>
      <c r="BM9" s="75">
        <v>660.15</v>
      </c>
      <c r="BN9" s="75"/>
      <c r="BO9" s="88">
        <f t="shared" si="0"/>
        <v>32.029999999999994</v>
      </c>
      <c r="BP9" s="88">
        <f t="shared" si="1"/>
        <v>-1.5069004102946695</v>
      </c>
    </row>
    <row r="10" spans="1:68" x14ac:dyDescent="0.25">
      <c r="AH10" s="10"/>
      <c r="BO10" s="88"/>
      <c r="BP10" s="88"/>
    </row>
    <row r="11" spans="1:68" x14ac:dyDescent="0.25">
      <c r="AD11" s="5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3.7109375" customWidth="1"/>
    <col min="6" max="6" width="9.5703125" customWidth="1"/>
    <col min="18" max="18" width="9.5703125" customWidth="1"/>
    <col min="22" max="22" width="10" bestFit="1" customWidth="1"/>
    <col min="29" max="30" width="12.28515625" customWidth="1"/>
    <col min="31" max="31" width="11.28515625" customWidth="1"/>
    <col min="40" max="40" width="9.140625" bestFit="1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63.75</v>
      </c>
      <c r="C5" s="33">
        <v>62.49999999999995</v>
      </c>
      <c r="D5" s="33">
        <v>69.166666666666657</v>
      </c>
      <c r="E5" s="33">
        <v>85.58</v>
      </c>
      <c r="F5" s="33">
        <v>85.58</v>
      </c>
      <c r="G5" s="33">
        <v>85.58</v>
      </c>
      <c r="H5" s="33">
        <v>85.58</v>
      </c>
      <c r="I5" s="33">
        <v>101.75</v>
      </c>
      <c r="J5" s="33">
        <v>101.96367499999999</v>
      </c>
      <c r="K5" s="33">
        <v>118.582278659596</v>
      </c>
      <c r="L5" s="33">
        <v>118.782278659596</v>
      </c>
      <c r="M5" s="33">
        <v>158.582278659596</v>
      </c>
      <c r="N5" s="33">
        <v>143.636363636363</v>
      </c>
      <c r="O5" s="33">
        <v>151.81818181818099</v>
      </c>
      <c r="P5" s="33">
        <v>157.5</v>
      </c>
      <c r="Q5" s="33">
        <v>160</v>
      </c>
      <c r="R5" s="33">
        <v>155.71428571428501</v>
      </c>
      <c r="S5" s="33">
        <v>154.54545454545499</v>
      </c>
      <c r="T5" s="33">
        <v>157.142857142857</v>
      </c>
      <c r="U5" s="33">
        <v>150</v>
      </c>
      <c r="V5" s="33">
        <v>152.222222222222</v>
      </c>
      <c r="W5" s="33">
        <v>150.44</v>
      </c>
      <c r="X5" s="33">
        <v>158.33000000000001</v>
      </c>
      <c r="Y5" s="5">
        <v>180.57142857142901</v>
      </c>
      <c r="Z5" s="44">
        <v>185</v>
      </c>
      <c r="AA5" s="5">
        <v>174.61538461538501</v>
      </c>
      <c r="AB5" s="5">
        <v>155</v>
      </c>
      <c r="AC5" s="5">
        <v>160.556487</v>
      </c>
      <c r="AD5" s="5">
        <v>158.44999999999999</v>
      </c>
      <c r="AE5" s="5">
        <v>160</v>
      </c>
      <c r="AF5" s="5">
        <v>159</v>
      </c>
      <c r="AG5" s="44">
        <v>161.81818181818201</v>
      </c>
      <c r="AH5" s="42">
        <v>160</v>
      </c>
      <c r="AI5" s="44">
        <v>182.85714285714201</v>
      </c>
      <c r="AJ5" s="35">
        <v>180</v>
      </c>
      <c r="AK5" s="44">
        <v>169.166666666666</v>
      </c>
      <c r="AL5" s="65">
        <v>167.5</v>
      </c>
      <c r="AM5" s="65">
        <v>194.166666666666</v>
      </c>
      <c r="AN5" s="65">
        <v>180.34111197025086</v>
      </c>
      <c r="AO5" s="69">
        <v>186</v>
      </c>
      <c r="AP5" s="69">
        <v>180.7394851631</v>
      </c>
      <c r="AQ5" s="69">
        <v>182</v>
      </c>
      <c r="AR5" s="69">
        <v>181</v>
      </c>
      <c r="AS5" s="74">
        <v>185</v>
      </c>
      <c r="AT5" s="74">
        <v>183</v>
      </c>
      <c r="AU5" s="74">
        <v>190</v>
      </c>
      <c r="AV5" s="74">
        <v>187</v>
      </c>
      <c r="AW5" s="74">
        <v>200</v>
      </c>
      <c r="AX5" s="74">
        <v>205</v>
      </c>
      <c r="AY5" s="74">
        <v>203</v>
      </c>
      <c r="AZ5" s="79">
        <v>195.555555555555</v>
      </c>
      <c r="BA5" s="81">
        <v>223</v>
      </c>
      <c r="BB5" s="81">
        <v>227</v>
      </c>
      <c r="BC5" s="81">
        <v>245</v>
      </c>
      <c r="BD5" s="81">
        <v>284.2</v>
      </c>
      <c r="BE5" s="81">
        <v>320.10000000000002</v>
      </c>
      <c r="BF5" s="81">
        <v>347.48</v>
      </c>
      <c r="BG5" s="81">
        <v>350.11</v>
      </c>
      <c r="BH5" s="81">
        <v>370.29</v>
      </c>
      <c r="BI5" s="81">
        <v>385.39</v>
      </c>
      <c r="BJ5" s="81">
        <v>189.46</v>
      </c>
      <c r="BK5" s="81">
        <v>190.45</v>
      </c>
      <c r="BL5" s="81">
        <v>197.55</v>
      </c>
      <c r="BM5" s="81">
        <v>200.07</v>
      </c>
      <c r="BN5" s="80"/>
      <c r="BO5" s="88">
        <f>(BM5-BA5)/BA5*100</f>
        <v>-10.282511210762335</v>
      </c>
      <c r="BP5" s="88">
        <f>(BM5-BL5)/BL5*100</f>
        <v>1.2756264236901957</v>
      </c>
    </row>
    <row r="6" spans="1:68" ht="15" customHeight="1" x14ac:dyDescent="0.25">
      <c r="A6" s="1" t="s">
        <v>1</v>
      </c>
      <c r="B6" s="33">
        <v>770.83333333333303</v>
      </c>
      <c r="C6" s="33">
        <v>942.61363636363501</v>
      </c>
      <c r="D6" s="33">
        <v>942.61363636363501</v>
      </c>
      <c r="E6" s="33">
        <v>942.61363636363501</v>
      </c>
      <c r="F6" s="33">
        <v>951.58730158729895</v>
      </c>
      <c r="G6" s="33">
        <v>943.33333333333303</v>
      </c>
      <c r="H6" s="33">
        <v>918.75</v>
      </c>
      <c r="I6" s="33">
        <v>1000.5</v>
      </c>
      <c r="J6" s="33">
        <v>1150.25</v>
      </c>
      <c r="K6" s="33">
        <v>1150.25</v>
      </c>
      <c r="L6" s="33">
        <v>1150.25</v>
      </c>
      <c r="M6" s="33">
        <v>1550.25</v>
      </c>
      <c r="N6" s="33">
        <v>980</v>
      </c>
      <c r="O6" s="33">
        <v>1055</v>
      </c>
      <c r="P6" s="33">
        <v>1093.75</v>
      </c>
      <c r="Q6" s="33">
        <v>1100</v>
      </c>
      <c r="R6" s="33">
        <v>1157.1428571428571</v>
      </c>
      <c r="S6" s="33">
        <v>1245.2380952380952</v>
      </c>
      <c r="T6" s="33">
        <v>1275</v>
      </c>
      <c r="U6" s="33">
        <v>1255.57</v>
      </c>
      <c r="V6" s="33">
        <v>1200</v>
      </c>
      <c r="W6" s="33">
        <v>1200</v>
      </c>
      <c r="X6" s="33">
        <v>1213.33</v>
      </c>
      <c r="Y6" s="5">
        <v>1500</v>
      </c>
      <c r="Z6" s="44">
        <v>1693.75</v>
      </c>
      <c r="AA6" s="5">
        <v>1635</v>
      </c>
      <c r="AB6" s="5">
        <v>1550</v>
      </c>
      <c r="AC6" s="5">
        <v>1600.2254129999999</v>
      </c>
      <c r="AD6" s="5">
        <v>1560.5</v>
      </c>
      <c r="AE6" s="5">
        <v>1580</v>
      </c>
      <c r="AF6" s="5">
        <v>1600</v>
      </c>
      <c r="AG6" s="44">
        <v>1650.3684210526301</v>
      </c>
      <c r="AH6" s="42">
        <v>1655</v>
      </c>
      <c r="AI6" s="44">
        <v>1661.1111111111099</v>
      </c>
      <c r="AJ6" s="35">
        <v>1665</v>
      </c>
      <c r="AK6" s="44">
        <v>1700</v>
      </c>
      <c r="AL6" s="65">
        <v>1575</v>
      </c>
      <c r="AM6" s="65">
        <v>1584.21052631579</v>
      </c>
      <c r="AN6" s="65">
        <v>1505.88235294118</v>
      </c>
      <c r="AO6" s="69">
        <v>1510</v>
      </c>
      <c r="AP6" s="69">
        <v>1503.3533217137101</v>
      </c>
      <c r="AQ6" s="69">
        <v>1550</v>
      </c>
      <c r="AR6" s="69">
        <v>1570</v>
      </c>
      <c r="AS6" s="74">
        <v>1560</v>
      </c>
      <c r="AT6" s="74">
        <v>1564</v>
      </c>
      <c r="AU6" s="74">
        <v>1566</v>
      </c>
      <c r="AV6" s="74">
        <v>1569</v>
      </c>
      <c r="AW6" s="74">
        <v>1588</v>
      </c>
      <c r="AX6" s="74">
        <v>1600</v>
      </c>
      <c r="AY6" s="74">
        <v>1600</v>
      </c>
      <c r="AZ6" s="79">
        <v>1653.8461538461499</v>
      </c>
      <c r="BA6" s="81">
        <v>1741</v>
      </c>
      <c r="BB6" s="81">
        <v>1750</v>
      </c>
      <c r="BC6" s="81">
        <v>1789</v>
      </c>
      <c r="BD6" s="81">
        <v>1950</v>
      </c>
      <c r="BE6" s="81">
        <v>2200.4699999999998</v>
      </c>
      <c r="BF6" s="81">
        <v>2253.5700000000002</v>
      </c>
      <c r="BG6" s="81">
        <v>2355.34</v>
      </c>
      <c r="BH6" s="81">
        <v>2387.16</v>
      </c>
      <c r="BI6" s="81">
        <v>2395.13</v>
      </c>
      <c r="BJ6" s="81">
        <v>2400</v>
      </c>
      <c r="BK6" s="81">
        <v>2540.33</v>
      </c>
      <c r="BL6" s="81">
        <v>2604.21</v>
      </c>
      <c r="BM6" s="81">
        <v>2670.3</v>
      </c>
      <c r="BN6" s="80"/>
      <c r="BO6" s="88">
        <f t="shared" ref="BO6:BO9" si="0">(BM6-BA6)/BA6*100</f>
        <v>53.377369327972431</v>
      </c>
      <c r="BP6" s="88">
        <f t="shared" ref="BP6:BP9" si="1">(BM6-BL6)/BL6*100</f>
        <v>2.5378137707788597</v>
      </c>
    </row>
    <row r="7" spans="1:68" ht="15" customHeight="1" x14ac:dyDescent="0.25">
      <c r="A7" s="1" t="s">
        <v>2</v>
      </c>
      <c r="B7" s="33">
        <v>19625</v>
      </c>
      <c r="C7" s="33">
        <v>22500</v>
      </c>
      <c r="D7" s="33">
        <v>22500</v>
      </c>
      <c r="E7" s="33">
        <v>22500</v>
      </c>
      <c r="F7" s="33">
        <v>25000</v>
      </c>
      <c r="G7" s="33">
        <v>25000</v>
      </c>
      <c r="H7" s="33">
        <v>20000</v>
      </c>
      <c r="I7" s="33">
        <v>22500</v>
      </c>
      <c r="J7" s="33">
        <v>22547.25</v>
      </c>
      <c r="K7" s="33">
        <v>27045</v>
      </c>
      <c r="L7" s="33">
        <v>30000</v>
      </c>
      <c r="M7" s="33">
        <v>30000</v>
      </c>
      <c r="N7" s="33">
        <v>30000</v>
      </c>
      <c r="O7" s="33">
        <v>30000</v>
      </c>
      <c r="P7" s="33">
        <v>30000</v>
      </c>
      <c r="Q7" s="33">
        <v>30000</v>
      </c>
      <c r="R7" s="33">
        <v>35000</v>
      </c>
      <c r="S7" s="33">
        <v>35000</v>
      </c>
      <c r="T7" s="33">
        <v>35000</v>
      </c>
      <c r="U7" s="33">
        <v>35000</v>
      </c>
      <c r="V7" s="33">
        <v>35000</v>
      </c>
      <c r="W7" s="33">
        <v>35000</v>
      </c>
      <c r="X7" s="33">
        <v>35000</v>
      </c>
      <c r="Y7" s="5">
        <v>25000</v>
      </c>
      <c r="Z7" s="44">
        <v>30000</v>
      </c>
      <c r="AA7" s="5">
        <v>25000</v>
      </c>
      <c r="AB7" s="5">
        <v>24500</v>
      </c>
      <c r="AC7" s="22">
        <v>25000</v>
      </c>
      <c r="AD7" s="5">
        <v>26500.666666666701</v>
      </c>
      <c r="AE7" s="5">
        <v>26500</v>
      </c>
      <c r="AF7" s="5">
        <v>26500</v>
      </c>
      <c r="AG7" s="44">
        <v>23500</v>
      </c>
      <c r="AH7" s="42">
        <v>23500</v>
      </c>
      <c r="AI7" s="44">
        <v>25000</v>
      </c>
      <c r="AJ7" s="35">
        <v>25000</v>
      </c>
      <c r="AK7" s="44">
        <v>25000</v>
      </c>
      <c r="AL7" s="65">
        <v>24000.91</v>
      </c>
      <c r="AM7" s="65">
        <v>25000</v>
      </c>
      <c r="AN7" s="65">
        <v>25000</v>
      </c>
      <c r="AO7" s="69">
        <v>25200</v>
      </c>
      <c r="AP7" s="69">
        <v>24995.739588759701</v>
      </c>
      <c r="AQ7" s="69">
        <v>25000</v>
      </c>
      <c r="AR7" s="69">
        <v>25000</v>
      </c>
      <c r="AS7" s="74">
        <v>25200</v>
      </c>
      <c r="AT7" s="74">
        <v>25250</v>
      </c>
      <c r="AU7" s="74">
        <v>25300</v>
      </c>
      <c r="AV7" s="74">
        <v>25340</v>
      </c>
      <c r="AW7" s="74">
        <v>25700</v>
      </c>
      <c r="AX7" s="74">
        <v>25700</v>
      </c>
      <c r="AY7" s="74">
        <v>25765</v>
      </c>
      <c r="AZ7" s="74">
        <v>25765</v>
      </c>
      <c r="BA7" s="74">
        <v>25765</v>
      </c>
      <c r="BB7" s="74">
        <v>25765</v>
      </c>
      <c r="BC7" s="74">
        <v>25765</v>
      </c>
      <c r="BD7" s="74">
        <v>35765</v>
      </c>
      <c r="BE7" s="74">
        <v>35765</v>
      </c>
      <c r="BF7" s="74">
        <v>35700</v>
      </c>
      <c r="BG7" s="74">
        <v>35150</v>
      </c>
      <c r="BH7" s="74">
        <v>35270.400000000001</v>
      </c>
      <c r="BI7" s="74">
        <v>35350</v>
      </c>
      <c r="BJ7" s="74">
        <v>35400</v>
      </c>
      <c r="BK7" s="74">
        <v>35400</v>
      </c>
      <c r="BL7" s="74">
        <v>36000</v>
      </c>
      <c r="BM7" s="74">
        <v>36250</v>
      </c>
      <c r="BN7" s="75"/>
      <c r="BO7" s="88">
        <f t="shared" si="0"/>
        <v>40.69474092761498</v>
      </c>
      <c r="BP7" s="88">
        <f t="shared" si="1"/>
        <v>0.69444444444444442</v>
      </c>
    </row>
    <row r="8" spans="1:68" ht="15" customHeight="1" x14ac:dyDescent="0.25">
      <c r="A8" s="1" t="s">
        <v>3</v>
      </c>
      <c r="B8" s="33">
        <v>57.197802197802147</v>
      </c>
      <c r="C8" s="33">
        <v>70.852272727272691</v>
      </c>
      <c r="D8" s="33">
        <v>59.571428571428555</v>
      </c>
      <c r="E8" s="33">
        <v>77.548076923076906</v>
      </c>
      <c r="F8" s="33">
        <v>71.875</v>
      </c>
      <c r="G8" s="33">
        <v>62.77777777777775</v>
      </c>
      <c r="H8" s="33">
        <v>65.2083333333333</v>
      </c>
      <c r="I8" s="33">
        <v>82.7777777777777</v>
      </c>
      <c r="J8" s="33">
        <v>82.951611111111035</v>
      </c>
      <c r="K8" s="33">
        <v>72.605078427381997</v>
      </c>
      <c r="L8" s="33">
        <v>73.181818181818159</v>
      </c>
      <c r="M8" s="33">
        <v>73.181818181818159</v>
      </c>
      <c r="N8" s="33">
        <v>62.38095238095238</v>
      </c>
      <c r="O8" s="33">
        <v>61.428571428571431</v>
      </c>
      <c r="P8" s="33">
        <v>70</v>
      </c>
      <c r="Q8" s="33">
        <v>73.809523809523796</v>
      </c>
      <c r="R8" s="33">
        <v>74.9444444444444</v>
      </c>
      <c r="S8" s="33">
        <v>74</v>
      </c>
      <c r="T8" s="33">
        <v>79.3333333333333</v>
      </c>
      <c r="U8" s="33">
        <v>80</v>
      </c>
      <c r="V8" s="33">
        <v>76.6666666666667</v>
      </c>
      <c r="W8" s="33">
        <v>71.4444444444444</v>
      </c>
      <c r="X8" s="33">
        <v>68.75</v>
      </c>
      <c r="Y8" s="5">
        <v>80.764705882352899</v>
      </c>
      <c r="Z8" s="44">
        <v>92.222222222222229</v>
      </c>
      <c r="AA8" s="5">
        <v>70.526315789473685</v>
      </c>
      <c r="AB8" s="5">
        <v>68.125</v>
      </c>
      <c r="AC8" s="5">
        <v>70.784512399999997</v>
      </c>
      <c r="AD8" s="5">
        <v>73</v>
      </c>
      <c r="AE8" s="5">
        <v>70</v>
      </c>
      <c r="AF8" s="5">
        <v>75</v>
      </c>
      <c r="AG8" s="44">
        <v>79.5</v>
      </c>
      <c r="AH8" s="42">
        <v>80</v>
      </c>
      <c r="AI8" s="44">
        <v>76.19047619047619</v>
      </c>
      <c r="AJ8" s="42">
        <v>80</v>
      </c>
      <c r="AK8" s="44">
        <v>68</v>
      </c>
      <c r="AL8" s="65">
        <v>63.529411764705884</v>
      </c>
      <c r="AM8" s="65">
        <v>69.444444444444443</v>
      </c>
      <c r="AN8" s="65">
        <v>69.473684210526315</v>
      </c>
      <c r="AO8" s="71">
        <v>70</v>
      </c>
      <c r="AP8" s="69">
        <v>68.5</v>
      </c>
      <c r="AQ8" s="71">
        <v>69.099999999999994</v>
      </c>
      <c r="AR8" s="71">
        <v>70</v>
      </c>
      <c r="AS8" s="75">
        <v>75</v>
      </c>
      <c r="AT8" s="75">
        <v>73</v>
      </c>
      <c r="AU8" s="75">
        <v>75</v>
      </c>
      <c r="AV8" s="75">
        <v>79</v>
      </c>
      <c r="AW8" s="75">
        <v>80</v>
      </c>
      <c r="AX8" s="75">
        <v>82</v>
      </c>
      <c r="AY8" s="75">
        <v>85</v>
      </c>
      <c r="AZ8" s="79">
        <v>85</v>
      </c>
      <c r="BA8" s="75">
        <v>90</v>
      </c>
      <c r="BB8" s="75">
        <v>96</v>
      </c>
      <c r="BC8" s="75">
        <v>100</v>
      </c>
      <c r="BD8" s="75">
        <v>140</v>
      </c>
      <c r="BE8" s="75">
        <v>179.81</v>
      </c>
      <c r="BF8" s="75">
        <v>200</v>
      </c>
      <c r="BG8" s="75">
        <v>200.55</v>
      </c>
      <c r="BH8" s="75">
        <v>220</v>
      </c>
      <c r="BI8" s="75">
        <v>245.1</v>
      </c>
      <c r="BJ8" s="75">
        <v>250.35</v>
      </c>
      <c r="BK8" s="75">
        <v>265.2</v>
      </c>
      <c r="BL8" s="75">
        <v>262.01</v>
      </c>
      <c r="BM8" s="75">
        <v>270.16000000000003</v>
      </c>
      <c r="BN8" s="75"/>
      <c r="BO8" s="88">
        <f t="shared" si="0"/>
        <v>200.17777777777778</v>
      </c>
      <c r="BP8" s="88">
        <f t="shared" si="1"/>
        <v>3.1105682989199015</v>
      </c>
    </row>
    <row r="9" spans="1:68" ht="15" customHeight="1" x14ac:dyDescent="0.25">
      <c r="A9" s="1" t="s">
        <v>4</v>
      </c>
      <c r="B9" s="33">
        <v>400.11</v>
      </c>
      <c r="C9" s="33">
        <v>400.95023100000003</v>
      </c>
      <c r="D9" s="33">
        <v>401.7922264851</v>
      </c>
      <c r="E9" s="33">
        <v>402.63599016071873</v>
      </c>
      <c r="F9" s="33">
        <v>403.48152574005621</v>
      </c>
      <c r="G9" s="33">
        <v>404.32883694411032</v>
      </c>
      <c r="H9" s="33">
        <v>405.17792750169298</v>
      </c>
      <c r="I9" s="33">
        <v>406.02880114944651</v>
      </c>
      <c r="J9" s="33">
        <v>406.88146163186036</v>
      </c>
      <c r="K9" s="33">
        <v>481.36923696946798</v>
      </c>
      <c r="L9" s="33">
        <v>481.36923696946798</v>
      </c>
      <c r="M9" s="33">
        <v>501.36923696946798</v>
      </c>
      <c r="N9" s="33">
        <v>455.85</v>
      </c>
      <c r="O9" s="33">
        <v>455.89</v>
      </c>
      <c r="P9" s="33">
        <v>453.76</v>
      </c>
      <c r="Q9" s="33">
        <v>456.8</v>
      </c>
      <c r="R9" s="33">
        <v>450.11</v>
      </c>
      <c r="S9" s="33">
        <v>455.75</v>
      </c>
      <c r="T9" s="33">
        <v>455</v>
      </c>
      <c r="U9" s="33">
        <v>445</v>
      </c>
      <c r="V9" s="33">
        <v>436.54</v>
      </c>
      <c r="W9" s="33">
        <v>435.5</v>
      </c>
      <c r="X9" s="33">
        <v>449.95214650228002</v>
      </c>
      <c r="Y9" s="10">
        <v>400</v>
      </c>
      <c r="Z9" s="42">
        <v>450</v>
      </c>
      <c r="AA9" s="42">
        <v>450</v>
      </c>
      <c r="AB9" s="5">
        <v>425.25</v>
      </c>
      <c r="AC9" s="10">
        <v>450.45124700000002</v>
      </c>
      <c r="AD9" s="10">
        <v>430.55</v>
      </c>
      <c r="AE9" s="5">
        <v>440</v>
      </c>
      <c r="AF9" s="10">
        <v>440</v>
      </c>
      <c r="AG9" s="42">
        <v>450</v>
      </c>
      <c r="AH9" s="42">
        <v>450</v>
      </c>
      <c r="AI9" s="42">
        <v>450</v>
      </c>
      <c r="AJ9" s="42">
        <v>455</v>
      </c>
      <c r="AK9" s="42">
        <v>455</v>
      </c>
      <c r="AL9" s="66">
        <v>430.25</v>
      </c>
      <c r="AM9" s="9">
        <v>448.375</v>
      </c>
      <c r="AN9" s="65">
        <v>439.2190156971804</v>
      </c>
      <c r="AO9" s="71">
        <v>445</v>
      </c>
      <c r="AP9" s="69">
        <v>445.65718269757201</v>
      </c>
      <c r="AQ9" s="71">
        <v>450</v>
      </c>
      <c r="AR9" s="71">
        <v>450</v>
      </c>
      <c r="AS9" s="75">
        <v>455</v>
      </c>
      <c r="AT9" s="75">
        <v>458</v>
      </c>
      <c r="AU9" s="75">
        <v>459</v>
      </c>
      <c r="AV9" s="75">
        <v>460</v>
      </c>
      <c r="AW9" s="75">
        <v>473</v>
      </c>
      <c r="AX9" s="75">
        <v>476</v>
      </c>
      <c r="AY9" s="75">
        <v>480</v>
      </c>
      <c r="AZ9" s="75">
        <v>480</v>
      </c>
      <c r="BA9" s="75">
        <v>494</v>
      </c>
      <c r="BB9" s="75">
        <v>500</v>
      </c>
      <c r="BC9" s="75">
        <v>500</v>
      </c>
      <c r="BD9" s="75">
        <v>562.1</v>
      </c>
      <c r="BE9" s="75">
        <v>582.42999999999995</v>
      </c>
      <c r="BF9" s="75">
        <v>604.20000000000005</v>
      </c>
      <c r="BG9" s="75">
        <v>600</v>
      </c>
      <c r="BH9" s="75">
        <v>595.54999999999995</v>
      </c>
      <c r="BI9" s="75">
        <v>600</v>
      </c>
      <c r="BJ9" s="75">
        <v>600</v>
      </c>
      <c r="BK9" s="75">
        <v>599.45000000000005</v>
      </c>
      <c r="BL9">
        <v>606.36</v>
      </c>
      <c r="BM9" s="75">
        <v>605.22</v>
      </c>
      <c r="BN9" s="75"/>
      <c r="BO9" s="88">
        <f t="shared" si="0"/>
        <v>22.514170040485833</v>
      </c>
      <c r="BP9" s="88">
        <f t="shared" si="1"/>
        <v>-0.18800712448050438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2.42578125" customWidth="1"/>
    <col min="6" max="6" width="9.5703125" customWidth="1"/>
    <col min="18" max="18" width="9.5703125" customWidth="1"/>
    <col min="30" max="30" width="9.5703125" customWidth="1"/>
    <col min="31" max="31" width="12.140625" customWidth="1"/>
    <col min="40" max="40" width="9.710937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87.5</v>
      </c>
      <c r="C5" s="33">
        <v>77.0833333333333</v>
      </c>
      <c r="D5" s="33">
        <v>85</v>
      </c>
      <c r="E5" s="33">
        <v>87.5</v>
      </c>
      <c r="F5" s="33">
        <v>92.5</v>
      </c>
      <c r="G5" s="33">
        <v>86.25</v>
      </c>
      <c r="H5" s="33">
        <v>85.5</v>
      </c>
      <c r="I5" s="33">
        <v>90</v>
      </c>
      <c r="J5" s="33">
        <v>90.188999999999993</v>
      </c>
      <c r="K5" s="33">
        <v>88.649491291933302</v>
      </c>
      <c r="L5" s="33">
        <v>116.6666666666665</v>
      </c>
      <c r="M5" s="33">
        <v>126.666666666667</v>
      </c>
      <c r="N5" s="33">
        <v>110</v>
      </c>
      <c r="O5" s="33">
        <v>78.571428571428569</v>
      </c>
      <c r="P5" s="33">
        <v>80</v>
      </c>
      <c r="Q5" s="33">
        <v>91.25</v>
      </c>
      <c r="R5" s="33">
        <v>92.5</v>
      </c>
      <c r="S5" s="33">
        <v>83.75</v>
      </c>
      <c r="T5" s="33">
        <v>93.75</v>
      </c>
      <c r="U5" s="33">
        <v>93</v>
      </c>
      <c r="V5" s="33">
        <v>111.66666666666667</v>
      </c>
      <c r="W5" s="33">
        <v>117.777777777778</v>
      </c>
      <c r="X5" s="33">
        <v>123.63</v>
      </c>
      <c r="Y5" s="5">
        <v>114.28571428571429</v>
      </c>
      <c r="Z5" s="44">
        <v>120.25</v>
      </c>
      <c r="AA5" s="5">
        <v>105</v>
      </c>
      <c r="AB5" s="5">
        <v>95</v>
      </c>
      <c r="AC5" s="22">
        <v>100.52417</v>
      </c>
      <c r="AD5" s="5">
        <v>110.666666666666</v>
      </c>
      <c r="AE5" s="5">
        <v>115</v>
      </c>
      <c r="AF5" s="5">
        <v>115</v>
      </c>
      <c r="AG5" s="44">
        <v>135</v>
      </c>
      <c r="AH5" s="44">
        <v>125</v>
      </c>
      <c r="AI5" s="44">
        <v>224</v>
      </c>
      <c r="AJ5" s="35">
        <v>200</v>
      </c>
      <c r="AK5" s="44">
        <v>180</v>
      </c>
      <c r="AL5" s="65">
        <v>171.333333333333</v>
      </c>
      <c r="AM5" s="65">
        <v>171.666666666666</v>
      </c>
      <c r="AN5" s="67">
        <v>181.666666666666</v>
      </c>
      <c r="AO5" s="72">
        <v>178</v>
      </c>
      <c r="AP5" s="72">
        <v>176.612640154584</v>
      </c>
      <c r="AQ5" s="72">
        <v>180</v>
      </c>
      <c r="AR5" s="72">
        <v>180</v>
      </c>
      <c r="AS5" s="77">
        <v>183</v>
      </c>
      <c r="AT5" s="77">
        <v>185</v>
      </c>
      <c r="AU5" s="77">
        <v>190</v>
      </c>
      <c r="AV5" s="77">
        <v>190</v>
      </c>
      <c r="AW5" s="77">
        <v>220</v>
      </c>
      <c r="AX5" s="77">
        <v>230</v>
      </c>
      <c r="AY5" s="77">
        <v>225</v>
      </c>
      <c r="AZ5" s="79">
        <v>234</v>
      </c>
      <c r="BA5" s="81">
        <v>240</v>
      </c>
      <c r="BB5" s="81">
        <v>248</v>
      </c>
      <c r="BC5" s="81">
        <v>255</v>
      </c>
      <c r="BD5" s="81">
        <v>284.89999999999998</v>
      </c>
      <c r="BE5" s="81">
        <v>310.97000000000003</v>
      </c>
      <c r="BF5" s="81">
        <v>372.45</v>
      </c>
      <c r="BG5" s="81">
        <v>378.2</v>
      </c>
      <c r="BH5" s="81">
        <v>388.49</v>
      </c>
      <c r="BI5" s="81">
        <v>394.55</v>
      </c>
      <c r="BJ5" s="81">
        <v>400.25</v>
      </c>
      <c r="BK5" s="81">
        <v>408.64</v>
      </c>
      <c r="BL5" s="81">
        <v>425.03</v>
      </c>
      <c r="BM5" s="81">
        <v>435.2</v>
      </c>
      <c r="BN5" s="80"/>
      <c r="BO5" s="88">
        <f>(BM5-BA5)/BA5*100</f>
        <v>81.333333333333329</v>
      </c>
      <c r="BP5" s="88">
        <f>(BM5-BL5)/BL5*100</f>
        <v>2.3927722748982463</v>
      </c>
    </row>
    <row r="6" spans="1:68" ht="15" customHeight="1" x14ac:dyDescent="0.25">
      <c r="A6" s="1" t="s">
        <v>1</v>
      </c>
      <c r="B6" s="33">
        <v>1587.5</v>
      </c>
      <c r="C6" s="33">
        <v>1500</v>
      </c>
      <c r="D6" s="33">
        <v>1512.5</v>
      </c>
      <c r="E6" s="33">
        <v>1512.5</v>
      </c>
      <c r="F6" s="33">
        <v>1625</v>
      </c>
      <c r="G6" s="33">
        <v>1162.5</v>
      </c>
      <c r="H6" s="33">
        <v>1120.3499999999999</v>
      </c>
      <c r="I6" s="33">
        <v>1120.3499999999999</v>
      </c>
      <c r="J6" s="33">
        <v>1120.3499999999999</v>
      </c>
      <c r="K6" s="33">
        <v>1125.22</v>
      </c>
      <c r="L6" s="33">
        <v>1125.22</v>
      </c>
      <c r="M6" s="33">
        <v>1500.33</v>
      </c>
      <c r="N6" s="33">
        <v>1200</v>
      </c>
      <c r="O6" s="33">
        <v>1400</v>
      </c>
      <c r="P6" s="33">
        <v>1428.57142857143</v>
      </c>
      <c r="Q6" s="33">
        <v>1455.55555555556</v>
      </c>
      <c r="R6" s="33">
        <v>1411.1111111111099</v>
      </c>
      <c r="S6" s="33">
        <v>1311.1111111111111</v>
      </c>
      <c r="T6" s="33">
        <v>1266.6666666666599</v>
      </c>
      <c r="U6" s="33">
        <v>1250.78</v>
      </c>
      <c r="V6" s="33">
        <v>1150</v>
      </c>
      <c r="W6" s="33">
        <v>1087.5</v>
      </c>
      <c r="X6" s="33">
        <v>1160</v>
      </c>
      <c r="Y6" s="5">
        <v>1906.25</v>
      </c>
      <c r="Z6" s="44">
        <v>1950</v>
      </c>
      <c r="AA6" s="5">
        <v>1966.6666666666667</v>
      </c>
      <c r="AB6" s="5">
        <v>1933.3333333333333</v>
      </c>
      <c r="AC6" s="22">
        <v>2000.2365400000001</v>
      </c>
      <c r="AD6" s="5">
        <v>1850.85</v>
      </c>
      <c r="AE6" s="5">
        <v>1850</v>
      </c>
      <c r="AF6" s="5">
        <v>1800</v>
      </c>
      <c r="AG6" s="44">
        <v>2161</v>
      </c>
      <c r="AH6" s="44">
        <v>2165</v>
      </c>
      <c r="AI6" s="44">
        <v>3940.625</v>
      </c>
      <c r="AJ6" s="35">
        <v>3000</v>
      </c>
      <c r="AK6" s="65">
        <v>2254.2857142857101</v>
      </c>
      <c r="AL6" s="65">
        <v>2140</v>
      </c>
      <c r="AM6" s="65">
        <v>2133.3333333333298</v>
      </c>
      <c r="AN6" s="67">
        <v>2091.5</v>
      </c>
      <c r="AO6" s="72">
        <v>2100</v>
      </c>
      <c r="AP6" s="72">
        <v>2106.1059779520101</v>
      </c>
      <c r="AQ6" s="72">
        <v>2110</v>
      </c>
      <c r="AR6" s="72">
        <v>2200</v>
      </c>
      <c r="AS6" s="77">
        <v>2230</v>
      </c>
      <c r="AT6" s="77">
        <v>2250</v>
      </c>
      <c r="AU6" s="77">
        <v>2260</v>
      </c>
      <c r="AV6" s="77">
        <v>2263</v>
      </c>
      <c r="AW6" s="77">
        <v>2298</v>
      </c>
      <c r="AX6" s="77">
        <v>2300</v>
      </c>
      <c r="AY6" s="77">
        <v>2370</v>
      </c>
      <c r="AZ6" s="79">
        <v>2216.6666666666702</v>
      </c>
      <c r="BA6" s="81">
        <v>2300</v>
      </c>
      <c r="BB6" s="81">
        <v>2350</v>
      </c>
      <c r="BC6" s="81">
        <v>2387</v>
      </c>
      <c r="BD6" s="81">
        <v>2573</v>
      </c>
      <c r="BE6" s="81">
        <v>2835.2</v>
      </c>
      <c r="BF6" s="81">
        <v>2973.65</v>
      </c>
      <c r="BG6" s="81">
        <v>3005.23</v>
      </c>
      <c r="BH6" s="81">
        <v>3025.81</v>
      </c>
      <c r="BI6" s="81">
        <v>3070.2</v>
      </c>
      <c r="BJ6" s="81">
        <v>3100</v>
      </c>
      <c r="BK6" s="81">
        <v>3155.25</v>
      </c>
      <c r="BL6" s="81">
        <v>3200.46</v>
      </c>
      <c r="BM6" s="81">
        <v>3230.06</v>
      </c>
      <c r="BN6" s="80"/>
      <c r="BO6" s="88">
        <f t="shared" ref="BO6:BO9" si="0">(BM6-BA6)/BA6*100</f>
        <v>40.437391304347827</v>
      </c>
      <c r="BP6" s="88">
        <f t="shared" ref="BP6:BP9" si="1">(BM6-BL6)/BL6*100</f>
        <v>0.92486705036150774</v>
      </c>
    </row>
    <row r="7" spans="1:68" ht="15" customHeight="1" x14ac:dyDescent="0.25">
      <c r="A7" s="1" t="s">
        <v>2</v>
      </c>
      <c r="B7" s="33">
        <v>23760.33</v>
      </c>
      <c r="C7" s="33">
        <v>23810.226693000001</v>
      </c>
      <c r="D7" s="33">
        <v>23860.228169055299</v>
      </c>
      <c r="E7" s="33">
        <v>25000</v>
      </c>
      <c r="F7" s="33">
        <v>25052.5</v>
      </c>
      <c r="G7" s="33">
        <v>20000</v>
      </c>
      <c r="H7" s="33">
        <v>20000</v>
      </c>
      <c r="I7" s="33">
        <v>20042</v>
      </c>
      <c r="J7" s="33">
        <v>20084.088199999998</v>
      </c>
      <c r="K7" s="33">
        <v>24054.364711738199</v>
      </c>
      <c r="L7" s="33">
        <v>24104.878877632847</v>
      </c>
      <c r="M7" s="33">
        <v>25550.21</v>
      </c>
      <c r="N7" s="33">
        <v>25550.21</v>
      </c>
      <c r="O7" s="33">
        <v>25550.21</v>
      </c>
      <c r="P7" s="33">
        <v>25000</v>
      </c>
      <c r="Q7" s="33">
        <v>25000</v>
      </c>
      <c r="R7" s="33">
        <v>30000</v>
      </c>
      <c r="S7" s="33">
        <v>30000</v>
      </c>
      <c r="T7" s="33">
        <v>30000</v>
      </c>
      <c r="U7" s="33">
        <v>30000</v>
      </c>
      <c r="V7" s="33">
        <v>30000</v>
      </c>
      <c r="W7" s="33">
        <v>31000</v>
      </c>
      <c r="X7" s="33">
        <v>31000</v>
      </c>
      <c r="Y7" s="5">
        <v>35000</v>
      </c>
      <c r="Z7" s="44">
        <v>36000</v>
      </c>
      <c r="AA7" s="5">
        <v>36000</v>
      </c>
      <c r="AB7" s="5">
        <v>36000</v>
      </c>
      <c r="AC7" s="22">
        <v>36500</v>
      </c>
      <c r="AD7" s="22">
        <v>35500</v>
      </c>
      <c r="AE7" s="5">
        <v>36000</v>
      </c>
      <c r="AF7" s="5">
        <v>36500</v>
      </c>
      <c r="AG7" s="44">
        <v>36600</v>
      </c>
      <c r="AH7" s="44">
        <v>36600</v>
      </c>
      <c r="AI7" s="44">
        <v>28600</v>
      </c>
      <c r="AJ7" s="35">
        <v>36000</v>
      </c>
      <c r="AK7" s="44">
        <v>30000</v>
      </c>
      <c r="AL7" s="65">
        <v>28000.03</v>
      </c>
      <c r="AM7" s="65">
        <v>28000</v>
      </c>
      <c r="AN7" s="67">
        <v>27500</v>
      </c>
      <c r="AO7" s="72">
        <v>27550</v>
      </c>
      <c r="AP7" s="72">
        <v>27700.4858208603</v>
      </c>
      <c r="AQ7" s="72">
        <v>27750</v>
      </c>
      <c r="AR7" s="72">
        <v>27700</v>
      </c>
      <c r="AS7" s="77">
        <v>27800</v>
      </c>
      <c r="AT7" s="77">
        <v>27690</v>
      </c>
      <c r="AU7" s="77">
        <v>27700</v>
      </c>
      <c r="AV7" s="77">
        <v>27735</v>
      </c>
      <c r="AW7" s="77">
        <v>27850</v>
      </c>
      <c r="AX7" s="77">
        <v>27870</v>
      </c>
      <c r="AY7" s="77">
        <v>27900</v>
      </c>
      <c r="AZ7" s="77">
        <v>27900</v>
      </c>
      <c r="BA7" s="77">
        <v>27900</v>
      </c>
      <c r="BB7" s="77">
        <v>27900</v>
      </c>
      <c r="BC7" s="77">
        <v>27900</v>
      </c>
      <c r="BD7" s="77">
        <v>37900</v>
      </c>
      <c r="BE7" s="77">
        <v>37900</v>
      </c>
      <c r="BF7" s="77">
        <v>37500</v>
      </c>
      <c r="BG7" s="77">
        <v>36250</v>
      </c>
      <c r="BH7" s="77">
        <v>36450</v>
      </c>
      <c r="BI7" s="77">
        <v>36500</v>
      </c>
      <c r="BJ7" s="77">
        <v>36400</v>
      </c>
      <c r="BK7" s="77">
        <v>36600</v>
      </c>
      <c r="BL7" s="77">
        <v>36450</v>
      </c>
      <c r="BM7" s="77">
        <v>36500</v>
      </c>
      <c r="BN7" s="78"/>
      <c r="BO7" s="88">
        <f t="shared" si="0"/>
        <v>30.824372759856633</v>
      </c>
      <c r="BP7" s="88">
        <f t="shared" si="1"/>
        <v>0.1371742112482853</v>
      </c>
    </row>
    <row r="8" spans="1:68" ht="15" customHeight="1" x14ac:dyDescent="0.25">
      <c r="A8" s="1" t="s">
        <v>3</v>
      </c>
      <c r="B8" s="33">
        <v>56</v>
      </c>
      <c r="C8" s="33">
        <v>52</v>
      </c>
      <c r="D8" s="33">
        <v>50</v>
      </c>
      <c r="E8" s="33">
        <v>52</v>
      </c>
      <c r="F8" s="33">
        <v>53.571428571428555</v>
      </c>
      <c r="G8" s="33">
        <v>52.5</v>
      </c>
      <c r="H8" s="33">
        <v>51</v>
      </c>
      <c r="I8" s="33">
        <v>57.857142857142847</v>
      </c>
      <c r="J8" s="33">
        <v>57.978642857142844</v>
      </c>
      <c r="K8" s="33">
        <v>61.185823468944399</v>
      </c>
      <c r="L8" s="33">
        <v>82</v>
      </c>
      <c r="M8" s="33">
        <v>83.3333333333333</v>
      </c>
      <c r="N8" s="33">
        <v>53.333333333333336</v>
      </c>
      <c r="O8" s="33">
        <v>62.857142857142854</v>
      </c>
      <c r="P8" s="33">
        <v>62</v>
      </c>
      <c r="Q8" s="33">
        <v>63.5</v>
      </c>
      <c r="R8" s="33">
        <v>68.571428571428598</v>
      </c>
      <c r="S8" s="33">
        <v>63</v>
      </c>
      <c r="T8" s="33">
        <v>68.571428571428598</v>
      </c>
      <c r="U8" s="33">
        <v>68.28</v>
      </c>
      <c r="V8" s="33">
        <v>65.714285714285694</v>
      </c>
      <c r="W8" s="33">
        <v>70</v>
      </c>
      <c r="X8" s="33">
        <v>73.63</v>
      </c>
      <c r="Y8" s="5">
        <v>85</v>
      </c>
      <c r="Z8" s="44">
        <v>90.666666666666003</v>
      </c>
      <c r="AA8" s="5">
        <v>86.428571428571402</v>
      </c>
      <c r="AB8" s="5">
        <v>65</v>
      </c>
      <c r="AC8" s="10">
        <v>70.321449999999999</v>
      </c>
      <c r="AD8" s="5">
        <v>68.714285714285694</v>
      </c>
      <c r="AE8" s="5">
        <v>70</v>
      </c>
      <c r="AF8" s="10">
        <v>70</v>
      </c>
      <c r="AG8" s="44">
        <v>91.428571428571431</v>
      </c>
      <c r="AH8" s="44">
        <v>85</v>
      </c>
      <c r="AI8" s="44">
        <v>74.375</v>
      </c>
      <c r="AJ8" s="42">
        <v>75</v>
      </c>
      <c r="AK8" s="44">
        <v>102.22222222222223</v>
      </c>
      <c r="AL8" s="65">
        <v>85.882352941176507</v>
      </c>
      <c r="AM8" s="65">
        <v>88.571428571428569</v>
      </c>
      <c r="AN8" s="67">
        <v>81.6666666666667</v>
      </c>
      <c r="AO8" s="70">
        <v>80</v>
      </c>
      <c r="AP8" s="72">
        <v>84.962062846363295</v>
      </c>
      <c r="AQ8" s="70">
        <v>82</v>
      </c>
      <c r="AR8" s="70">
        <v>80</v>
      </c>
      <c r="AS8" s="78">
        <v>85</v>
      </c>
      <c r="AT8" s="78">
        <v>85</v>
      </c>
      <c r="AU8" s="78">
        <v>87</v>
      </c>
      <c r="AV8" s="78">
        <v>90</v>
      </c>
      <c r="AW8" s="78">
        <v>94</v>
      </c>
      <c r="AX8" s="78">
        <v>95</v>
      </c>
      <c r="AY8" s="78">
        <v>97</v>
      </c>
      <c r="AZ8" s="79">
        <v>105</v>
      </c>
      <c r="BA8" s="78">
        <v>110</v>
      </c>
      <c r="BB8" s="78">
        <v>120</v>
      </c>
      <c r="BC8" s="78">
        <v>125</v>
      </c>
      <c r="BD8" s="78">
        <v>168.6</v>
      </c>
      <c r="BE8" s="78">
        <v>194.2</v>
      </c>
      <c r="BF8" s="78">
        <v>230.47</v>
      </c>
      <c r="BG8" s="78">
        <v>257.55</v>
      </c>
      <c r="BH8" s="78">
        <v>273.39999999999998</v>
      </c>
      <c r="BI8" s="78">
        <v>300.05</v>
      </c>
      <c r="BJ8" s="78">
        <v>285.49</v>
      </c>
      <c r="BK8" s="78">
        <v>290.22000000000003</v>
      </c>
      <c r="BL8" s="78">
        <v>295.67</v>
      </c>
      <c r="BM8" s="78">
        <v>300</v>
      </c>
      <c r="BN8" s="78"/>
      <c r="BO8" s="88">
        <f t="shared" si="0"/>
        <v>172.72727272727272</v>
      </c>
      <c r="BP8" s="88">
        <f t="shared" si="1"/>
        <v>1.4644705245713072</v>
      </c>
    </row>
    <row r="9" spans="1:68" ht="15" customHeight="1" x14ac:dyDescent="0.25">
      <c r="A9" s="1" t="s">
        <v>4</v>
      </c>
      <c r="B9" s="33">
        <v>200</v>
      </c>
      <c r="C9" s="33">
        <v>200</v>
      </c>
      <c r="D9" s="33">
        <v>200</v>
      </c>
      <c r="E9" s="33">
        <v>200.42</v>
      </c>
      <c r="F9" s="33">
        <v>200.84088199999999</v>
      </c>
      <c r="G9" s="33">
        <v>201.26264785219999</v>
      </c>
      <c r="H9" s="33">
        <v>201.6852994126896</v>
      </c>
      <c r="I9" s="33">
        <v>202.10883854145624</v>
      </c>
      <c r="J9" s="33">
        <v>202.5332671023933</v>
      </c>
      <c r="K9" s="33">
        <v>223.43183501378499</v>
      </c>
      <c r="L9" s="33">
        <v>234.006041867314</v>
      </c>
      <c r="M9" s="33">
        <v>254.58145455523501</v>
      </c>
      <c r="N9" s="33">
        <v>245.68145455523501</v>
      </c>
      <c r="O9" s="33">
        <v>248.55</v>
      </c>
      <c r="P9" s="33">
        <v>300.11</v>
      </c>
      <c r="Q9" s="33">
        <v>300.12</v>
      </c>
      <c r="R9" s="33">
        <v>308.33999999999997</v>
      </c>
      <c r="S9" s="33">
        <v>304.23</v>
      </c>
      <c r="T9" s="33">
        <v>305</v>
      </c>
      <c r="U9" s="33">
        <v>304.75</v>
      </c>
      <c r="V9" s="33">
        <v>310</v>
      </c>
      <c r="W9" s="33">
        <v>308</v>
      </c>
      <c r="X9" s="33">
        <v>312.46570115635097</v>
      </c>
      <c r="Y9" s="10">
        <v>300</v>
      </c>
      <c r="Z9" s="42">
        <v>320</v>
      </c>
      <c r="AA9" s="42">
        <v>320</v>
      </c>
      <c r="AB9" s="10">
        <v>300</v>
      </c>
      <c r="AC9" s="10">
        <v>310.32155</v>
      </c>
      <c r="AD9" s="10">
        <v>300.60000000000002</v>
      </c>
      <c r="AE9" s="5">
        <v>300</v>
      </c>
      <c r="AF9" s="10">
        <v>300</v>
      </c>
      <c r="AG9" s="9">
        <v>307.01055778125777</v>
      </c>
      <c r="AH9" s="44">
        <v>310</v>
      </c>
      <c r="AI9" s="42">
        <v>300</v>
      </c>
      <c r="AJ9" s="42">
        <v>320</v>
      </c>
      <c r="AK9" s="42">
        <v>320</v>
      </c>
      <c r="AL9" s="66">
        <v>309.12</v>
      </c>
      <c r="AM9" s="9">
        <v>312.27999999999997</v>
      </c>
      <c r="AN9" s="67">
        <v>320</v>
      </c>
      <c r="AO9" s="70">
        <v>315</v>
      </c>
      <c r="AP9" s="72">
        <v>310.07469874990397</v>
      </c>
      <c r="AQ9" s="70">
        <v>315</v>
      </c>
      <c r="AR9" s="70">
        <v>320</v>
      </c>
      <c r="AS9" s="78">
        <v>325</v>
      </c>
      <c r="AT9" s="78">
        <v>330</v>
      </c>
      <c r="AU9" s="78">
        <v>330</v>
      </c>
      <c r="AV9" s="78">
        <v>350</v>
      </c>
      <c r="AW9" s="78">
        <v>369</v>
      </c>
      <c r="AX9" s="78">
        <v>370</v>
      </c>
      <c r="AY9" s="78">
        <v>370</v>
      </c>
      <c r="AZ9" s="78">
        <v>370</v>
      </c>
      <c r="BA9" s="78">
        <v>386</v>
      </c>
      <c r="BB9" s="78">
        <v>390</v>
      </c>
      <c r="BC9" s="78">
        <v>420</v>
      </c>
      <c r="BD9" s="78">
        <v>472.1</v>
      </c>
      <c r="BE9" s="78">
        <v>500</v>
      </c>
      <c r="BF9" s="78">
        <v>579.61</v>
      </c>
      <c r="BG9" s="78">
        <v>586.20000000000005</v>
      </c>
      <c r="BH9" s="78">
        <v>600</v>
      </c>
      <c r="BI9" s="78">
        <v>640.20000000000005</v>
      </c>
      <c r="BJ9" s="78">
        <v>650</v>
      </c>
      <c r="BK9" s="78">
        <v>645.70000000000005</v>
      </c>
      <c r="BL9" s="78">
        <v>650.25</v>
      </c>
      <c r="BM9" s="78">
        <v>655.29999999999995</v>
      </c>
      <c r="BN9" s="78"/>
      <c r="BO9" s="88">
        <f t="shared" si="0"/>
        <v>69.76683937823833</v>
      </c>
      <c r="BP9" s="88">
        <f t="shared" si="1"/>
        <v>0.77662437524028516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3" customWidth="1"/>
    <col min="6" max="6" width="9.5703125" customWidth="1"/>
    <col min="18" max="18" width="9.5703125" customWidth="1"/>
    <col min="25" max="25" width="11.5703125" bestFit="1" customWidth="1"/>
    <col min="30" max="30" width="9.5703125" customWidth="1"/>
    <col min="31" max="31" width="12.28515625" customWidth="1"/>
    <col min="40" max="40" width="9.140625" customWidth="1"/>
    <col min="42" max="42" width="9.5703125" customWidth="1"/>
    <col min="54" max="54" width="9.5703125" customWidth="1"/>
    <col min="60" max="60" width="10.28515625" bestFit="1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100</v>
      </c>
      <c r="C5" s="33">
        <v>100</v>
      </c>
      <c r="D5" s="33">
        <v>100</v>
      </c>
      <c r="E5" s="33">
        <v>100</v>
      </c>
      <c r="F5" s="33">
        <v>100</v>
      </c>
      <c r="G5" s="33">
        <v>100</v>
      </c>
      <c r="H5" s="33">
        <v>100</v>
      </c>
      <c r="I5" s="33">
        <v>100</v>
      </c>
      <c r="J5" s="33">
        <v>100</v>
      </c>
      <c r="K5" s="33">
        <v>104.44</v>
      </c>
      <c r="L5" s="33">
        <v>105.678</v>
      </c>
      <c r="M5" s="33">
        <v>156.07142857142901</v>
      </c>
      <c r="N5" s="33">
        <v>128.333333333333</v>
      </c>
      <c r="O5" s="33">
        <v>121.25</v>
      </c>
      <c r="P5" s="33">
        <v>100</v>
      </c>
      <c r="Q5" s="33">
        <v>103.333333333333</v>
      </c>
      <c r="R5" s="33">
        <v>105</v>
      </c>
      <c r="S5" s="33">
        <v>105.5</v>
      </c>
      <c r="T5" s="33">
        <v>100.5</v>
      </c>
      <c r="U5" s="33">
        <v>100</v>
      </c>
      <c r="V5" s="33">
        <v>108.777777777777</v>
      </c>
      <c r="W5" s="33">
        <v>104.55</v>
      </c>
      <c r="X5" s="33">
        <v>105</v>
      </c>
      <c r="Y5" s="5">
        <v>135.71428571428572</v>
      </c>
      <c r="Z5" s="44">
        <v>141.666666666666</v>
      </c>
      <c r="AA5" s="5">
        <v>156.666666666667</v>
      </c>
      <c r="AB5" s="5">
        <v>95.454545454545453</v>
      </c>
      <c r="AC5" s="5">
        <v>100.23145</v>
      </c>
      <c r="AD5" s="5">
        <v>96.363636363636402</v>
      </c>
      <c r="AE5" s="5">
        <v>100</v>
      </c>
      <c r="AF5" s="5">
        <v>110</v>
      </c>
      <c r="AG5" s="44">
        <v>121.875</v>
      </c>
      <c r="AH5" s="44">
        <v>125</v>
      </c>
      <c r="AI5" s="44">
        <v>103.84615384615384</v>
      </c>
      <c r="AJ5" s="35">
        <v>110</v>
      </c>
      <c r="AK5" s="44">
        <v>128.125</v>
      </c>
      <c r="AL5" s="65">
        <v>127.5</v>
      </c>
      <c r="AM5" s="65">
        <v>131.666666666666</v>
      </c>
      <c r="AN5" s="67">
        <v>132.5</v>
      </c>
      <c r="AO5" s="72">
        <v>135</v>
      </c>
      <c r="AP5" s="65">
        <v>141.666666666666</v>
      </c>
      <c r="AQ5" s="69">
        <v>140</v>
      </c>
      <c r="AR5" s="69">
        <v>145</v>
      </c>
      <c r="AS5" s="74">
        <v>148</v>
      </c>
      <c r="AT5" s="74">
        <v>150</v>
      </c>
      <c r="AU5" s="74">
        <v>150</v>
      </c>
      <c r="AV5" s="74">
        <v>155</v>
      </c>
      <c r="AW5" s="74">
        <v>157</v>
      </c>
      <c r="AX5" s="74">
        <v>155</v>
      </c>
      <c r="AY5" s="74">
        <v>159</v>
      </c>
      <c r="AZ5" s="79">
        <v>145</v>
      </c>
      <c r="BA5" s="81">
        <v>150</v>
      </c>
      <c r="BB5" s="81">
        <v>157</v>
      </c>
      <c r="BC5" s="81">
        <v>162</v>
      </c>
      <c r="BD5" s="81">
        <v>170</v>
      </c>
      <c r="BE5" s="81">
        <v>182.4</v>
      </c>
      <c r="BF5" s="81">
        <v>207.35</v>
      </c>
      <c r="BG5" s="82">
        <v>226.73</v>
      </c>
      <c r="BH5" s="82">
        <v>230.74</v>
      </c>
      <c r="BI5" s="82">
        <v>245.3</v>
      </c>
      <c r="BJ5" s="82">
        <v>255.1</v>
      </c>
      <c r="BK5" s="82">
        <v>260.27999999999997</v>
      </c>
      <c r="BL5" s="82">
        <v>270.3</v>
      </c>
      <c r="BM5" s="82">
        <v>276.2</v>
      </c>
      <c r="BN5" s="83"/>
      <c r="BO5" s="88">
        <f>(BM5-BA5)/BA5*100</f>
        <v>84.133333333333326</v>
      </c>
      <c r="BP5" s="88">
        <f>(BM5-BL5)/BL5*100</f>
        <v>2.1827598964113863</v>
      </c>
    </row>
    <row r="6" spans="1:68" ht="15" customHeight="1" x14ac:dyDescent="0.25">
      <c r="A6" s="1" t="s">
        <v>1</v>
      </c>
      <c r="B6" s="33">
        <v>1406.25</v>
      </c>
      <c r="C6" s="33">
        <v>1471.42857142857</v>
      </c>
      <c r="D6" s="33">
        <v>1467.5</v>
      </c>
      <c r="E6" s="33">
        <v>1487.5</v>
      </c>
      <c r="F6" s="33">
        <v>1487.5</v>
      </c>
      <c r="G6" s="33">
        <v>1586.6666666666599</v>
      </c>
      <c r="H6" s="33">
        <v>1606.6666666666599</v>
      </c>
      <c r="I6" s="33">
        <v>1626.6666666666599</v>
      </c>
      <c r="J6" s="33">
        <v>1646.6666666666599</v>
      </c>
      <c r="K6" s="33">
        <v>1635.64944836415</v>
      </c>
      <c r="L6" s="33">
        <v>1850.27</v>
      </c>
      <c r="M6" s="33">
        <v>2050.27</v>
      </c>
      <c r="N6" s="33">
        <v>1535.7142857142801</v>
      </c>
      <c r="O6" s="33">
        <v>1520.8333333333301</v>
      </c>
      <c r="P6" s="33">
        <v>1456.6666666666599</v>
      </c>
      <c r="Q6" s="33">
        <v>1523.0769230769231</v>
      </c>
      <c r="R6" s="33">
        <v>1517.64705882352</v>
      </c>
      <c r="S6" s="33">
        <v>1394.1176470588234</v>
      </c>
      <c r="T6" s="33">
        <v>1405.55555555555</v>
      </c>
      <c r="U6" s="33">
        <v>1400</v>
      </c>
      <c r="V6" s="33">
        <v>1355</v>
      </c>
      <c r="W6" s="33">
        <v>1345.55</v>
      </c>
      <c r="X6" s="33">
        <v>1516.66</v>
      </c>
      <c r="Y6" s="5">
        <v>1706.25</v>
      </c>
      <c r="Z6" s="44">
        <v>1863.3333333333301</v>
      </c>
      <c r="AA6" s="5">
        <v>1727.27272727273</v>
      </c>
      <c r="AB6" s="5">
        <v>1700</v>
      </c>
      <c r="AC6" s="22">
        <v>1750.3265409999999</v>
      </c>
      <c r="AD6" s="22">
        <v>1725.45</v>
      </c>
      <c r="AE6" s="5">
        <v>1750</v>
      </c>
      <c r="AF6" s="5">
        <v>1700</v>
      </c>
      <c r="AG6" s="44">
        <v>1903.3333333333301</v>
      </c>
      <c r="AH6" s="44">
        <v>1900</v>
      </c>
      <c r="AI6" s="44">
        <v>1506.25</v>
      </c>
      <c r="AJ6" s="35">
        <v>1600</v>
      </c>
      <c r="AK6" s="44">
        <v>1572.2222222222199</v>
      </c>
      <c r="AL6" s="65">
        <v>1537.5</v>
      </c>
      <c r="AM6" s="65">
        <v>1513.3333333333301</v>
      </c>
      <c r="AN6" s="67">
        <v>1527.5</v>
      </c>
      <c r="AO6" s="72">
        <v>1515</v>
      </c>
      <c r="AP6" s="65">
        <v>1475</v>
      </c>
      <c r="AQ6" s="69">
        <v>1490</v>
      </c>
      <c r="AR6" s="69">
        <v>1500</v>
      </c>
      <c r="AS6" s="74">
        <v>1520</v>
      </c>
      <c r="AT6" s="74">
        <v>1510</v>
      </c>
      <c r="AU6" s="74">
        <v>1530</v>
      </c>
      <c r="AV6" s="74">
        <v>1534</v>
      </c>
      <c r="AW6" s="74">
        <v>1600</v>
      </c>
      <c r="AX6" s="74">
        <v>1635</v>
      </c>
      <c r="AY6" s="74">
        <v>1670</v>
      </c>
      <c r="AZ6" s="79">
        <v>1650</v>
      </c>
      <c r="BA6" s="81">
        <v>1720</v>
      </c>
      <c r="BB6" s="81">
        <v>1740</v>
      </c>
      <c r="BC6" s="81">
        <v>1782</v>
      </c>
      <c r="BD6" s="81">
        <v>1800</v>
      </c>
      <c r="BE6" s="81">
        <v>1865.12</v>
      </c>
      <c r="BF6" s="81">
        <v>1923.25</v>
      </c>
      <c r="BG6" s="81">
        <v>1975.32</v>
      </c>
      <c r="BH6" s="81">
        <v>2000</v>
      </c>
      <c r="BI6" s="81">
        <v>2100.15</v>
      </c>
      <c r="BJ6" s="81">
        <v>2080.23</v>
      </c>
      <c r="BK6" s="81">
        <v>2100.27</v>
      </c>
      <c r="BL6" s="81">
        <v>2180.1999999999998</v>
      </c>
      <c r="BM6" s="81">
        <v>2130.4499999999998</v>
      </c>
      <c r="BN6" s="80"/>
      <c r="BO6" s="88">
        <f t="shared" ref="BO6:BO9" si="0">(BM6-BA6)/BA6*100</f>
        <v>23.863372093023244</v>
      </c>
      <c r="BP6" s="88">
        <f t="shared" ref="BP6:BP9" si="1">(BM6-BL6)/BL6*100</f>
        <v>-2.2819007430510965</v>
      </c>
    </row>
    <row r="7" spans="1:68" ht="15" customHeight="1" x14ac:dyDescent="0.25">
      <c r="A7" s="1" t="s">
        <v>2</v>
      </c>
      <c r="B7" s="33">
        <v>28000</v>
      </c>
      <c r="C7" s="33">
        <v>27500</v>
      </c>
      <c r="D7" s="33">
        <v>25000</v>
      </c>
      <c r="E7" s="33">
        <v>25000</v>
      </c>
      <c r="F7" s="33">
        <v>25000</v>
      </c>
      <c r="G7" s="33">
        <v>25000</v>
      </c>
      <c r="H7" s="33">
        <v>25052.5</v>
      </c>
      <c r="I7" s="33">
        <v>25000</v>
      </c>
      <c r="J7" s="33">
        <v>25052.5</v>
      </c>
      <c r="K7" s="33">
        <v>24425.549511489</v>
      </c>
      <c r="L7" s="33">
        <v>24476.843165463128</v>
      </c>
      <c r="M7" s="33">
        <v>28000</v>
      </c>
      <c r="N7" s="33">
        <v>28000</v>
      </c>
      <c r="O7" s="33">
        <v>28000</v>
      </c>
      <c r="P7" s="33">
        <v>30000</v>
      </c>
      <c r="Q7" s="33">
        <v>30000</v>
      </c>
      <c r="R7" s="33">
        <v>29700.34</v>
      </c>
      <c r="S7" s="33">
        <v>30000</v>
      </c>
      <c r="T7" s="33">
        <v>30000</v>
      </c>
      <c r="U7" s="33">
        <v>30000</v>
      </c>
      <c r="V7" s="33">
        <v>30060</v>
      </c>
      <c r="W7" s="33">
        <v>30250</v>
      </c>
      <c r="X7" s="33">
        <v>30500.648848369601</v>
      </c>
      <c r="Y7" s="40">
        <v>30000</v>
      </c>
      <c r="Z7" s="22">
        <v>30500</v>
      </c>
      <c r="AA7" s="22">
        <v>30500</v>
      </c>
      <c r="AB7" s="5">
        <v>30000</v>
      </c>
      <c r="AC7" s="22">
        <v>31000</v>
      </c>
      <c r="AD7" s="22">
        <v>30000</v>
      </c>
      <c r="AE7" s="5">
        <v>31500</v>
      </c>
      <c r="AF7" s="22">
        <v>32000</v>
      </c>
      <c r="AG7" s="44">
        <v>32500</v>
      </c>
      <c r="AH7" s="44">
        <v>32550</v>
      </c>
      <c r="AI7" s="44">
        <v>34000</v>
      </c>
      <c r="AJ7" s="35">
        <v>34000</v>
      </c>
      <c r="AK7" s="44">
        <v>35000</v>
      </c>
      <c r="AL7" s="65">
        <v>32005.85</v>
      </c>
      <c r="AM7" s="44">
        <v>34000</v>
      </c>
      <c r="AN7" s="67">
        <v>34500</v>
      </c>
      <c r="AO7" s="72">
        <v>34450</v>
      </c>
      <c r="AP7" s="65">
        <v>35000</v>
      </c>
      <c r="AQ7" s="69">
        <v>35000</v>
      </c>
      <c r="AR7" s="69">
        <v>35100</v>
      </c>
      <c r="AS7" s="74">
        <v>35150</v>
      </c>
      <c r="AT7" s="74">
        <v>35200</v>
      </c>
      <c r="AU7" s="74">
        <v>35240</v>
      </c>
      <c r="AV7" s="74">
        <v>35250</v>
      </c>
      <c r="AW7" s="74">
        <v>35450</v>
      </c>
      <c r="AX7" s="74">
        <v>35500</v>
      </c>
      <c r="AY7" s="74">
        <v>35600</v>
      </c>
      <c r="AZ7" s="79">
        <v>35000</v>
      </c>
      <c r="BA7" s="81">
        <v>35000</v>
      </c>
      <c r="BB7" s="81">
        <v>35000</v>
      </c>
      <c r="BC7" s="81">
        <v>35000</v>
      </c>
      <c r="BD7" s="81">
        <v>39000</v>
      </c>
      <c r="BE7" s="81">
        <v>39000</v>
      </c>
      <c r="BF7" s="81">
        <v>39520</v>
      </c>
      <c r="BG7" s="81">
        <v>38240</v>
      </c>
      <c r="BH7" s="81">
        <v>38100</v>
      </c>
      <c r="BI7" s="81">
        <v>38250</v>
      </c>
      <c r="BJ7" s="81">
        <v>38000</v>
      </c>
      <c r="BK7" s="81">
        <v>38100</v>
      </c>
      <c r="BL7" s="81">
        <v>38400</v>
      </c>
      <c r="BM7" s="81">
        <v>38350</v>
      </c>
      <c r="BN7" s="80"/>
      <c r="BO7" s="88">
        <f t="shared" si="0"/>
        <v>9.5714285714285712</v>
      </c>
      <c r="BP7" s="88">
        <f t="shared" si="1"/>
        <v>-0.13020833333333331</v>
      </c>
    </row>
    <row r="8" spans="1:68" ht="15" customHeight="1" x14ac:dyDescent="0.25">
      <c r="A8" s="1" t="s">
        <v>3</v>
      </c>
      <c r="B8" s="33">
        <v>153.75</v>
      </c>
      <c r="C8" s="33">
        <v>154.166666666667</v>
      </c>
      <c r="D8" s="33">
        <v>150</v>
      </c>
      <c r="E8" s="33">
        <v>150</v>
      </c>
      <c r="F8" s="33">
        <v>153.333333333333</v>
      </c>
      <c r="G8" s="33">
        <v>152.5</v>
      </c>
      <c r="H8" s="33">
        <v>159.583333333333</v>
      </c>
      <c r="I8" s="33">
        <v>150</v>
      </c>
      <c r="J8" s="33">
        <v>150.315</v>
      </c>
      <c r="K8" s="33">
        <v>150.315</v>
      </c>
      <c r="L8" s="33">
        <v>150.315</v>
      </c>
      <c r="M8" s="33">
        <v>200.315</v>
      </c>
      <c r="N8" s="33">
        <v>153.84615384615299</v>
      </c>
      <c r="O8" s="33">
        <v>152.5</v>
      </c>
      <c r="P8" s="33">
        <v>179.166666666666</v>
      </c>
      <c r="Q8" s="33">
        <v>184.54545454545499</v>
      </c>
      <c r="R8" s="33">
        <v>196.666666666666</v>
      </c>
      <c r="S8" s="33">
        <v>184.61538461538399</v>
      </c>
      <c r="T8" s="33">
        <v>181.875</v>
      </c>
      <c r="U8" s="33">
        <v>180.54</v>
      </c>
      <c r="V8" s="33">
        <v>173.75</v>
      </c>
      <c r="W8" s="33">
        <v>170.25</v>
      </c>
      <c r="X8" s="33">
        <v>188.46</v>
      </c>
      <c r="Y8" s="5">
        <v>194.28571428571399</v>
      </c>
      <c r="Z8" s="44">
        <v>200.11764705882399</v>
      </c>
      <c r="AA8" s="5">
        <v>194.73684210526315</v>
      </c>
      <c r="AB8" s="5">
        <v>191.66666666666666</v>
      </c>
      <c r="AC8" s="10">
        <v>200.235241</v>
      </c>
      <c r="AD8" s="5">
        <v>173.52941176470588</v>
      </c>
      <c r="AE8" s="5">
        <v>175</v>
      </c>
      <c r="AF8" s="10">
        <v>170</v>
      </c>
      <c r="AG8" s="44">
        <v>183.84615384615401</v>
      </c>
      <c r="AH8" s="44">
        <v>180</v>
      </c>
      <c r="AI8" s="44">
        <v>200</v>
      </c>
      <c r="AJ8" s="42">
        <v>190</v>
      </c>
      <c r="AK8" s="44">
        <v>189.28571428571399</v>
      </c>
      <c r="AL8" s="65">
        <v>177.857142857143</v>
      </c>
      <c r="AM8" s="65">
        <v>166.66</v>
      </c>
      <c r="AN8" s="67">
        <v>190</v>
      </c>
      <c r="AO8" s="70">
        <v>190</v>
      </c>
      <c r="AP8" s="65">
        <v>196.92307692307699</v>
      </c>
      <c r="AQ8" s="71">
        <v>195</v>
      </c>
      <c r="AR8" s="71">
        <v>197</v>
      </c>
      <c r="AS8" s="75">
        <v>200</v>
      </c>
      <c r="AT8" s="75">
        <v>200</v>
      </c>
      <c r="AU8" s="75">
        <v>200</v>
      </c>
      <c r="AV8" s="75">
        <v>220</v>
      </c>
      <c r="AW8" s="75">
        <v>260</v>
      </c>
      <c r="AX8" s="75">
        <v>260</v>
      </c>
      <c r="AY8" s="75">
        <v>262</v>
      </c>
      <c r="AZ8" s="79">
        <v>246.15384615384599</v>
      </c>
      <c r="BA8" s="80">
        <v>254</v>
      </c>
      <c r="BB8" s="80">
        <v>255</v>
      </c>
      <c r="BC8" s="80">
        <v>264</v>
      </c>
      <c r="BD8" s="80">
        <v>294.2</v>
      </c>
      <c r="BE8" s="80">
        <v>300.48</v>
      </c>
      <c r="BF8" s="80">
        <v>345.8</v>
      </c>
      <c r="BG8" s="80">
        <v>352.47</v>
      </c>
      <c r="BH8" s="80">
        <v>355</v>
      </c>
      <c r="BI8" s="80">
        <v>374.08</v>
      </c>
      <c r="BJ8" s="80">
        <v>400</v>
      </c>
      <c r="BK8" s="80">
        <v>400</v>
      </c>
      <c r="BL8" s="80">
        <v>420.35</v>
      </c>
      <c r="BM8" s="80">
        <v>430.21</v>
      </c>
      <c r="BN8" s="80"/>
      <c r="BO8" s="88">
        <f t="shared" si="0"/>
        <v>69.374015748031496</v>
      </c>
      <c r="BP8" s="88">
        <f t="shared" si="1"/>
        <v>2.345664327346249</v>
      </c>
    </row>
    <row r="9" spans="1:68" ht="15" customHeight="1" x14ac:dyDescent="0.25">
      <c r="A9" s="1" t="s">
        <v>4</v>
      </c>
      <c r="B9" s="33">
        <v>1333.3333333333301</v>
      </c>
      <c r="C9" s="33">
        <v>1350</v>
      </c>
      <c r="D9" s="33">
        <v>1700</v>
      </c>
      <c r="E9" s="33">
        <v>1700</v>
      </c>
      <c r="F9" s="33">
        <v>1750</v>
      </c>
      <c r="G9" s="33">
        <v>1650</v>
      </c>
      <c r="H9" s="33">
        <v>1766.6666666666599</v>
      </c>
      <c r="I9" s="33">
        <v>1725</v>
      </c>
      <c r="J9" s="33">
        <v>1727.3625</v>
      </c>
      <c r="K9" s="33">
        <v>1727.3625</v>
      </c>
      <c r="L9" s="33">
        <v>1727.3625</v>
      </c>
      <c r="M9" s="33">
        <v>2025</v>
      </c>
      <c r="N9" s="33">
        <v>1533.3333333333301</v>
      </c>
      <c r="O9" s="33">
        <v>1333.3333333333333</v>
      </c>
      <c r="P9" s="33">
        <v>1440</v>
      </c>
      <c r="Q9" s="33">
        <v>1600</v>
      </c>
      <c r="R9" s="33">
        <v>1675</v>
      </c>
      <c r="S9" s="33">
        <v>1733.3333333333301</v>
      </c>
      <c r="T9" s="33">
        <v>1750</v>
      </c>
      <c r="U9" s="33">
        <v>1850</v>
      </c>
      <c r="V9" s="33">
        <v>1800</v>
      </c>
      <c r="W9" s="33">
        <v>1750</v>
      </c>
      <c r="X9" s="33">
        <v>1750</v>
      </c>
      <c r="Y9" s="5">
        <v>2050</v>
      </c>
      <c r="Z9" s="44">
        <v>2100</v>
      </c>
      <c r="AA9" s="5">
        <v>2050</v>
      </c>
      <c r="AB9" s="5">
        <v>2000</v>
      </c>
      <c r="AC9" s="10">
        <v>2050.1215470000002</v>
      </c>
      <c r="AD9" s="10">
        <v>2000.5</v>
      </c>
      <c r="AE9" s="5">
        <v>2000</v>
      </c>
      <c r="AF9" s="5">
        <v>2000</v>
      </c>
      <c r="AG9" s="44">
        <v>2110</v>
      </c>
      <c r="AH9" s="44">
        <v>2100</v>
      </c>
      <c r="AI9" s="44">
        <v>1666.6666666666667</v>
      </c>
      <c r="AJ9" s="42">
        <v>1700</v>
      </c>
      <c r="AK9" s="44">
        <v>1760</v>
      </c>
      <c r="AL9" s="65">
        <v>1733.3333333333301</v>
      </c>
      <c r="AM9" s="65">
        <v>1813.3333333333301</v>
      </c>
      <c r="AN9" s="67">
        <v>1750</v>
      </c>
      <c r="AO9" s="70">
        <v>1756</v>
      </c>
      <c r="AP9" s="65">
        <v>1750</v>
      </c>
      <c r="AQ9" s="71">
        <v>1750</v>
      </c>
      <c r="AR9" s="71">
        <v>1770</v>
      </c>
      <c r="AS9" s="75">
        <v>1790</v>
      </c>
      <c r="AT9" s="75">
        <v>1785</v>
      </c>
      <c r="AU9" s="75">
        <v>1790</v>
      </c>
      <c r="AV9" s="75">
        <v>1796</v>
      </c>
      <c r="AW9" s="75">
        <v>1799</v>
      </c>
      <c r="AX9" s="75">
        <v>1800</v>
      </c>
      <c r="AY9" s="75">
        <v>1800</v>
      </c>
      <c r="AZ9" s="79">
        <v>1766.6666666666699</v>
      </c>
      <c r="BA9" s="80">
        <v>1800</v>
      </c>
      <c r="BB9" s="80">
        <v>1840</v>
      </c>
      <c r="BC9" s="80">
        <v>1879</v>
      </c>
      <c r="BD9" s="80">
        <v>1941</v>
      </c>
      <c r="BE9" s="80">
        <v>2005.61</v>
      </c>
      <c r="BF9" s="80">
        <v>2200.64</v>
      </c>
      <c r="BG9" s="83">
        <v>2175.35</v>
      </c>
      <c r="BH9" s="80">
        <v>2185.1</v>
      </c>
      <c r="BI9" s="80">
        <v>2200</v>
      </c>
      <c r="BJ9" s="80">
        <v>2280</v>
      </c>
      <c r="BK9" s="80">
        <v>2299.35</v>
      </c>
      <c r="BL9" s="80">
        <v>2285.67</v>
      </c>
      <c r="BM9" s="80">
        <v>2300</v>
      </c>
      <c r="BN9" s="80"/>
      <c r="BO9" s="88">
        <f t="shared" si="0"/>
        <v>27.777777777777779</v>
      </c>
      <c r="BP9" s="88">
        <f t="shared" si="1"/>
        <v>0.62694964714941037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34.28515625" customWidth="1"/>
    <col min="6" max="6" width="9.5703125" customWidth="1"/>
    <col min="18" max="18" width="9.5703125" customWidth="1"/>
    <col min="22" max="22" width="10" bestFit="1" customWidth="1"/>
    <col min="30" max="30" width="9.5703125" customWidth="1"/>
    <col min="31" max="31" width="12.140625" customWidth="1"/>
    <col min="40" max="40" width="9.710937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">
        <v>50.25</v>
      </c>
      <c r="C5" s="3">
        <v>50.25</v>
      </c>
      <c r="D5" s="2">
        <v>60</v>
      </c>
      <c r="E5" s="2">
        <v>60</v>
      </c>
      <c r="F5" s="2">
        <v>60</v>
      </c>
      <c r="G5" s="2">
        <v>60</v>
      </c>
      <c r="H5" s="2">
        <v>60</v>
      </c>
      <c r="I5" s="2">
        <v>60</v>
      </c>
      <c r="J5" s="2">
        <v>75.163178289828906</v>
      </c>
      <c r="K5" s="2">
        <v>75.55</v>
      </c>
      <c r="L5" s="2">
        <v>80</v>
      </c>
      <c r="M5" s="2">
        <v>85</v>
      </c>
      <c r="N5" s="6">
        <v>75</v>
      </c>
      <c r="O5" s="15">
        <v>100</v>
      </c>
      <c r="P5" s="17">
        <v>100</v>
      </c>
      <c r="Q5" s="20">
        <v>112.5</v>
      </c>
      <c r="R5" s="20">
        <v>110</v>
      </c>
      <c r="S5" s="26">
        <v>100</v>
      </c>
      <c r="T5" s="28">
        <v>105.11</v>
      </c>
      <c r="U5" s="36">
        <v>100</v>
      </c>
      <c r="V5" s="41">
        <v>100</v>
      </c>
      <c r="W5" s="36">
        <v>100.22</v>
      </c>
      <c r="X5" s="33">
        <v>100</v>
      </c>
      <c r="Y5" s="5">
        <v>125</v>
      </c>
      <c r="Z5" s="44">
        <v>135</v>
      </c>
      <c r="AA5" s="44">
        <v>135</v>
      </c>
      <c r="AB5" s="5">
        <v>120</v>
      </c>
      <c r="AC5" s="10">
        <v>130.14521300000001</v>
      </c>
      <c r="AD5" s="5">
        <v>125.333333333333</v>
      </c>
      <c r="AE5" s="5">
        <v>130</v>
      </c>
      <c r="AF5" s="22">
        <v>130</v>
      </c>
      <c r="AG5" s="44">
        <v>150</v>
      </c>
      <c r="AH5" s="10">
        <v>145</v>
      </c>
      <c r="AI5" s="44">
        <v>138</v>
      </c>
      <c r="AJ5" s="35">
        <v>140</v>
      </c>
      <c r="AK5" s="44">
        <v>133.33333333333334</v>
      </c>
      <c r="AL5" s="65">
        <v>129.333333333333</v>
      </c>
      <c r="AM5" s="65">
        <v>133.333333333333</v>
      </c>
      <c r="AN5" s="65">
        <v>130.5</v>
      </c>
      <c r="AO5" s="69">
        <v>132</v>
      </c>
      <c r="AP5" s="65">
        <v>130</v>
      </c>
      <c r="AQ5" s="69">
        <v>131</v>
      </c>
      <c r="AR5" s="69">
        <v>135</v>
      </c>
      <c r="AS5" s="74">
        <v>138</v>
      </c>
      <c r="AT5" s="74">
        <v>138</v>
      </c>
      <c r="AU5" s="74">
        <v>140</v>
      </c>
      <c r="AV5" s="74">
        <v>139</v>
      </c>
      <c r="AW5" s="74">
        <v>146</v>
      </c>
      <c r="AX5" s="74">
        <v>148</v>
      </c>
      <c r="AY5" s="74">
        <v>150</v>
      </c>
      <c r="AZ5" s="79">
        <v>135</v>
      </c>
      <c r="BA5" s="81">
        <v>155</v>
      </c>
      <c r="BB5" s="81">
        <v>164</v>
      </c>
      <c r="BC5" s="81">
        <v>177</v>
      </c>
      <c r="BD5" s="81">
        <v>194</v>
      </c>
      <c r="BE5" s="81">
        <v>221.05</v>
      </c>
      <c r="BF5" s="81">
        <v>236.55</v>
      </c>
      <c r="BG5" s="81">
        <v>239.28</v>
      </c>
      <c r="BH5" s="81">
        <v>250.06</v>
      </c>
      <c r="BI5" s="81">
        <v>300</v>
      </c>
      <c r="BJ5" s="81">
        <v>280.89999999999998</v>
      </c>
      <c r="BK5" s="81">
        <v>297.62</v>
      </c>
      <c r="BL5" s="81">
        <v>305.10000000000002</v>
      </c>
      <c r="BM5" s="81">
        <v>325.2</v>
      </c>
      <c r="BN5" s="80"/>
      <c r="BO5" s="88">
        <f>(BM5-BA5)/BA5*100</f>
        <v>109.80645161290322</v>
      </c>
      <c r="BP5" s="88">
        <f>(BM5-BL5)/BL5*100</f>
        <v>6.5880039331366644</v>
      </c>
    </row>
    <row r="6" spans="1:68" ht="15" customHeight="1" x14ac:dyDescent="0.25">
      <c r="A6" s="1" t="s">
        <v>1</v>
      </c>
      <c r="B6" s="2">
        <v>1200</v>
      </c>
      <c r="C6" s="3">
        <v>1202.52</v>
      </c>
      <c r="D6" s="3">
        <v>1202.52</v>
      </c>
      <c r="E6" s="3">
        <v>1202.52</v>
      </c>
      <c r="F6" s="3">
        <v>1202.52</v>
      </c>
      <c r="G6" s="2">
        <v>1350</v>
      </c>
      <c r="H6" s="2">
        <v>1350</v>
      </c>
      <c r="I6" s="2">
        <v>1591.6666666666652</v>
      </c>
      <c r="J6" s="2">
        <v>1591.6666666666652</v>
      </c>
      <c r="K6" s="2">
        <v>1547</v>
      </c>
      <c r="L6" s="2">
        <v>1575.47</v>
      </c>
      <c r="M6" s="2">
        <v>1747</v>
      </c>
      <c r="N6" s="6">
        <v>1600</v>
      </c>
      <c r="O6" s="15">
        <v>1466.6666666666699</v>
      </c>
      <c r="P6" s="17">
        <v>1850</v>
      </c>
      <c r="Q6" s="20">
        <v>1875</v>
      </c>
      <c r="R6" s="20">
        <v>1870</v>
      </c>
      <c r="S6" s="26">
        <v>1733.3333333333301</v>
      </c>
      <c r="T6" s="28">
        <v>1770</v>
      </c>
      <c r="U6" s="36">
        <v>1750</v>
      </c>
      <c r="V6" s="41">
        <v>1700</v>
      </c>
      <c r="W6" s="36">
        <v>1650.55</v>
      </c>
      <c r="X6" s="33">
        <v>1516.66</v>
      </c>
      <c r="Y6" s="5">
        <v>1580</v>
      </c>
      <c r="Z6" s="44">
        <v>1840</v>
      </c>
      <c r="AA6" s="5">
        <v>2050</v>
      </c>
      <c r="AB6" s="5">
        <v>2650</v>
      </c>
      <c r="AC6" s="10">
        <v>2700.2231449999999</v>
      </c>
      <c r="AD6" s="5">
        <v>2650</v>
      </c>
      <c r="AE6" s="5">
        <v>2650</v>
      </c>
      <c r="AF6" s="22">
        <v>2670</v>
      </c>
      <c r="AG6" s="44">
        <v>2685</v>
      </c>
      <c r="AH6" s="10">
        <v>2690</v>
      </c>
      <c r="AI6" s="44">
        <v>2666.6666666666702</v>
      </c>
      <c r="AJ6" s="35">
        <v>2500</v>
      </c>
      <c r="AK6" s="44">
        <v>1880</v>
      </c>
      <c r="AL6" s="65">
        <v>1831.02</v>
      </c>
      <c r="AM6" s="65">
        <v>1866.6666666666699</v>
      </c>
      <c r="AN6" s="67">
        <v>1800</v>
      </c>
      <c r="AO6" s="72">
        <v>1840</v>
      </c>
      <c r="AP6" s="65">
        <v>1830</v>
      </c>
      <c r="AQ6" s="69">
        <v>1835</v>
      </c>
      <c r="AR6" s="69">
        <v>1850</v>
      </c>
      <c r="AS6" s="74">
        <v>1870</v>
      </c>
      <c r="AT6" s="74">
        <v>1880</v>
      </c>
      <c r="AU6" s="74">
        <v>1890</v>
      </c>
      <c r="AV6" s="74">
        <v>1894</v>
      </c>
      <c r="AW6" s="74">
        <v>1900</v>
      </c>
      <c r="AX6" s="74">
        <v>1956</v>
      </c>
      <c r="AY6" s="74">
        <v>1960</v>
      </c>
      <c r="AZ6" s="79">
        <v>2050</v>
      </c>
      <c r="BA6" s="81">
        <v>2200</v>
      </c>
      <c r="BB6" s="81">
        <v>2260</v>
      </c>
      <c r="BC6" s="81">
        <v>2275</v>
      </c>
      <c r="BD6" s="81">
        <v>2734</v>
      </c>
      <c r="BE6" s="81">
        <v>2953.27</v>
      </c>
      <c r="BF6" s="81">
        <v>3000</v>
      </c>
      <c r="BG6" s="81">
        <v>3055.12</v>
      </c>
      <c r="BH6" s="81">
        <v>3100</v>
      </c>
      <c r="BI6" s="81">
        <v>3255.2</v>
      </c>
      <c r="BJ6" s="81">
        <v>3300</v>
      </c>
      <c r="BK6" s="81">
        <v>3350.6</v>
      </c>
      <c r="BL6" s="81">
        <v>3380.2</v>
      </c>
      <c r="BM6" s="81">
        <v>3340.3</v>
      </c>
      <c r="BN6" s="80"/>
      <c r="BO6" s="88">
        <f t="shared" ref="BO6:BO9" si="0">(BM6-BA6)/BA6*100</f>
        <v>51.831818181818193</v>
      </c>
      <c r="BP6" s="88">
        <f t="shared" ref="BP6:BP9" si="1">(BM6-BL6)/BL6*100</f>
        <v>-1.1804035264185444</v>
      </c>
    </row>
    <row r="7" spans="1:68" ht="15" customHeight="1" x14ac:dyDescent="0.25">
      <c r="A7" s="1" t="s">
        <v>2</v>
      </c>
      <c r="B7" s="2">
        <v>22000</v>
      </c>
      <c r="C7" s="3">
        <v>22046.2</v>
      </c>
      <c r="D7" s="2">
        <v>22000</v>
      </c>
      <c r="E7" s="2">
        <v>29000</v>
      </c>
      <c r="F7" s="2">
        <v>22000</v>
      </c>
      <c r="G7" s="2">
        <v>22000</v>
      </c>
      <c r="H7" s="2">
        <v>26000</v>
      </c>
      <c r="I7" s="2">
        <v>22500</v>
      </c>
      <c r="J7" s="2">
        <v>27150.23360601185</v>
      </c>
      <c r="K7" s="2">
        <v>25827.999446334499</v>
      </c>
      <c r="L7" s="2">
        <v>27000</v>
      </c>
      <c r="M7" s="2">
        <v>30000</v>
      </c>
      <c r="N7" s="2">
        <v>29500.09</v>
      </c>
      <c r="O7" s="15">
        <v>29000</v>
      </c>
      <c r="P7" s="17">
        <v>29500</v>
      </c>
      <c r="Q7" s="20">
        <v>30000</v>
      </c>
      <c r="R7" s="20">
        <v>29000</v>
      </c>
      <c r="S7" s="26">
        <v>29000</v>
      </c>
      <c r="T7" s="28">
        <v>29000.33</v>
      </c>
      <c r="U7" s="36">
        <v>29500</v>
      </c>
      <c r="V7" s="41">
        <v>29500</v>
      </c>
      <c r="W7" s="36">
        <v>30000</v>
      </c>
      <c r="X7" s="33">
        <v>32000</v>
      </c>
      <c r="Y7" s="5">
        <v>29666.666666666668</v>
      </c>
      <c r="Z7" s="44">
        <v>30000</v>
      </c>
      <c r="AA7" s="5">
        <v>29666.666666666701</v>
      </c>
      <c r="AB7" s="5">
        <v>29500</v>
      </c>
      <c r="AC7" s="10">
        <v>30000</v>
      </c>
      <c r="AD7" s="5">
        <v>30000</v>
      </c>
      <c r="AE7" s="5">
        <v>30000</v>
      </c>
      <c r="AF7" s="22">
        <v>30500</v>
      </c>
      <c r="AG7" s="44">
        <v>30500</v>
      </c>
      <c r="AH7" s="10">
        <v>31000</v>
      </c>
      <c r="AI7" s="44">
        <v>36000</v>
      </c>
      <c r="AJ7" s="35">
        <v>36000</v>
      </c>
      <c r="AK7" s="44">
        <v>28000</v>
      </c>
      <c r="AL7" s="65">
        <v>28000.14</v>
      </c>
      <c r="AM7" s="65">
        <v>26000</v>
      </c>
      <c r="AN7" s="67">
        <v>26600</v>
      </c>
      <c r="AO7" s="72">
        <v>26540</v>
      </c>
      <c r="AP7" s="65">
        <v>25000</v>
      </c>
      <c r="AQ7" s="69">
        <v>25000</v>
      </c>
      <c r="AR7" s="69">
        <v>25200</v>
      </c>
      <c r="AS7" s="74">
        <v>25100</v>
      </c>
      <c r="AT7" s="74">
        <v>25150</v>
      </c>
      <c r="AU7" s="74">
        <v>25200</v>
      </c>
      <c r="AV7" s="74">
        <v>25270</v>
      </c>
      <c r="AW7" s="74">
        <v>25300</v>
      </c>
      <c r="AX7" s="74">
        <v>25350</v>
      </c>
      <c r="AY7" s="74">
        <v>25400</v>
      </c>
      <c r="AZ7" s="79">
        <v>22500</v>
      </c>
      <c r="BA7" s="81">
        <v>22500</v>
      </c>
      <c r="BB7" s="81">
        <v>22500</v>
      </c>
      <c r="BC7" s="81">
        <v>22500</v>
      </c>
      <c r="BD7" s="81">
        <v>32500</v>
      </c>
      <c r="BE7" s="81">
        <v>32500</v>
      </c>
      <c r="BF7" s="81">
        <v>33700</v>
      </c>
      <c r="BG7" s="81">
        <v>33250</v>
      </c>
      <c r="BH7" s="81">
        <v>33200</v>
      </c>
      <c r="BI7" s="81">
        <v>33500</v>
      </c>
      <c r="BJ7" s="81">
        <v>33700</v>
      </c>
      <c r="BK7" s="81">
        <v>33600</v>
      </c>
      <c r="BL7" s="81">
        <v>33200</v>
      </c>
      <c r="BM7" s="81">
        <v>33500</v>
      </c>
      <c r="BN7" s="80"/>
      <c r="BO7" s="88">
        <f t="shared" si="0"/>
        <v>48.888888888888886</v>
      </c>
      <c r="BP7" s="88">
        <f t="shared" si="1"/>
        <v>0.90361445783132521</v>
      </c>
    </row>
    <row r="8" spans="1:68" ht="15" customHeight="1" x14ac:dyDescent="0.25">
      <c r="A8" s="1" t="s">
        <v>3</v>
      </c>
      <c r="B8" s="2">
        <v>60</v>
      </c>
      <c r="C8" s="3">
        <v>60.125999999999998</v>
      </c>
      <c r="D8" s="2">
        <v>60</v>
      </c>
      <c r="E8" s="2">
        <v>69.999999999999943</v>
      </c>
      <c r="F8" s="2">
        <v>72.5</v>
      </c>
      <c r="G8" s="2">
        <v>72.5</v>
      </c>
      <c r="H8" s="2">
        <v>70</v>
      </c>
      <c r="I8" s="2">
        <v>87</v>
      </c>
      <c r="J8" s="2">
        <v>86.882386341970658</v>
      </c>
      <c r="K8" s="2">
        <v>80.638270045596641</v>
      </c>
      <c r="L8" s="2">
        <v>90.69</v>
      </c>
      <c r="M8" s="2">
        <v>100.54</v>
      </c>
      <c r="N8" s="6">
        <v>75.714285714285708</v>
      </c>
      <c r="O8" s="15">
        <v>73.333333333333329</v>
      </c>
      <c r="P8" s="17">
        <v>100</v>
      </c>
      <c r="Q8" s="20">
        <v>102.333333333333</v>
      </c>
      <c r="R8" s="20">
        <v>108.571428571428</v>
      </c>
      <c r="S8" s="26">
        <v>109</v>
      </c>
      <c r="T8" s="28">
        <v>109.28571428571399</v>
      </c>
      <c r="U8" s="31">
        <v>108.75</v>
      </c>
      <c r="V8" s="41">
        <v>101.428571428571</v>
      </c>
      <c r="W8" s="31">
        <v>100.55</v>
      </c>
      <c r="X8" s="33">
        <v>100</v>
      </c>
      <c r="Y8" s="33">
        <v>100</v>
      </c>
      <c r="Z8" s="44">
        <v>120</v>
      </c>
      <c r="AA8" s="5">
        <v>98.25</v>
      </c>
      <c r="AB8" s="5">
        <v>87.142857142857139</v>
      </c>
      <c r="AC8" s="10">
        <v>96.236541000000003</v>
      </c>
      <c r="AD8" s="5">
        <v>91.666666666666671</v>
      </c>
      <c r="AE8" s="5">
        <v>90</v>
      </c>
      <c r="AF8" s="10">
        <v>90</v>
      </c>
      <c r="AG8" s="44">
        <v>100.5072</v>
      </c>
      <c r="AH8" s="10">
        <v>95</v>
      </c>
      <c r="AI8" s="44">
        <v>84</v>
      </c>
      <c r="AJ8" s="42">
        <v>85</v>
      </c>
      <c r="AK8" s="44">
        <v>78.571428571428569</v>
      </c>
      <c r="AL8" s="65">
        <v>75.571428571428598</v>
      </c>
      <c r="AM8" s="65">
        <v>85.7</v>
      </c>
      <c r="AN8" s="67">
        <v>75</v>
      </c>
      <c r="AO8" s="70">
        <v>80</v>
      </c>
      <c r="AP8" s="65">
        <v>88</v>
      </c>
      <c r="AQ8" s="71">
        <v>85</v>
      </c>
      <c r="AR8" s="71">
        <v>90</v>
      </c>
      <c r="AS8" s="75">
        <v>90</v>
      </c>
      <c r="AT8" s="75">
        <v>85</v>
      </c>
      <c r="AU8" s="75">
        <v>87</v>
      </c>
      <c r="AV8" s="75">
        <v>90</v>
      </c>
      <c r="AW8" s="75">
        <v>94</v>
      </c>
      <c r="AX8" s="75">
        <v>97</v>
      </c>
      <c r="AY8" s="75">
        <v>95</v>
      </c>
      <c r="AZ8" s="79">
        <v>87.142857142857139</v>
      </c>
      <c r="BA8" s="80">
        <v>97</v>
      </c>
      <c r="BB8" s="80">
        <v>100</v>
      </c>
      <c r="BC8" s="80">
        <v>100</v>
      </c>
      <c r="BD8" s="80">
        <v>108.7</v>
      </c>
      <c r="BE8" s="80">
        <v>120.55</v>
      </c>
      <c r="BF8" s="80">
        <v>150.34</v>
      </c>
      <c r="BG8" s="80">
        <v>158.44999999999999</v>
      </c>
      <c r="BH8" s="80">
        <v>160.25</v>
      </c>
      <c r="BI8" s="80">
        <v>165.2</v>
      </c>
      <c r="BJ8" s="80">
        <v>160.5</v>
      </c>
      <c r="BK8" s="80">
        <v>164.88</v>
      </c>
      <c r="BL8" s="80">
        <v>170.35</v>
      </c>
      <c r="BM8" s="80">
        <v>168.4</v>
      </c>
      <c r="BN8" s="80"/>
      <c r="BO8" s="88">
        <f t="shared" si="0"/>
        <v>73.608247422680421</v>
      </c>
      <c r="BP8" s="88">
        <f t="shared" si="1"/>
        <v>-1.1447020839448128</v>
      </c>
    </row>
    <row r="9" spans="1:68" ht="15" customHeight="1" x14ac:dyDescent="0.25">
      <c r="A9" s="1" t="s">
        <v>4</v>
      </c>
      <c r="B9" s="3">
        <v>430.45</v>
      </c>
      <c r="C9" s="3">
        <v>431.35394500000001</v>
      </c>
      <c r="D9" s="3">
        <v>432.25978828450002</v>
      </c>
      <c r="E9" s="3">
        <v>433.16753383989749</v>
      </c>
      <c r="F9" s="3">
        <v>434.07718566096128</v>
      </c>
      <c r="G9" s="3">
        <v>434.98874775084931</v>
      </c>
      <c r="H9" s="3">
        <v>435.9022241211261</v>
      </c>
      <c r="I9" s="3">
        <v>436.81761879178043</v>
      </c>
      <c r="J9" s="2">
        <v>439.09255148805903</v>
      </c>
      <c r="K9" s="2">
        <v>481.36923696946798</v>
      </c>
      <c r="L9" s="3">
        <v>482.38011236710383</v>
      </c>
      <c r="M9" s="3">
        <v>499.893110603075</v>
      </c>
      <c r="N9" s="12">
        <v>470.76</v>
      </c>
      <c r="O9" s="12">
        <v>470.96</v>
      </c>
      <c r="P9" s="18">
        <v>473.89</v>
      </c>
      <c r="Q9" s="21">
        <v>474.5</v>
      </c>
      <c r="R9" s="21">
        <v>480.44</v>
      </c>
      <c r="S9" s="27">
        <v>480.75</v>
      </c>
      <c r="T9" s="31">
        <v>480</v>
      </c>
      <c r="U9" s="31">
        <v>480</v>
      </c>
      <c r="V9" s="38">
        <v>486.25</v>
      </c>
      <c r="W9" s="31">
        <v>482.55</v>
      </c>
      <c r="X9" s="10">
        <v>450</v>
      </c>
      <c r="Y9" s="10">
        <v>450</v>
      </c>
      <c r="Z9" s="42">
        <v>450.5326</v>
      </c>
      <c r="AA9" s="42">
        <v>450.5326</v>
      </c>
      <c r="AB9" s="5">
        <v>400.25</v>
      </c>
      <c r="AC9" s="10">
        <v>420.3236541</v>
      </c>
      <c r="AD9" s="10">
        <v>410.59</v>
      </c>
      <c r="AE9" s="5">
        <v>410</v>
      </c>
      <c r="AF9" s="10">
        <v>400</v>
      </c>
      <c r="AG9" s="10">
        <v>400</v>
      </c>
      <c r="AH9" s="10">
        <v>410</v>
      </c>
      <c r="AI9" s="42">
        <v>400</v>
      </c>
      <c r="AJ9" s="42">
        <v>400</v>
      </c>
      <c r="AK9" s="42">
        <v>400</v>
      </c>
      <c r="AL9" s="66">
        <v>387.29</v>
      </c>
      <c r="AM9" s="42">
        <v>400</v>
      </c>
      <c r="AN9" s="42">
        <v>400</v>
      </c>
      <c r="AO9" s="70">
        <v>405</v>
      </c>
      <c r="AP9" s="72">
        <v>390.01810011768299</v>
      </c>
      <c r="AQ9" s="71">
        <v>400</v>
      </c>
      <c r="AR9" s="71">
        <v>400</v>
      </c>
      <c r="AS9" s="75">
        <v>410</v>
      </c>
      <c r="AT9" s="75">
        <v>408</v>
      </c>
      <c r="AU9" s="75">
        <v>420</v>
      </c>
      <c r="AV9" s="75">
        <v>430</v>
      </c>
      <c r="AW9" s="75">
        <v>437</v>
      </c>
      <c r="AX9" s="75">
        <v>430</v>
      </c>
      <c r="AY9" s="75">
        <v>415</v>
      </c>
      <c r="AZ9" s="75">
        <v>430</v>
      </c>
      <c r="BA9" s="80">
        <v>470</v>
      </c>
      <c r="BB9" s="80">
        <v>495</v>
      </c>
      <c r="BC9" s="80">
        <v>498</v>
      </c>
      <c r="BD9" s="80">
        <v>500</v>
      </c>
      <c r="BE9" s="80">
        <v>500</v>
      </c>
      <c r="BF9" s="80">
        <v>560.20000000000005</v>
      </c>
      <c r="BG9" s="80">
        <v>578.14</v>
      </c>
      <c r="BH9" s="80">
        <v>600</v>
      </c>
      <c r="BI9" s="80">
        <v>650.85</v>
      </c>
      <c r="BJ9" s="80">
        <v>680.12</v>
      </c>
      <c r="BK9" s="80">
        <v>700</v>
      </c>
      <c r="BL9" s="80">
        <v>700</v>
      </c>
      <c r="BM9" s="80">
        <v>723.6</v>
      </c>
      <c r="BN9" s="80"/>
      <c r="BO9" s="88">
        <f t="shared" si="0"/>
        <v>53.957446808510646</v>
      </c>
      <c r="BP9" s="88">
        <f t="shared" si="1"/>
        <v>3.3714285714285745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P10"/>
  <sheetViews>
    <sheetView zoomScale="120" zoomScaleNormal="120" workbookViewId="0">
      <selection activeCell="E5" sqref="E5"/>
    </sheetView>
  </sheetViews>
  <sheetFormatPr defaultRowHeight="15" x14ac:dyDescent="0.25"/>
  <cols>
    <col min="1" max="1" width="47" bestFit="1" customWidth="1"/>
    <col min="6" max="6" width="9.5703125" customWidth="1"/>
    <col min="18" max="18" width="9.5703125" customWidth="1"/>
    <col min="22" max="22" width="10" bestFit="1" customWidth="1"/>
    <col min="30" max="30" width="13.85546875" customWidth="1"/>
    <col min="40" max="40" width="10.4257812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2">
        <v>50</v>
      </c>
      <c r="C5" s="3">
        <v>50.084000000000003</v>
      </c>
      <c r="D5" s="2">
        <v>57.5</v>
      </c>
      <c r="E5" s="2">
        <v>55.75</v>
      </c>
      <c r="F5" s="2">
        <v>60</v>
      </c>
      <c r="G5" s="2">
        <v>60</v>
      </c>
      <c r="H5" s="2">
        <v>58.99</v>
      </c>
      <c r="I5" s="2">
        <v>59.55</v>
      </c>
      <c r="J5" s="2">
        <v>57.178051092544003</v>
      </c>
      <c r="K5" s="2">
        <v>58.778051092543997</v>
      </c>
      <c r="L5" s="2">
        <v>75</v>
      </c>
      <c r="M5" s="3">
        <v>80.682500000000005</v>
      </c>
      <c r="N5" s="6">
        <v>75</v>
      </c>
      <c r="O5" s="15">
        <v>100</v>
      </c>
      <c r="P5" s="17">
        <v>100.98</v>
      </c>
      <c r="Q5" s="20">
        <v>101</v>
      </c>
      <c r="R5" s="20">
        <v>100</v>
      </c>
      <c r="S5" s="24">
        <v>100</v>
      </c>
      <c r="T5" s="28">
        <v>110.21</v>
      </c>
      <c r="U5" s="36">
        <v>105.88</v>
      </c>
      <c r="V5" s="41">
        <v>100</v>
      </c>
      <c r="W5" s="36">
        <v>100</v>
      </c>
      <c r="X5" s="33">
        <v>95</v>
      </c>
      <c r="Y5" s="5">
        <v>150</v>
      </c>
      <c r="Z5" s="44">
        <v>160</v>
      </c>
      <c r="AA5" s="5">
        <v>150</v>
      </c>
      <c r="AB5" s="5">
        <v>145</v>
      </c>
      <c r="AC5" s="22">
        <v>150.23145600000001</v>
      </c>
      <c r="AD5" s="5">
        <v>150.69999999999999</v>
      </c>
      <c r="AE5" s="5">
        <v>150.1</v>
      </c>
      <c r="AF5" s="5">
        <v>160</v>
      </c>
      <c r="AG5" s="44">
        <v>176</v>
      </c>
      <c r="AH5" s="5">
        <v>180</v>
      </c>
      <c r="AI5" s="44">
        <v>150</v>
      </c>
      <c r="AJ5" s="35">
        <v>160</v>
      </c>
      <c r="AK5" s="44">
        <v>150</v>
      </c>
      <c r="AL5" s="65">
        <v>145</v>
      </c>
      <c r="AM5" s="65">
        <v>155</v>
      </c>
      <c r="AN5" s="67">
        <v>200</v>
      </c>
      <c r="AO5" s="72">
        <v>195</v>
      </c>
      <c r="AP5" s="65">
        <v>220</v>
      </c>
      <c r="AQ5" s="69">
        <v>210</v>
      </c>
      <c r="AR5" s="69">
        <v>200</v>
      </c>
      <c r="AS5" s="74">
        <v>205</v>
      </c>
      <c r="AT5" s="74">
        <v>210</v>
      </c>
      <c r="AU5" s="74">
        <v>220</v>
      </c>
      <c r="AV5" s="74">
        <v>230</v>
      </c>
      <c r="AW5" s="74">
        <v>243</v>
      </c>
      <c r="AX5" s="74">
        <v>245</v>
      </c>
      <c r="AY5" s="74">
        <v>248</v>
      </c>
      <c r="AZ5" s="79">
        <v>256.66666666666703</v>
      </c>
      <c r="BA5" s="79">
        <v>256.66666666666703</v>
      </c>
      <c r="BB5" s="81">
        <v>260</v>
      </c>
      <c r="BC5" s="81">
        <v>264</v>
      </c>
      <c r="BD5" s="81">
        <v>294.10000000000002</v>
      </c>
      <c r="BE5" s="81">
        <v>310.64999999999998</v>
      </c>
      <c r="BF5" s="81">
        <v>349.87</v>
      </c>
      <c r="BG5" s="81">
        <v>355.23</v>
      </c>
      <c r="BH5" s="81">
        <v>350.47</v>
      </c>
      <c r="BI5" s="81">
        <v>400.15</v>
      </c>
      <c r="BJ5" s="81">
        <v>420.78</v>
      </c>
      <c r="BK5" s="81">
        <v>450.6</v>
      </c>
      <c r="BL5" s="81">
        <v>497.25</v>
      </c>
      <c r="BM5" s="81">
        <v>500.07</v>
      </c>
      <c r="BN5" s="80"/>
      <c r="BO5" s="88">
        <f>(BM5-BA5)/BA5*100</f>
        <v>94.832467532467263</v>
      </c>
      <c r="BP5" s="88">
        <f>(BM5-BL5)/BL5*100</f>
        <v>0.56711915535444812</v>
      </c>
    </row>
    <row r="6" spans="1:68" ht="15" customHeight="1" x14ac:dyDescent="0.25">
      <c r="A6" s="1" t="s">
        <v>1</v>
      </c>
      <c r="B6" s="2">
        <v>1437.5</v>
      </c>
      <c r="C6" s="2">
        <v>1490</v>
      </c>
      <c r="D6" s="2">
        <v>1402.0833333333298</v>
      </c>
      <c r="E6" s="2">
        <v>1562.5</v>
      </c>
      <c r="F6" s="2">
        <v>1522.5</v>
      </c>
      <c r="G6" s="2">
        <v>1562.5</v>
      </c>
      <c r="H6" s="2">
        <v>1556.5</v>
      </c>
      <c r="I6" s="2">
        <v>1500.21</v>
      </c>
      <c r="J6" s="2">
        <v>1550.21</v>
      </c>
      <c r="K6" s="2">
        <v>1565.55</v>
      </c>
      <c r="L6" s="2">
        <v>1500.21</v>
      </c>
      <c r="M6" s="2">
        <v>1800.54</v>
      </c>
      <c r="N6" s="6">
        <v>1744.44444444444</v>
      </c>
      <c r="O6" s="15">
        <v>1466.6666666666667</v>
      </c>
      <c r="P6" s="17">
        <v>1428.5714285714287</v>
      </c>
      <c r="Q6" s="20">
        <v>1572.72727272727</v>
      </c>
      <c r="R6" s="20">
        <v>1581.8181818181818</v>
      </c>
      <c r="S6" s="26">
        <v>1500</v>
      </c>
      <c r="T6" s="28">
        <v>1575</v>
      </c>
      <c r="U6" s="36">
        <v>1550</v>
      </c>
      <c r="V6" s="41">
        <v>1520</v>
      </c>
      <c r="W6" s="26">
        <v>1483.3333333333301</v>
      </c>
      <c r="X6" s="33">
        <v>1700</v>
      </c>
      <c r="Y6" s="5">
        <v>1762.5</v>
      </c>
      <c r="Z6" s="44">
        <v>1785.2222222222199</v>
      </c>
      <c r="AA6" s="5">
        <v>1766.6666666666667</v>
      </c>
      <c r="AB6" s="5">
        <v>1710</v>
      </c>
      <c r="AC6" s="22">
        <v>1800.2145869999999</v>
      </c>
      <c r="AD6" s="5">
        <v>1866.6666666666667</v>
      </c>
      <c r="AE6" s="5">
        <v>1850</v>
      </c>
      <c r="AF6" s="5">
        <v>1900</v>
      </c>
      <c r="AG6" s="44">
        <v>1980</v>
      </c>
      <c r="AH6" s="5">
        <v>1985</v>
      </c>
      <c r="AI6" s="44">
        <v>1822.2222222222199</v>
      </c>
      <c r="AJ6" s="35">
        <v>1850</v>
      </c>
      <c r="AK6" s="44">
        <v>1942.8571428571429</v>
      </c>
      <c r="AL6" s="65">
        <v>1887.5</v>
      </c>
      <c r="AM6" s="65">
        <v>1890</v>
      </c>
      <c r="AN6" s="67">
        <v>1862.5</v>
      </c>
      <c r="AO6" s="72">
        <v>1870</v>
      </c>
      <c r="AP6" s="65">
        <v>1700</v>
      </c>
      <c r="AQ6" s="69">
        <v>1750</v>
      </c>
      <c r="AR6" s="69">
        <v>1720</v>
      </c>
      <c r="AS6" s="74">
        <v>1730</v>
      </c>
      <c r="AT6" s="74">
        <v>1745</v>
      </c>
      <c r="AU6" s="74">
        <v>1750</v>
      </c>
      <c r="AV6" s="74">
        <v>1755</v>
      </c>
      <c r="AW6" s="74">
        <v>1795</v>
      </c>
      <c r="AX6" s="74">
        <v>1800</v>
      </c>
      <c r="AY6" s="74">
        <v>1830</v>
      </c>
      <c r="AZ6" s="79">
        <v>1875.1111111111099</v>
      </c>
      <c r="BA6" s="79">
        <v>1875.1111111111099</v>
      </c>
      <c r="BB6" s="81">
        <v>1900</v>
      </c>
      <c r="BC6" s="81">
        <v>1920</v>
      </c>
      <c r="BD6" s="81">
        <v>2000</v>
      </c>
      <c r="BE6" s="81">
        <v>2075.4899999999998</v>
      </c>
      <c r="BF6" s="81">
        <v>2135.0700000000002</v>
      </c>
      <c r="BG6" s="81">
        <v>2171.65</v>
      </c>
      <c r="BH6" s="81">
        <v>2196.23</v>
      </c>
      <c r="BI6" s="81">
        <v>2250.61</v>
      </c>
      <c r="BJ6" s="81">
        <v>2300.1</v>
      </c>
      <c r="BK6" s="81">
        <v>2330.21</v>
      </c>
      <c r="BL6" s="81">
        <v>2358.14</v>
      </c>
      <c r="BM6" s="81">
        <v>2352.15</v>
      </c>
      <c r="BN6" s="80"/>
      <c r="BO6" s="88">
        <f t="shared" ref="BO6:BO9" si="0">(BM6-BA6)/BA6*100</f>
        <v>25.440566484949123</v>
      </c>
      <c r="BP6" s="88">
        <f t="shared" ref="BP6:BP9" si="1">(BM6-BL6)/BL6*100</f>
        <v>-0.25401375660477249</v>
      </c>
    </row>
    <row r="7" spans="1:68" ht="15" customHeight="1" x14ac:dyDescent="0.25">
      <c r="A7" s="1" t="s">
        <v>2</v>
      </c>
      <c r="B7" s="2">
        <v>25000</v>
      </c>
      <c r="C7" s="2">
        <v>25000</v>
      </c>
      <c r="D7" s="2">
        <v>25000</v>
      </c>
      <c r="E7" s="2">
        <v>25000</v>
      </c>
      <c r="F7" s="2">
        <v>25000</v>
      </c>
      <c r="G7" s="2">
        <v>25000</v>
      </c>
      <c r="H7" s="2">
        <v>25000</v>
      </c>
      <c r="I7" s="3">
        <v>25052.5</v>
      </c>
      <c r="J7" s="3">
        <v>25052.5</v>
      </c>
      <c r="K7" s="3">
        <v>25052.5</v>
      </c>
      <c r="L7" s="2">
        <v>35000</v>
      </c>
      <c r="M7" s="2">
        <v>35000</v>
      </c>
      <c r="N7" s="2">
        <v>35000</v>
      </c>
      <c r="O7" s="15">
        <v>35000</v>
      </c>
      <c r="P7" s="19">
        <v>35540</v>
      </c>
      <c r="Q7" s="20">
        <v>35000</v>
      </c>
      <c r="R7" s="20">
        <v>40000</v>
      </c>
      <c r="S7" s="26">
        <v>40550</v>
      </c>
      <c r="T7" s="28">
        <v>30500</v>
      </c>
      <c r="U7" s="36">
        <v>29000</v>
      </c>
      <c r="V7" s="41">
        <v>29000</v>
      </c>
      <c r="W7" s="36">
        <v>29000</v>
      </c>
      <c r="X7" s="33">
        <v>29000</v>
      </c>
      <c r="Y7" s="5">
        <v>25000</v>
      </c>
      <c r="Z7" s="44">
        <v>26000</v>
      </c>
      <c r="AA7" s="44">
        <v>26000</v>
      </c>
      <c r="AB7" s="5">
        <v>25000</v>
      </c>
      <c r="AC7" s="5">
        <v>25500.112547000001</v>
      </c>
      <c r="AD7" s="5">
        <v>26000</v>
      </c>
      <c r="AE7" s="5">
        <v>26000</v>
      </c>
      <c r="AF7" s="5">
        <v>26000</v>
      </c>
      <c r="AG7" s="5">
        <v>26000</v>
      </c>
      <c r="AH7" s="5">
        <v>26000</v>
      </c>
      <c r="AI7" s="44">
        <v>25000</v>
      </c>
      <c r="AJ7" s="35">
        <v>25500</v>
      </c>
      <c r="AK7" s="44">
        <v>25000</v>
      </c>
      <c r="AL7" s="65">
        <v>26000.33</v>
      </c>
      <c r="AM7" s="65">
        <v>25500</v>
      </c>
      <c r="AN7" s="67">
        <v>26000</v>
      </c>
      <c r="AO7" s="72">
        <v>26000</v>
      </c>
      <c r="AP7" s="65">
        <v>26250</v>
      </c>
      <c r="AQ7" s="69">
        <v>26100</v>
      </c>
      <c r="AR7" s="69">
        <v>26050</v>
      </c>
      <c r="AS7" s="74">
        <v>26100</v>
      </c>
      <c r="AT7" s="74">
        <v>26200</v>
      </c>
      <c r="AU7" s="74">
        <v>26230</v>
      </c>
      <c r="AV7" s="74">
        <v>26250</v>
      </c>
      <c r="AW7" s="74">
        <v>26420</v>
      </c>
      <c r="AX7" s="74">
        <v>26450</v>
      </c>
      <c r="AY7" s="74">
        <v>26500</v>
      </c>
      <c r="AZ7" s="79">
        <v>27000</v>
      </c>
      <c r="BA7" s="79">
        <v>27000</v>
      </c>
      <c r="BB7" s="81">
        <v>27000</v>
      </c>
      <c r="BC7" s="81">
        <v>27000</v>
      </c>
      <c r="BD7" s="81">
        <v>36000</v>
      </c>
      <c r="BE7" s="81">
        <v>36000</v>
      </c>
      <c r="BF7" s="81">
        <v>36150</v>
      </c>
      <c r="BG7" s="81">
        <v>35000</v>
      </c>
      <c r="BH7" s="81">
        <v>35250</v>
      </c>
      <c r="BI7" s="81">
        <v>35450</v>
      </c>
      <c r="BJ7" s="81">
        <v>35500</v>
      </c>
      <c r="BK7" s="81">
        <v>35500</v>
      </c>
      <c r="BL7" s="81">
        <v>35600</v>
      </c>
      <c r="BM7" s="81">
        <v>35700</v>
      </c>
      <c r="BN7" s="80"/>
      <c r="BO7" s="88">
        <f t="shared" si="0"/>
        <v>32.222222222222221</v>
      </c>
      <c r="BP7" s="88">
        <f t="shared" si="1"/>
        <v>0.2808988764044944</v>
      </c>
    </row>
    <row r="8" spans="1:68" ht="15" customHeight="1" x14ac:dyDescent="0.25">
      <c r="A8" s="1" t="s">
        <v>3</v>
      </c>
      <c r="B8" s="2">
        <v>65.416666666666657</v>
      </c>
      <c r="C8" s="2">
        <v>62.5</v>
      </c>
      <c r="D8" s="2">
        <v>60</v>
      </c>
      <c r="E8" s="2">
        <v>68.75</v>
      </c>
      <c r="F8" s="2">
        <v>67.166666666666501</v>
      </c>
      <c r="G8" s="2">
        <v>75</v>
      </c>
      <c r="H8" s="2">
        <v>75</v>
      </c>
      <c r="I8" s="2">
        <v>75</v>
      </c>
      <c r="J8" s="2">
        <v>75</v>
      </c>
      <c r="K8" s="2">
        <v>98.737952378197662</v>
      </c>
      <c r="L8" s="2">
        <v>98.737952378197662</v>
      </c>
      <c r="M8" s="2">
        <v>116.25</v>
      </c>
      <c r="N8" s="6">
        <v>100.25</v>
      </c>
      <c r="O8" s="15">
        <v>104.28571428571399</v>
      </c>
      <c r="P8" s="17">
        <v>108.571428571428</v>
      </c>
      <c r="Q8" s="20">
        <v>109</v>
      </c>
      <c r="R8" s="20">
        <v>112.72727272727199</v>
      </c>
      <c r="S8" s="26">
        <v>115.8</v>
      </c>
      <c r="T8" s="28">
        <v>113.636363636363</v>
      </c>
      <c r="U8" s="31">
        <v>112.55</v>
      </c>
      <c r="V8" s="41">
        <v>113</v>
      </c>
      <c r="W8" s="31">
        <v>113.33</v>
      </c>
      <c r="X8" s="33">
        <v>109.09</v>
      </c>
      <c r="Y8" s="33">
        <v>129</v>
      </c>
      <c r="Z8" s="44">
        <v>140.54545454545399</v>
      </c>
      <c r="AA8" s="5">
        <v>130</v>
      </c>
      <c r="AB8" s="22">
        <v>129.25</v>
      </c>
      <c r="AC8" s="5">
        <v>130.32154600000001</v>
      </c>
      <c r="AD8" s="5">
        <v>128.6</v>
      </c>
      <c r="AE8" s="5">
        <v>130</v>
      </c>
      <c r="AF8" s="5">
        <v>130</v>
      </c>
      <c r="AG8" s="44">
        <v>142.72727272727272</v>
      </c>
      <c r="AH8" s="5">
        <v>146</v>
      </c>
      <c r="AI8" s="44">
        <v>184.54545454545399</v>
      </c>
      <c r="AJ8" s="42">
        <v>180</v>
      </c>
      <c r="AK8" s="44">
        <v>165.45454545454501</v>
      </c>
      <c r="AL8" s="65">
        <v>162</v>
      </c>
      <c r="AM8" s="65">
        <v>165.45454545454501</v>
      </c>
      <c r="AN8" s="67">
        <v>163.333333333333</v>
      </c>
      <c r="AO8" s="70">
        <v>164</v>
      </c>
      <c r="AP8" s="65">
        <v>175</v>
      </c>
      <c r="AQ8" s="71">
        <v>170</v>
      </c>
      <c r="AR8" s="71">
        <v>172</v>
      </c>
      <c r="AS8" s="75">
        <v>175</v>
      </c>
      <c r="AT8" s="75">
        <v>175</v>
      </c>
      <c r="AU8" s="75">
        <v>180</v>
      </c>
      <c r="AV8" s="75">
        <v>183</v>
      </c>
      <c r="AW8" s="75">
        <v>190</v>
      </c>
      <c r="AX8" s="75">
        <v>190</v>
      </c>
      <c r="AY8" s="75">
        <v>187</v>
      </c>
      <c r="AZ8" s="79">
        <v>179.09090909090901</v>
      </c>
      <c r="BA8" s="79">
        <v>179.09090909090901</v>
      </c>
      <c r="BB8" s="80">
        <v>186</v>
      </c>
      <c r="BC8" s="80">
        <v>200</v>
      </c>
      <c r="BD8" s="80">
        <v>210</v>
      </c>
      <c r="BE8" s="80">
        <v>283.2</v>
      </c>
      <c r="BF8" s="80">
        <v>310.2</v>
      </c>
      <c r="BG8" s="80">
        <v>328.94</v>
      </c>
      <c r="BH8" s="80">
        <v>360.4</v>
      </c>
      <c r="BI8" s="80">
        <v>395.25</v>
      </c>
      <c r="BJ8" s="80">
        <v>400.8</v>
      </c>
      <c r="BK8" s="80">
        <v>436.2</v>
      </c>
      <c r="BL8" s="80">
        <v>420.15</v>
      </c>
      <c r="BM8" s="80">
        <v>430.55</v>
      </c>
      <c r="BN8" s="80"/>
      <c r="BO8" s="88">
        <f t="shared" si="0"/>
        <v>140.4086294416245</v>
      </c>
      <c r="BP8" s="88">
        <f t="shared" si="1"/>
        <v>2.4753064381768497</v>
      </c>
    </row>
    <row r="9" spans="1:68" ht="15" customHeight="1" x14ac:dyDescent="0.25">
      <c r="A9" s="1" t="s">
        <v>4</v>
      </c>
      <c r="B9" s="3">
        <v>300.43</v>
      </c>
      <c r="C9" s="3">
        <v>301.060903</v>
      </c>
      <c r="D9" s="2">
        <v>325</v>
      </c>
      <c r="E9" s="3">
        <v>325.6825</v>
      </c>
      <c r="F9" s="3">
        <v>326.36643325</v>
      </c>
      <c r="G9" s="3">
        <v>327.05180275982502</v>
      </c>
      <c r="H9" s="3">
        <v>327.73861154562064</v>
      </c>
      <c r="I9" s="3">
        <v>328.42686262986643</v>
      </c>
      <c r="J9" s="2">
        <v>343.11557057159899</v>
      </c>
      <c r="K9" s="2">
        <v>383.36923696946798</v>
      </c>
      <c r="L9" s="3">
        <v>382.58011236710399</v>
      </c>
      <c r="M9" s="3">
        <v>453.99311060307502</v>
      </c>
      <c r="N9" s="3">
        <v>433.393110603075</v>
      </c>
      <c r="O9" s="4">
        <v>440.35</v>
      </c>
      <c r="P9" s="18">
        <v>400.23</v>
      </c>
      <c r="Q9" s="21">
        <v>420.56</v>
      </c>
      <c r="R9" s="20">
        <v>420</v>
      </c>
      <c r="S9" s="27">
        <v>425.88</v>
      </c>
      <c r="T9" s="31">
        <v>450</v>
      </c>
      <c r="U9" s="31">
        <v>460.75</v>
      </c>
      <c r="V9" s="38">
        <v>455</v>
      </c>
      <c r="W9" s="31">
        <v>450.86</v>
      </c>
      <c r="X9" s="10">
        <v>420</v>
      </c>
      <c r="Y9" s="10">
        <v>420</v>
      </c>
      <c r="Z9" s="42">
        <v>430</v>
      </c>
      <c r="AA9" s="42">
        <v>430</v>
      </c>
      <c r="AB9" s="10">
        <v>410</v>
      </c>
      <c r="AC9" s="10">
        <v>420.125472</v>
      </c>
      <c r="AD9" s="10">
        <v>415.4</v>
      </c>
      <c r="AE9" s="5">
        <v>430</v>
      </c>
      <c r="AF9" s="5">
        <v>450</v>
      </c>
      <c r="AG9" s="5">
        <v>450</v>
      </c>
      <c r="AH9" s="5">
        <v>430</v>
      </c>
      <c r="AI9" s="42">
        <v>400</v>
      </c>
      <c r="AJ9" s="42">
        <v>400</v>
      </c>
      <c r="AK9" s="42">
        <v>400</v>
      </c>
      <c r="AL9" s="66">
        <v>389.99</v>
      </c>
      <c r="AM9" s="65">
        <v>300</v>
      </c>
      <c r="AN9" s="67">
        <v>325</v>
      </c>
      <c r="AO9" s="70">
        <v>320</v>
      </c>
      <c r="AP9" s="65">
        <v>350</v>
      </c>
      <c r="AQ9" s="71">
        <v>340</v>
      </c>
      <c r="AR9" s="71">
        <v>345</v>
      </c>
      <c r="AS9" s="75">
        <v>342</v>
      </c>
      <c r="AT9" s="75">
        <v>340</v>
      </c>
      <c r="AU9" s="75">
        <v>340</v>
      </c>
      <c r="AV9" s="75">
        <v>343</v>
      </c>
      <c r="AW9" s="75">
        <v>346</v>
      </c>
      <c r="AX9" s="75">
        <v>345</v>
      </c>
      <c r="AY9" s="75">
        <v>348</v>
      </c>
      <c r="AZ9" s="79">
        <v>320</v>
      </c>
      <c r="BA9" s="79">
        <v>320</v>
      </c>
      <c r="BB9" s="80">
        <v>324</v>
      </c>
      <c r="BC9" s="80">
        <v>325</v>
      </c>
      <c r="BD9" s="80">
        <v>345</v>
      </c>
      <c r="BE9" s="80">
        <v>390.81</v>
      </c>
      <c r="BF9" s="80">
        <v>320.60000000000002</v>
      </c>
      <c r="BG9" s="80">
        <v>346.2</v>
      </c>
      <c r="BH9" s="80">
        <v>328.25</v>
      </c>
      <c r="BI9" s="80">
        <v>368.7</v>
      </c>
      <c r="BJ9" s="80">
        <v>360</v>
      </c>
      <c r="BK9" s="80">
        <v>362.55</v>
      </c>
      <c r="BL9" s="80">
        <v>370.2</v>
      </c>
      <c r="BM9" s="80">
        <v>369.22</v>
      </c>
      <c r="BN9" s="80"/>
      <c r="BO9" s="88">
        <f t="shared" si="0"/>
        <v>15.381250000000007</v>
      </c>
      <c r="BP9" s="88">
        <f t="shared" si="1"/>
        <v>-0.26472177201511654</v>
      </c>
    </row>
    <row r="10" spans="1:68" x14ac:dyDescent="0.25">
      <c r="BO10" s="88"/>
      <c r="BP10" s="88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P11"/>
  <sheetViews>
    <sheetView zoomScale="120" zoomScaleNormal="120" workbookViewId="0">
      <selection activeCell="E5" sqref="E5"/>
    </sheetView>
  </sheetViews>
  <sheetFormatPr defaultRowHeight="15" x14ac:dyDescent="0.25"/>
  <cols>
    <col min="1" max="1" width="34.42578125" customWidth="1"/>
    <col min="6" max="6" width="9.5703125" customWidth="1"/>
    <col min="18" max="18" width="9.5703125" customWidth="1"/>
    <col min="22" max="22" width="10" bestFit="1" customWidth="1"/>
    <col min="30" max="30" width="9.5703125" customWidth="1"/>
    <col min="31" max="31" width="12.85546875" customWidth="1"/>
    <col min="32" max="32" width="14" customWidth="1"/>
    <col min="38" max="38" width="10.28515625" bestFit="1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50</v>
      </c>
      <c r="C5" s="33">
        <v>50.89</v>
      </c>
      <c r="D5" s="33">
        <v>50.87</v>
      </c>
      <c r="E5" s="33">
        <v>50.85</v>
      </c>
      <c r="F5" s="33">
        <v>50.25</v>
      </c>
      <c r="G5" s="33">
        <v>52.25</v>
      </c>
      <c r="H5" s="33">
        <v>55.25</v>
      </c>
      <c r="I5" s="33">
        <v>57.75</v>
      </c>
      <c r="J5" s="33">
        <v>58.32</v>
      </c>
      <c r="K5" s="33">
        <v>59.32</v>
      </c>
      <c r="L5" s="33">
        <v>60.32</v>
      </c>
      <c r="M5" s="33">
        <v>75.239999999999995</v>
      </c>
      <c r="N5" s="33">
        <v>65</v>
      </c>
      <c r="O5" s="33">
        <v>60</v>
      </c>
      <c r="P5" s="33">
        <v>60</v>
      </c>
      <c r="Q5" s="33">
        <v>62.5</v>
      </c>
      <c r="R5" s="33">
        <v>75</v>
      </c>
      <c r="S5" s="33">
        <v>84</v>
      </c>
      <c r="T5" s="33">
        <v>97.32</v>
      </c>
      <c r="U5" s="33">
        <v>95</v>
      </c>
      <c r="V5" s="33">
        <v>89.45</v>
      </c>
      <c r="W5" s="33">
        <v>89.22</v>
      </c>
      <c r="X5" s="33">
        <v>100</v>
      </c>
      <c r="Y5" s="5">
        <v>150</v>
      </c>
      <c r="Z5" s="44">
        <v>170</v>
      </c>
      <c r="AA5" s="5">
        <v>150</v>
      </c>
      <c r="AB5" s="10">
        <v>140</v>
      </c>
      <c r="AC5" s="5">
        <v>145.856416</v>
      </c>
      <c r="AD5" s="5">
        <v>144.46410399999999</v>
      </c>
      <c r="AE5" s="5">
        <v>150.12</v>
      </c>
      <c r="AF5" s="5">
        <v>148</v>
      </c>
      <c r="AG5" s="44">
        <v>153.333333333333</v>
      </c>
      <c r="AH5" s="5">
        <v>155</v>
      </c>
      <c r="AI5" s="44">
        <v>200</v>
      </c>
      <c r="AJ5" s="35">
        <v>195</v>
      </c>
      <c r="AK5" s="44">
        <v>150</v>
      </c>
      <c r="AL5" s="65">
        <v>145.19999999999999</v>
      </c>
      <c r="AM5" s="65">
        <v>150</v>
      </c>
      <c r="AN5" s="65">
        <v>148.38262329746101</v>
      </c>
      <c r="AO5" s="69">
        <v>150</v>
      </c>
      <c r="AP5" s="69">
        <v>146.38262329746101</v>
      </c>
      <c r="AQ5" s="69">
        <v>148</v>
      </c>
      <c r="AR5" s="69">
        <v>150</v>
      </c>
      <c r="AS5" s="74">
        <v>154</v>
      </c>
      <c r="AT5" s="74">
        <v>155</v>
      </c>
      <c r="AU5" s="74">
        <v>158</v>
      </c>
      <c r="AV5" s="74">
        <v>156</v>
      </c>
      <c r="AW5" s="74">
        <v>160</v>
      </c>
      <c r="AX5" s="74">
        <v>160</v>
      </c>
      <c r="AY5" s="74">
        <v>170</v>
      </c>
      <c r="AZ5" s="74">
        <v>170</v>
      </c>
      <c r="BA5" s="74">
        <v>183</v>
      </c>
      <c r="BB5" s="74">
        <v>186</v>
      </c>
      <c r="BC5" s="74">
        <v>194</v>
      </c>
      <c r="BD5" s="74">
        <v>245</v>
      </c>
      <c r="BE5" s="74">
        <v>283.19</v>
      </c>
      <c r="BF5" s="74">
        <v>305.01</v>
      </c>
      <c r="BG5" s="74">
        <v>315.47000000000003</v>
      </c>
      <c r="BH5" s="74">
        <v>320.91000000000003</v>
      </c>
      <c r="BI5" s="74">
        <v>350.55</v>
      </c>
      <c r="BJ5" s="74">
        <v>347.2</v>
      </c>
      <c r="BK5" s="74">
        <v>352.05</v>
      </c>
      <c r="BL5" s="74">
        <v>390.06</v>
      </c>
      <c r="BM5" s="74">
        <v>397.55</v>
      </c>
      <c r="BN5" s="75"/>
      <c r="BO5" s="88">
        <f>(BM5-BA5)/BA5*100</f>
        <v>117.24043715846994</v>
      </c>
      <c r="BP5" s="88">
        <f>(BM5-BL5)/BL5*100</f>
        <v>1.9202174024509073</v>
      </c>
    </row>
    <row r="6" spans="1:68" ht="15" customHeight="1" x14ac:dyDescent="0.25">
      <c r="A6" s="1" t="s">
        <v>1</v>
      </c>
      <c r="B6" s="33">
        <v>1100</v>
      </c>
      <c r="C6" s="33">
        <v>1250</v>
      </c>
      <c r="D6" s="33">
        <v>1150</v>
      </c>
      <c r="E6" s="33">
        <v>1150</v>
      </c>
      <c r="F6" s="33">
        <v>1150</v>
      </c>
      <c r="G6" s="33">
        <v>1150</v>
      </c>
      <c r="H6" s="33">
        <v>1150</v>
      </c>
      <c r="I6" s="33">
        <v>1175</v>
      </c>
      <c r="J6" s="33">
        <v>1151.1564071969715</v>
      </c>
      <c r="K6" s="33">
        <v>1199.4784053814101</v>
      </c>
      <c r="L6" s="33">
        <v>1199.9784053814101</v>
      </c>
      <c r="M6" s="33">
        <v>1450</v>
      </c>
      <c r="N6" s="33">
        <v>1233.3333333333301</v>
      </c>
      <c r="O6" s="33">
        <v>1125</v>
      </c>
      <c r="P6" s="33">
        <v>1000</v>
      </c>
      <c r="Q6" s="33">
        <v>1100</v>
      </c>
      <c r="R6" s="33">
        <v>1100</v>
      </c>
      <c r="S6" s="33">
        <v>1100</v>
      </c>
      <c r="T6" s="33">
        <v>1025</v>
      </c>
      <c r="U6" s="33">
        <v>1012.54</v>
      </c>
      <c r="V6" s="33">
        <v>1055</v>
      </c>
      <c r="W6" s="33">
        <v>1009</v>
      </c>
      <c r="X6" s="33">
        <v>1000</v>
      </c>
      <c r="Y6" s="5">
        <v>1000</v>
      </c>
      <c r="Z6" s="44">
        <v>1150</v>
      </c>
      <c r="AA6" s="5">
        <v>950</v>
      </c>
      <c r="AB6" s="10">
        <v>1000</v>
      </c>
      <c r="AC6" s="5">
        <v>1050.2145869999999</v>
      </c>
      <c r="AD6" s="5">
        <v>1166.6666666666667</v>
      </c>
      <c r="AE6" s="5">
        <v>1170</v>
      </c>
      <c r="AF6" s="5">
        <v>1200</v>
      </c>
      <c r="AG6" s="44">
        <v>1240</v>
      </c>
      <c r="AH6" s="5">
        <v>1235</v>
      </c>
      <c r="AI6" s="44">
        <v>1150</v>
      </c>
      <c r="AJ6" s="35">
        <v>1250</v>
      </c>
      <c r="AK6" s="44">
        <v>1050</v>
      </c>
      <c r="AL6" s="65">
        <v>1005.25</v>
      </c>
      <c r="AM6" s="65">
        <v>1050</v>
      </c>
      <c r="AN6" s="65">
        <v>1034.8662573106881</v>
      </c>
      <c r="AO6" s="69">
        <v>1050</v>
      </c>
      <c r="AP6" s="69">
        <v>1054.8662573106899</v>
      </c>
      <c r="AQ6" s="69">
        <v>1055</v>
      </c>
      <c r="AR6" s="69">
        <v>1070</v>
      </c>
      <c r="AS6" s="74">
        <v>1100</v>
      </c>
      <c r="AT6" s="74">
        <v>1100</v>
      </c>
      <c r="AU6" s="74">
        <v>1200</v>
      </c>
      <c r="AV6" s="74">
        <v>1230</v>
      </c>
      <c r="AW6" s="74">
        <v>1287</v>
      </c>
      <c r="AX6" s="74">
        <v>1290</v>
      </c>
      <c r="AY6" s="74">
        <v>1286</v>
      </c>
      <c r="AZ6" s="79">
        <v>1275</v>
      </c>
      <c r="BA6" s="81">
        <v>1320</v>
      </c>
      <c r="BB6" s="81">
        <v>1345</v>
      </c>
      <c r="BC6" s="81">
        <v>1349</v>
      </c>
      <c r="BD6" s="81">
        <v>1550</v>
      </c>
      <c r="BE6" s="81">
        <v>1760.55</v>
      </c>
      <c r="BF6" s="81">
        <v>1820.3</v>
      </c>
      <c r="BG6" s="81">
        <v>1876.55</v>
      </c>
      <c r="BH6" s="81">
        <v>1900</v>
      </c>
      <c r="BI6" s="81">
        <v>1955.64</v>
      </c>
      <c r="BJ6" s="81">
        <v>2000.6</v>
      </c>
      <c r="BK6" s="81">
        <v>1985.45</v>
      </c>
      <c r="BL6" s="81">
        <v>1990.73</v>
      </c>
      <c r="BM6" s="81">
        <v>2000.1</v>
      </c>
      <c r="BN6" s="80"/>
      <c r="BO6" s="88">
        <f t="shared" ref="BO6:BO9" si="0">(BM6-BA6)/BA6*100</f>
        <v>51.522727272727266</v>
      </c>
      <c r="BP6" s="88">
        <f t="shared" ref="BP6:BP9" si="1">(BM6-BL6)/BL6*100</f>
        <v>0.47068160925890962</v>
      </c>
    </row>
    <row r="7" spans="1:68" ht="15" customHeight="1" x14ac:dyDescent="0.25">
      <c r="A7" s="1" t="s">
        <v>2</v>
      </c>
      <c r="B7" s="33">
        <v>25000</v>
      </c>
      <c r="C7" s="33">
        <v>25052.5</v>
      </c>
      <c r="D7" s="33">
        <v>25105.110250000002</v>
      </c>
      <c r="E7" s="33">
        <v>25157.830981525</v>
      </c>
      <c r="F7" s="33">
        <v>25210.662426586201</v>
      </c>
      <c r="G7" s="33">
        <v>25263.604817682033</v>
      </c>
      <c r="H7" s="33">
        <v>25316.658387799165</v>
      </c>
      <c r="I7" s="33">
        <v>25369.823370413542</v>
      </c>
      <c r="J7" s="33">
        <v>25361.1889464101</v>
      </c>
      <c r="K7" s="33">
        <v>25361.1889464101</v>
      </c>
      <c r="L7" s="33">
        <v>25361.1889464101</v>
      </c>
      <c r="M7" s="33">
        <v>26584.03</v>
      </c>
      <c r="N7" s="33">
        <v>26584.93</v>
      </c>
      <c r="O7" s="33">
        <v>26584.93</v>
      </c>
      <c r="P7" s="33">
        <v>26560.12</v>
      </c>
      <c r="Q7" s="33">
        <v>26570</v>
      </c>
      <c r="R7" s="33">
        <v>27000</v>
      </c>
      <c r="S7" s="33">
        <v>28000</v>
      </c>
      <c r="T7" s="33">
        <v>28000.45</v>
      </c>
      <c r="U7" s="33">
        <v>28500</v>
      </c>
      <c r="V7" s="33">
        <v>28550</v>
      </c>
      <c r="W7" s="33">
        <v>29000</v>
      </c>
      <c r="X7" s="33">
        <v>30000.6458490115</v>
      </c>
      <c r="Y7" s="33">
        <v>30000</v>
      </c>
      <c r="Z7" s="22">
        <v>30000.98</v>
      </c>
      <c r="AA7" s="22">
        <v>30000</v>
      </c>
      <c r="AB7" s="10">
        <v>30000</v>
      </c>
      <c r="AC7" s="5">
        <v>30500.112477999999</v>
      </c>
      <c r="AD7" s="5">
        <v>30125.273119499998</v>
      </c>
      <c r="AE7" s="5">
        <v>30200</v>
      </c>
      <c r="AF7" s="5">
        <v>30500</v>
      </c>
      <c r="AG7" s="22">
        <v>30500</v>
      </c>
      <c r="AH7" s="5">
        <v>30600</v>
      </c>
      <c r="AI7" s="22">
        <v>30500</v>
      </c>
      <c r="AJ7" s="22">
        <v>30600</v>
      </c>
      <c r="AK7" s="22">
        <v>30600</v>
      </c>
      <c r="AL7" s="65">
        <v>29000.01</v>
      </c>
      <c r="AM7" s="65">
        <v>30000</v>
      </c>
      <c r="AN7" s="65">
        <v>29859.344969373571</v>
      </c>
      <c r="AO7" s="69">
        <v>29900</v>
      </c>
      <c r="AP7" s="69">
        <v>29607.095991782498</v>
      </c>
      <c r="AQ7" s="69">
        <v>30000</v>
      </c>
      <c r="AR7" s="69">
        <v>30100</v>
      </c>
      <c r="AS7" s="74">
        <v>30150</v>
      </c>
      <c r="AT7" s="74">
        <v>30200</v>
      </c>
      <c r="AU7" s="74">
        <v>30250</v>
      </c>
      <c r="AV7" s="74">
        <v>30255</v>
      </c>
      <c r="AW7" s="74">
        <v>30500</v>
      </c>
      <c r="AX7" s="74">
        <v>31000</v>
      </c>
      <c r="AY7" s="74">
        <v>32000</v>
      </c>
      <c r="AZ7" s="79">
        <v>31200.58446219</v>
      </c>
      <c r="BA7" s="81">
        <v>31200</v>
      </c>
      <c r="BB7" s="81">
        <v>31200</v>
      </c>
      <c r="BC7" s="81">
        <v>31200</v>
      </c>
      <c r="BD7" s="81">
        <v>37200</v>
      </c>
      <c r="BE7" s="81">
        <v>37200</v>
      </c>
      <c r="BF7" s="81">
        <v>37500</v>
      </c>
      <c r="BG7" s="81">
        <v>37000</v>
      </c>
      <c r="BH7" s="81">
        <v>37000</v>
      </c>
      <c r="BI7" s="81">
        <v>37250</v>
      </c>
      <c r="BJ7" s="81">
        <v>37200</v>
      </c>
      <c r="BK7" s="81">
        <v>37000</v>
      </c>
      <c r="BL7" s="81">
        <v>37120</v>
      </c>
      <c r="BM7" s="81">
        <v>37250</v>
      </c>
      <c r="BN7" s="80"/>
      <c r="BO7" s="88">
        <f t="shared" si="0"/>
        <v>19.391025641025642</v>
      </c>
      <c r="BP7" s="88">
        <f t="shared" si="1"/>
        <v>0.35021551724137934</v>
      </c>
    </row>
    <row r="8" spans="1:68" ht="15" customHeight="1" x14ac:dyDescent="0.25">
      <c r="A8" s="1" t="s">
        <v>3</v>
      </c>
      <c r="B8" s="33">
        <v>40</v>
      </c>
      <c r="C8" s="33">
        <v>40.084000000000003</v>
      </c>
      <c r="D8" s="33">
        <v>50</v>
      </c>
      <c r="E8" s="33">
        <v>50.104999999999997</v>
      </c>
      <c r="F8" s="33">
        <v>50.210220499999998</v>
      </c>
      <c r="G8" s="33">
        <v>50.315661963049997</v>
      </c>
      <c r="H8" s="33">
        <v>50.421324853172401</v>
      </c>
      <c r="I8" s="33">
        <v>50</v>
      </c>
      <c r="J8" s="33">
        <v>50.421324853172401</v>
      </c>
      <c r="K8" s="33">
        <v>50.421324853172401</v>
      </c>
      <c r="L8" s="33">
        <v>50.421324853172401</v>
      </c>
      <c r="M8" s="33">
        <v>81.97102454799959</v>
      </c>
      <c r="N8" s="33">
        <v>75.55</v>
      </c>
      <c r="O8" s="33">
        <v>75.55</v>
      </c>
      <c r="P8" s="33">
        <v>70</v>
      </c>
      <c r="Q8" s="33">
        <v>70.34</v>
      </c>
      <c r="R8" s="33">
        <v>100</v>
      </c>
      <c r="S8" s="33">
        <v>100</v>
      </c>
      <c r="T8" s="33">
        <v>99.65</v>
      </c>
      <c r="U8" s="33">
        <v>98.78</v>
      </c>
      <c r="V8" s="33">
        <v>78.25</v>
      </c>
      <c r="W8" s="33">
        <v>76.959999999999994</v>
      </c>
      <c r="X8" s="33">
        <v>83.592344723584318</v>
      </c>
      <c r="Y8" s="5">
        <v>100</v>
      </c>
      <c r="Z8" s="10">
        <v>120</v>
      </c>
      <c r="AA8" s="5">
        <v>115</v>
      </c>
      <c r="AB8" s="10">
        <v>105</v>
      </c>
      <c r="AC8" s="10">
        <v>110.12154700000001</v>
      </c>
      <c r="AD8" s="5">
        <v>112.53038675000001</v>
      </c>
      <c r="AE8" s="5">
        <v>115.2</v>
      </c>
      <c r="AF8" s="5">
        <v>120</v>
      </c>
      <c r="AG8" s="5">
        <v>150</v>
      </c>
      <c r="AH8" s="5">
        <v>140</v>
      </c>
      <c r="AI8" s="10">
        <v>140</v>
      </c>
      <c r="AJ8" s="10">
        <v>145</v>
      </c>
      <c r="AK8" s="44">
        <v>150</v>
      </c>
      <c r="AL8" s="65">
        <v>144.02000000000001</v>
      </c>
      <c r="AM8" s="65">
        <v>145.5</v>
      </c>
      <c r="AN8" s="65">
        <v>146.48472935060948</v>
      </c>
      <c r="AO8" s="71">
        <v>145</v>
      </c>
      <c r="AP8" s="69">
        <v>145.5</v>
      </c>
      <c r="AQ8" s="71">
        <v>148</v>
      </c>
      <c r="AR8" s="71">
        <v>150</v>
      </c>
      <c r="AS8" s="75">
        <v>155</v>
      </c>
      <c r="AT8" s="75">
        <v>160</v>
      </c>
      <c r="AU8" s="75">
        <v>158</v>
      </c>
      <c r="AV8" s="75">
        <v>160</v>
      </c>
      <c r="AW8" s="75">
        <v>179</v>
      </c>
      <c r="AX8" s="75">
        <v>180</v>
      </c>
      <c r="AY8" s="75">
        <v>184</v>
      </c>
      <c r="AZ8" s="79">
        <v>175.49543960181285</v>
      </c>
      <c r="BA8" s="80">
        <v>200</v>
      </c>
      <c r="BB8" s="80">
        <v>224</v>
      </c>
      <c r="BC8" s="80">
        <v>225</v>
      </c>
      <c r="BD8" s="80">
        <v>264</v>
      </c>
      <c r="BE8" s="80">
        <v>291.33999999999997</v>
      </c>
      <c r="BF8" s="80">
        <v>302.67</v>
      </c>
      <c r="BG8" s="80">
        <v>335.2</v>
      </c>
      <c r="BH8" s="80">
        <v>347.12</v>
      </c>
      <c r="BI8" s="80">
        <v>397.45</v>
      </c>
      <c r="BJ8" s="80">
        <v>400.15</v>
      </c>
      <c r="BK8" s="80">
        <v>425.02</v>
      </c>
      <c r="BL8" s="80">
        <v>420.1</v>
      </c>
      <c r="BM8" s="80">
        <v>455.02</v>
      </c>
      <c r="BN8" s="80"/>
      <c r="BO8" s="88">
        <f t="shared" si="0"/>
        <v>127.50999999999999</v>
      </c>
      <c r="BP8" s="88">
        <f t="shared" si="1"/>
        <v>8.3123065936681648</v>
      </c>
    </row>
    <row r="9" spans="1:68" ht="15" customHeight="1" x14ac:dyDescent="0.25">
      <c r="A9" s="1" t="s">
        <v>4</v>
      </c>
      <c r="B9" s="33">
        <v>250.12</v>
      </c>
      <c r="C9" s="33">
        <v>255.75</v>
      </c>
      <c r="D9" s="33">
        <f>B9*1.0789</f>
        <v>269.854468</v>
      </c>
      <c r="E9" s="33">
        <f>C9*1.0978</f>
        <v>280.76235000000003</v>
      </c>
      <c r="F9" s="33">
        <f>C9*1.005</f>
        <v>257.02874999999995</v>
      </c>
      <c r="G9" s="33">
        <f>E9*1.0978</f>
        <v>308.22090783000004</v>
      </c>
      <c r="H9" s="33">
        <v>310.46499999999997</v>
      </c>
      <c r="I9" s="33">
        <v>320.54000000000002</v>
      </c>
      <c r="J9" s="33">
        <v>325.22000000000003</v>
      </c>
      <c r="K9" s="33">
        <v>331.36923696946798</v>
      </c>
      <c r="L9" s="33">
        <v>345.55</v>
      </c>
      <c r="M9" s="33">
        <v>380.45</v>
      </c>
      <c r="N9" s="33">
        <v>340.55</v>
      </c>
      <c r="O9" s="33">
        <v>340.5</v>
      </c>
      <c r="P9" s="33">
        <v>350.43</v>
      </c>
      <c r="Q9" s="33">
        <v>355</v>
      </c>
      <c r="R9" s="33">
        <v>340.22</v>
      </c>
      <c r="S9" s="33">
        <v>350</v>
      </c>
      <c r="T9" s="33">
        <v>347.66</v>
      </c>
      <c r="U9" s="33">
        <v>350</v>
      </c>
      <c r="V9" s="33">
        <v>341.2</v>
      </c>
      <c r="W9" s="33">
        <v>340</v>
      </c>
      <c r="X9" s="33">
        <v>345.5147743305302</v>
      </c>
      <c r="Y9" s="10">
        <v>320</v>
      </c>
      <c r="Z9" s="10">
        <v>350</v>
      </c>
      <c r="AA9" s="10">
        <v>350</v>
      </c>
      <c r="AB9" s="10">
        <v>300</v>
      </c>
      <c r="AC9" s="10">
        <v>320.215485</v>
      </c>
      <c r="AD9" s="5">
        <v>310.53871249999997</v>
      </c>
      <c r="AE9" s="5">
        <v>300</v>
      </c>
      <c r="AF9" s="10">
        <v>300</v>
      </c>
      <c r="AG9" s="9">
        <v>328.85607475619469</v>
      </c>
      <c r="AH9" s="5">
        <v>330</v>
      </c>
      <c r="AI9" s="10">
        <v>300</v>
      </c>
      <c r="AJ9" s="10">
        <v>320</v>
      </c>
      <c r="AK9" s="10">
        <v>320</v>
      </c>
      <c r="AL9" s="66">
        <v>309.178</v>
      </c>
      <c r="AM9" s="66">
        <v>300</v>
      </c>
      <c r="AN9" s="65">
        <v>309.61828841882334</v>
      </c>
      <c r="AO9" s="71">
        <v>305</v>
      </c>
      <c r="AP9" s="69">
        <v>300.924367477114</v>
      </c>
      <c r="AQ9" s="71">
        <v>320</v>
      </c>
      <c r="AR9" s="71">
        <v>300</v>
      </c>
      <c r="AS9" s="75">
        <v>300</v>
      </c>
      <c r="AT9" s="75">
        <v>320</v>
      </c>
      <c r="AU9" s="75">
        <v>350</v>
      </c>
      <c r="AV9" s="75">
        <v>360</v>
      </c>
      <c r="AW9" s="75">
        <v>360</v>
      </c>
      <c r="AX9" s="75">
        <v>355</v>
      </c>
      <c r="AY9" s="75">
        <v>328</v>
      </c>
      <c r="AZ9" s="79">
        <v>350.49094274674673</v>
      </c>
      <c r="BA9" s="80">
        <v>380</v>
      </c>
      <c r="BB9" s="80">
        <v>388</v>
      </c>
      <c r="BC9" s="80">
        <v>390</v>
      </c>
      <c r="BD9" s="80">
        <v>400</v>
      </c>
      <c r="BE9" s="80">
        <v>400</v>
      </c>
      <c r="BF9" s="80">
        <v>425.87</v>
      </c>
      <c r="BG9" s="80">
        <v>467.85</v>
      </c>
      <c r="BH9" s="80">
        <v>485.26</v>
      </c>
      <c r="BI9" s="80">
        <v>500</v>
      </c>
      <c r="BJ9" s="80">
        <v>500</v>
      </c>
      <c r="BK9" s="80">
        <v>495.78</v>
      </c>
      <c r="BL9" s="80">
        <v>498.65</v>
      </c>
      <c r="BM9" s="80">
        <v>500</v>
      </c>
      <c r="BN9" s="80"/>
      <c r="BO9" s="88">
        <f t="shared" si="0"/>
        <v>31.578947368421051</v>
      </c>
      <c r="BP9" s="88">
        <f t="shared" si="1"/>
        <v>0.27073097362880233</v>
      </c>
    </row>
    <row r="10" spans="1:68" x14ac:dyDescent="0.25">
      <c r="BO10" s="88"/>
      <c r="BP10" s="88"/>
    </row>
    <row r="11" spans="1:68" x14ac:dyDescent="0.25">
      <c r="AB11" s="5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P12"/>
  <sheetViews>
    <sheetView zoomScale="120" zoomScaleNormal="120" workbookViewId="0">
      <selection activeCell="E5" sqref="E5"/>
    </sheetView>
  </sheetViews>
  <sheetFormatPr defaultRowHeight="15" x14ac:dyDescent="0.25"/>
  <cols>
    <col min="1" max="1" width="34.85546875" customWidth="1"/>
    <col min="6" max="6" width="9.5703125" customWidth="1"/>
    <col min="18" max="18" width="9.5703125" customWidth="1"/>
    <col min="30" max="30" width="9.5703125" customWidth="1"/>
    <col min="31" max="31" width="11.85546875" customWidth="1"/>
    <col min="42" max="42" width="9.5703125" customWidth="1"/>
    <col min="54" max="54" width="9.5703125" customWidth="1"/>
  </cols>
  <sheetData>
    <row r="1" spans="1:68" x14ac:dyDescent="0.25">
      <c r="BO1" s="85"/>
      <c r="BP1" s="85"/>
    </row>
    <row r="2" spans="1:68" x14ac:dyDescent="0.25">
      <c r="BO2" s="86"/>
      <c r="BP2" s="86"/>
    </row>
    <row r="3" spans="1:68" x14ac:dyDescent="0.25">
      <c r="BO3" s="87" t="s">
        <v>6</v>
      </c>
      <c r="BP3" s="87" t="s">
        <v>7</v>
      </c>
    </row>
    <row r="4" spans="1:68" ht="15" customHeight="1" x14ac:dyDescent="0.25">
      <c r="A4" s="90" t="s">
        <v>5</v>
      </c>
      <c r="B4" s="91" t="s">
        <v>9</v>
      </c>
      <c r="C4" s="91" t="s">
        <v>10</v>
      </c>
      <c r="D4" s="91" t="s">
        <v>11</v>
      </c>
      <c r="E4" s="91" t="s">
        <v>12</v>
      </c>
      <c r="F4" s="91" t="s">
        <v>13</v>
      </c>
      <c r="G4" s="91" t="s">
        <v>14</v>
      </c>
      <c r="H4" s="91" t="s">
        <v>15</v>
      </c>
      <c r="I4" s="91" t="s">
        <v>16</v>
      </c>
      <c r="J4" s="91" t="s">
        <v>17</v>
      </c>
      <c r="K4" s="91" t="s">
        <v>18</v>
      </c>
      <c r="L4" s="91" t="s">
        <v>19</v>
      </c>
      <c r="M4" s="91" t="s">
        <v>20</v>
      </c>
      <c r="N4" s="91" t="s">
        <v>21</v>
      </c>
      <c r="O4" s="91" t="s">
        <v>22</v>
      </c>
      <c r="P4" s="91" t="s">
        <v>23</v>
      </c>
      <c r="Q4" s="91" t="s">
        <v>24</v>
      </c>
      <c r="R4" s="91" t="s">
        <v>25</v>
      </c>
      <c r="S4" s="91" t="s">
        <v>26</v>
      </c>
      <c r="T4" s="91" t="s">
        <v>27</v>
      </c>
      <c r="U4" s="91" t="s">
        <v>28</v>
      </c>
      <c r="V4" s="91" t="s">
        <v>29</v>
      </c>
      <c r="W4" s="91" t="s">
        <v>30</v>
      </c>
      <c r="X4" s="91" t="s">
        <v>31</v>
      </c>
      <c r="Y4" s="91" t="s">
        <v>32</v>
      </c>
      <c r="Z4" s="91" t="s">
        <v>33</v>
      </c>
      <c r="AA4" s="91" t="s">
        <v>34</v>
      </c>
      <c r="AB4" s="91" t="s">
        <v>35</v>
      </c>
      <c r="AC4" s="91" t="s">
        <v>36</v>
      </c>
      <c r="AD4" s="91" t="s">
        <v>37</v>
      </c>
      <c r="AE4" s="91" t="s">
        <v>38</v>
      </c>
      <c r="AF4" s="91" t="s">
        <v>39</v>
      </c>
      <c r="AG4" s="91" t="s">
        <v>40</v>
      </c>
      <c r="AH4" s="91" t="s">
        <v>41</v>
      </c>
      <c r="AI4" s="91" t="s">
        <v>42</v>
      </c>
      <c r="AJ4" s="91" t="s">
        <v>43</v>
      </c>
      <c r="AK4" s="91" t="s">
        <v>44</v>
      </c>
      <c r="AL4" s="91" t="s">
        <v>45</v>
      </c>
      <c r="AM4" s="91" t="s">
        <v>46</v>
      </c>
      <c r="AN4" s="91" t="s">
        <v>47</v>
      </c>
      <c r="AO4" s="91" t="s">
        <v>48</v>
      </c>
      <c r="AP4" s="91" t="s">
        <v>49</v>
      </c>
      <c r="AQ4" s="91" t="s">
        <v>50</v>
      </c>
      <c r="AR4" s="91" t="s">
        <v>51</v>
      </c>
      <c r="AS4" s="91" t="s">
        <v>52</v>
      </c>
      <c r="AT4" s="91" t="s">
        <v>53</v>
      </c>
      <c r="AU4" s="91" t="s">
        <v>54</v>
      </c>
      <c r="AV4" s="91" t="s">
        <v>55</v>
      </c>
      <c r="AW4" s="91" t="s">
        <v>56</v>
      </c>
      <c r="AX4" s="91" t="s">
        <v>57</v>
      </c>
      <c r="AY4" s="91" t="s">
        <v>58</v>
      </c>
      <c r="AZ4" s="91" t="s">
        <v>59</v>
      </c>
      <c r="BA4" s="91" t="s">
        <v>60</v>
      </c>
      <c r="BB4" s="91" t="s">
        <v>61</v>
      </c>
      <c r="BC4" s="91" t="s">
        <v>62</v>
      </c>
      <c r="BD4" s="91" t="s">
        <v>63</v>
      </c>
      <c r="BE4" s="91" t="s">
        <v>64</v>
      </c>
      <c r="BF4" s="91" t="s">
        <v>65</v>
      </c>
      <c r="BG4" s="91" t="s">
        <v>66</v>
      </c>
      <c r="BH4" s="91" t="s">
        <v>67</v>
      </c>
      <c r="BI4" s="91" t="s">
        <v>68</v>
      </c>
      <c r="BJ4" s="91" t="s">
        <v>69</v>
      </c>
      <c r="BK4" s="91" t="s">
        <v>70</v>
      </c>
      <c r="BL4" s="91" t="s">
        <v>71</v>
      </c>
      <c r="BM4" s="91" t="s">
        <v>72</v>
      </c>
      <c r="BN4" s="89"/>
      <c r="BO4" s="87"/>
      <c r="BP4" s="87"/>
    </row>
    <row r="5" spans="1:68" ht="15" customHeight="1" x14ac:dyDescent="0.25">
      <c r="A5" s="1" t="s">
        <v>0</v>
      </c>
      <c r="B5" s="33">
        <v>55</v>
      </c>
      <c r="C5" s="33">
        <v>55.78</v>
      </c>
      <c r="D5" s="33">
        <v>57.833333333333002</v>
      </c>
      <c r="E5" s="33">
        <v>58.853333333332998</v>
      </c>
      <c r="F5" s="33">
        <v>55.933333333299998</v>
      </c>
      <c r="G5" s="33">
        <v>56.78</v>
      </c>
      <c r="H5" s="33">
        <v>57.55</v>
      </c>
      <c r="I5" s="33">
        <v>58.833333333333002</v>
      </c>
      <c r="J5" s="33">
        <v>57.893333333332997</v>
      </c>
      <c r="K5" s="33">
        <v>58.833333333333002</v>
      </c>
      <c r="L5" s="33">
        <v>59.26</v>
      </c>
      <c r="M5" s="33">
        <v>90.26</v>
      </c>
      <c r="N5" s="33">
        <v>84.285714285713993</v>
      </c>
      <c r="O5" s="33">
        <v>94.444444444444443</v>
      </c>
      <c r="P5" s="33">
        <v>102.222222222222</v>
      </c>
      <c r="Q5" s="33">
        <v>103.666666666667</v>
      </c>
      <c r="R5" s="33">
        <v>99.65</v>
      </c>
      <c r="S5" s="33">
        <v>105</v>
      </c>
      <c r="T5" s="33">
        <v>104.666666666666</v>
      </c>
      <c r="U5" s="33">
        <v>104.88</v>
      </c>
      <c r="V5" s="33">
        <v>101</v>
      </c>
      <c r="W5" s="33">
        <v>100.89</v>
      </c>
      <c r="X5" s="33">
        <v>107</v>
      </c>
      <c r="Y5" s="5">
        <v>150</v>
      </c>
      <c r="Z5" s="44">
        <v>158.333333333333</v>
      </c>
      <c r="AA5" s="5">
        <v>160</v>
      </c>
      <c r="AB5" s="5">
        <v>155.25</v>
      </c>
      <c r="AC5" s="22">
        <v>160.32165900000001</v>
      </c>
      <c r="AD5" s="22">
        <v>156.47999999999999</v>
      </c>
      <c r="AE5" s="22">
        <v>160.1</v>
      </c>
      <c r="AF5" s="5">
        <v>158</v>
      </c>
      <c r="AG5" s="44">
        <v>163.333333333333</v>
      </c>
      <c r="AH5" s="22">
        <v>160</v>
      </c>
      <c r="AI5" s="44">
        <v>258.33333333333297</v>
      </c>
      <c r="AJ5" s="35">
        <v>250</v>
      </c>
      <c r="AK5" s="44">
        <v>300</v>
      </c>
      <c r="AL5" s="65">
        <v>302.02999999999997</v>
      </c>
      <c r="AM5" s="65">
        <v>285</v>
      </c>
      <c r="AN5" s="67">
        <v>308.57142857142901</v>
      </c>
      <c r="AO5" s="72">
        <v>305</v>
      </c>
      <c r="AP5" s="65">
        <v>300</v>
      </c>
      <c r="AQ5" s="69">
        <v>310</v>
      </c>
      <c r="AR5" s="69">
        <v>315</v>
      </c>
      <c r="AS5" s="74">
        <v>318</v>
      </c>
      <c r="AT5" s="74">
        <v>320</v>
      </c>
      <c r="AU5" s="74">
        <v>325</v>
      </c>
      <c r="AV5" s="74">
        <v>328</v>
      </c>
      <c r="AW5" s="74">
        <v>334</v>
      </c>
      <c r="AX5" s="74">
        <v>338</v>
      </c>
      <c r="AY5" s="74">
        <v>336</v>
      </c>
      <c r="AZ5" s="79">
        <v>357.14285714285717</v>
      </c>
      <c r="BA5" s="81">
        <v>410</v>
      </c>
      <c r="BB5" s="81">
        <v>435</v>
      </c>
      <c r="BC5" s="81">
        <v>487</v>
      </c>
      <c r="BD5" s="81">
        <v>500.4</v>
      </c>
      <c r="BE5" s="81">
        <v>550.1</v>
      </c>
      <c r="BF5" s="81">
        <v>579.84</v>
      </c>
      <c r="BG5" s="81">
        <v>585.34</v>
      </c>
      <c r="BH5" s="81">
        <v>595.22</v>
      </c>
      <c r="BI5" s="81">
        <v>600.5</v>
      </c>
      <c r="BJ5" s="81">
        <v>600</v>
      </c>
      <c r="BK5" s="81">
        <v>620.15</v>
      </c>
      <c r="BL5" s="81">
        <v>618.23</v>
      </c>
      <c r="BM5" s="81">
        <v>620.35</v>
      </c>
      <c r="BN5" s="80"/>
      <c r="BO5" s="88">
        <f>(BM5-BA5)/BA5*100</f>
        <v>51.304878048780488</v>
      </c>
      <c r="BP5" s="88">
        <f>(BM5-BL5)/BL5*100</f>
        <v>0.34291444931498061</v>
      </c>
    </row>
    <row r="6" spans="1:68" ht="15" customHeight="1" x14ac:dyDescent="0.25">
      <c r="A6" s="1" t="s">
        <v>1</v>
      </c>
      <c r="B6" s="33">
        <v>981.66666666666697</v>
      </c>
      <c r="C6" s="33">
        <v>945.83333333333303</v>
      </c>
      <c r="D6" s="33">
        <v>1037.5</v>
      </c>
      <c r="E6" s="33">
        <v>1027.57</v>
      </c>
      <c r="F6" s="33">
        <v>1052.8571428571399</v>
      </c>
      <c r="G6" s="33">
        <v>1072.8571428571399</v>
      </c>
      <c r="H6" s="33">
        <v>1050.22</v>
      </c>
      <c r="I6" s="33">
        <v>1050.72</v>
      </c>
      <c r="J6" s="33">
        <v>1150.22</v>
      </c>
      <c r="K6" s="33">
        <v>1150.8822</v>
      </c>
      <c r="L6" s="33">
        <v>1150.24</v>
      </c>
      <c r="M6" s="33">
        <v>1800.15</v>
      </c>
      <c r="N6" s="33">
        <v>1270</v>
      </c>
      <c r="O6" s="33">
        <v>1186.6666666666667</v>
      </c>
      <c r="P6" s="33">
        <v>1240</v>
      </c>
      <c r="Q6" s="33">
        <v>1255.38461538462</v>
      </c>
      <c r="R6" s="33">
        <v>1261.5384615384601</v>
      </c>
      <c r="S6" s="33">
        <v>1290</v>
      </c>
      <c r="T6" s="33">
        <v>1133.3333333333301</v>
      </c>
      <c r="U6" s="33">
        <v>1155</v>
      </c>
      <c r="V6" s="33">
        <v>1076</v>
      </c>
      <c r="W6" s="33">
        <v>1075.6500000000001</v>
      </c>
      <c r="X6" s="33">
        <v>1071.42</v>
      </c>
      <c r="Y6" s="5">
        <v>1166.6666666666667</v>
      </c>
      <c r="Z6" s="44">
        <v>1250</v>
      </c>
      <c r="AA6" s="5">
        <v>1173.3333333333333</v>
      </c>
      <c r="AB6" s="5">
        <v>1180</v>
      </c>
      <c r="AC6" s="22">
        <v>1200.365481</v>
      </c>
      <c r="AD6" s="5">
        <v>1127.2727272727273</v>
      </c>
      <c r="AE6" s="22">
        <v>1150</v>
      </c>
      <c r="AF6" s="5">
        <v>1170</v>
      </c>
      <c r="AG6" s="44">
        <v>1193.5294117646999</v>
      </c>
      <c r="AH6" s="22">
        <v>1200</v>
      </c>
      <c r="AI6" s="44">
        <v>1291.6666666666699</v>
      </c>
      <c r="AJ6" s="35">
        <v>1250</v>
      </c>
      <c r="AK6" s="44">
        <v>974.66666666666663</v>
      </c>
      <c r="AL6" s="65">
        <v>965.32</v>
      </c>
      <c r="AM6" s="65">
        <v>978.57142857142856</v>
      </c>
      <c r="AN6" s="67">
        <v>1012.46153846154</v>
      </c>
      <c r="AO6" s="72">
        <v>1020</v>
      </c>
      <c r="AP6" s="65">
        <v>1150</v>
      </c>
      <c r="AQ6" s="69">
        <v>1145</v>
      </c>
      <c r="AR6" s="69">
        <v>1140</v>
      </c>
      <c r="AS6" s="74">
        <v>1150</v>
      </c>
      <c r="AT6" s="74">
        <v>1145</v>
      </c>
      <c r="AU6" s="74">
        <v>1200</v>
      </c>
      <c r="AV6" s="74">
        <v>1200</v>
      </c>
      <c r="AW6" s="74">
        <v>1245</v>
      </c>
      <c r="AX6" s="74">
        <v>1250</v>
      </c>
      <c r="AY6" s="74">
        <v>1270</v>
      </c>
      <c r="AZ6" s="79">
        <v>1180</v>
      </c>
      <c r="BA6" s="81">
        <v>1200</v>
      </c>
      <c r="BB6" s="81">
        <v>1270</v>
      </c>
      <c r="BC6" s="81">
        <v>1298</v>
      </c>
      <c r="BD6" s="81">
        <v>1395</v>
      </c>
      <c r="BE6" s="81">
        <v>1600.58</v>
      </c>
      <c r="BF6" s="81">
        <v>1720.32</v>
      </c>
      <c r="BG6" s="81">
        <v>1764.25</v>
      </c>
      <c r="BH6" s="81">
        <v>1790.1</v>
      </c>
      <c r="BI6" s="81">
        <v>1800</v>
      </c>
      <c r="BJ6" s="81">
        <v>1840.6</v>
      </c>
      <c r="BK6" s="81">
        <v>1915.03</v>
      </c>
      <c r="BL6" s="81">
        <v>1935.2</v>
      </c>
      <c r="BM6" s="81">
        <v>1937.6</v>
      </c>
      <c r="BN6" s="80"/>
      <c r="BO6" s="88">
        <f t="shared" ref="BO6:BO9" si="0">(BM6-BA6)/BA6*100</f>
        <v>61.466666666666661</v>
      </c>
      <c r="BP6" s="88">
        <f t="shared" ref="BP6:BP9" si="1">(BM6-BL6)/BL6*100</f>
        <v>0.12401818933442867</v>
      </c>
    </row>
    <row r="7" spans="1:68" ht="15" customHeight="1" x14ac:dyDescent="0.25">
      <c r="A7" s="1" t="s">
        <v>2</v>
      </c>
      <c r="B7" s="33">
        <v>22000</v>
      </c>
      <c r="C7" s="33">
        <v>22046.2</v>
      </c>
      <c r="D7" s="33">
        <v>22092.497019999999</v>
      </c>
      <c r="E7" s="33">
        <v>22138.891263742</v>
      </c>
      <c r="F7" s="33">
        <v>22185.382935395857</v>
      </c>
      <c r="G7" s="33">
        <v>22231.972239560189</v>
      </c>
      <c r="H7" s="33">
        <v>22278.659381263267</v>
      </c>
      <c r="I7" s="33">
        <v>22325.44456596392</v>
      </c>
      <c r="J7" s="33">
        <v>22325.44456596392</v>
      </c>
      <c r="K7" s="33">
        <v>22770.680591596101</v>
      </c>
      <c r="L7" s="33">
        <v>22818.499020838452</v>
      </c>
      <c r="M7" s="33">
        <v>23866.417868782199</v>
      </c>
      <c r="N7" s="33">
        <v>23870.417868782199</v>
      </c>
      <c r="O7" s="33">
        <v>24050.55</v>
      </c>
      <c r="P7" s="33">
        <v>25500.11</v>
      </c>
      <c r="Q7" s="33">
        <v>25500.11</v>
      </c>
      <c r="R7" s="33">
        <v>26000</v>
      </c>
      <c r="S7" s="33">
        <v>31000</v>
      </c>
      <c r="T7" s="33">
        <v>30000</v>
      </c>
      <c r="U7" s="33">
        <v>30000</v>
      </c>
      <c r="V7" s="33">
        <v>30000</v>
      </c>
      <c r="W7" s="33">
        <v>30000</v>
      </c>
      <c r="X7" s="33">
        <v>30000</v>
      </c>
      <c r="Y7" s="33">
        <v>30000</v>
      </c>
      <c r="Z7" s="22">
        <v>30000</v>
      </c>
      <c r="AA7" s="22">
        <v>30000</v>
      </c>
      <c r="AB7" s="5">
        <v>29500</v>
      </c>
      <c r="AC7" s="5">
        <v>30000.875412000001</v>
      </c>
      <c r="AD7" s="5">
        <v>30500.5</v>
      </c>
      <c r="AE7" s="22">
        <v>30500</v>
      </c>
      <c r="AF7" s="5">
        <v>31000</v>
      </c>
      <c r="AG7" s="22">
        <v>31200</v>
      </c>
      <c r="AH7" s="22">
        <v>31250</v>
      </c>
      <c r="AI7" s="22">
        <v>30500</v>
      </c>
      <c r="AJ7" s="22">
        <v>31000</v>
      </c>
      <c r="AK7" s="22">
        <v>31000</v>
      </c>
      <c r="AL7" s="62">
        <v>30890.2</v>
      </c>
      <c r="AM7" s="65">
        <v>31000</v>
      </c>
      <c r="AN7" s="65">
        <v>31000</v>
      </c>
      <c r="AO7" s="69">
        <v>31100</v>
      </c>
      <c r="AP7" s="69">
        <v>30090.2</v>
      </c>
      <c r="AQ7" s="69">
        <v>31100</v>
      </c>
      <c r="AR7" s="69">
        <v>32250</v>
      </c>
      <c r="AS7" s="74">
        <v>32200</v>
      </c>
      <c r="AT7" s="74">
        <v>32300</v>
      </c>
      <c r="AU7" s="74">
        <v>32300</v>
      </c>
      <c r="AV7" s="74">
        <v>32350</v>
      </c>
      <c r="AW7" s="74">
        <v>32430</v>
      </c>
      <c r="AX7" s="74">
        <v>32485</v>
      </c>
      <c r="AY7" s="74">
        <v>32500</v>
      </c>
      <c r="AZ7" s="74">
        <v>32500</v>
      </c>
      <c r="BA7" s="74">
        <v>32500</v>
      </c>
      <c r="BB7" s="74">
        <v>32500</v>
      </c>
      <c r="BC7" s="74">
        <v>32500</v>
      </c>
      <c r="BD7" s="74">
        <v>36500</v>
      </c>
      <c r="BE7" s="74">
        <v>36500</v>
      </c>
      <c r="BF7" s="74">
        <v>36800</v>
      </c>
      <c r="BG7" s="74">
        <v>36250</v>
      </c>
      <c r="BH7" s="74">
        <v>36200</v>
      </c>
      <c r="BI7" s="74">
        <v>36350</v>
      </c>
      <c r="BJ7" s="74">
        <v>36500</v>
      </c>
      <c r="BK7" s="74">
        <v>36550</v>
      </c>
      <c r="BL7" s="74">
        <v>36500</v>
      </c>
      <c r="BM7" s="74">
        <v>36450</v>
      </c>
      <c r="BN7" s="75"/>
      <c r="BO7" s="88">
        <f t="shared" si="0"/>
        <v>12.153846153846153</v>
      </c>
      <c r="BP7" s="88">
        <f t="shared" si="1"/>
        <v>-0.13698630136986301</v>
      </c>
    </row>
    <row r="8" spans="1:68" ht="15" customHeight="1" x14ac:dyDescent="0.25">
      <c r="A8" s="1" t="s">
        <v>3</v>
      </c>
      <c r="B8" s="33">
        <v>50</v>
      </c>
      <c r="C8" s="33">
        <v>50</v>
      </c>
      <c r="D8" s="33">
        <v>50</v>
      </c>
      <c r="E8" s="33">
        <v>60.56</v>
      </c>
      <c r="F8" s="33">
        <v>60.56</v>
      </c>
      <c r="G8" s="33">
        <v>60.56</v>
      </c>
      <c r="H8" s="33">
        <v>65.22</v>
      </c>
      <c r="I8" s="33">
        <v>65.22</v>
      </c>
      <c r="J8" s="33">
        <v>67.492869634675003</v>
      </c>
      <c r="K8" s="33">
        <v>67.492869634675003</v>
      </c>
      <c r="L8" s="33">
        <v>73.809523809523753</v>
      </c>
      <c r="M8" s="33">
        <v>83.809523809523796</v>
      </c>
      <c r="N8" s="33">
        <v>65.294117647058798</v>
      </c>
      <c r="O8" s="33">
        <v>54.090909090909093</v>
      </c>
      <c r="P8" s="33">
        <v>52.222222222222221</v>
      </c>
      <c r="Q8" s="33">
        <v>53</v>
      </c>
      <c r="R8" s="33">
        <v>56.25</v>
      </c>
      <c r="S8" s="33">
        <v>65.89</v>
      </c>
      <c r="T8" s="33">
        <v>66.363636363636402</v>
      </c>
      <c r="U8" s="33">
        <v>66.88</v>
      </c>
      <c r="V8" s="33">
        <v>58.94736842105263</v>
      </c>
      <c r="W8" s="33">
        <v>60</v>
      </c>
      <c r="X8" s="33">
        <v>63.33</v>
      </c>
      <c r="Y8" s="26">
        <v>75</v>
      </c>
      <c r="Z8" s="44">
        <v>80</v>
      </c>
      <c r="AA8" s="5">
        <v>80.526315789473699</v>
      </c>
      <c r="AB8" s="5">
        <v>79.349999999999994</v>
      </c>
      <c r="AC8" s="10">
        <v>80.231545999999994</v>
      </c>
      <c r="AD8" s="5">
        <v>76.25</v>
      </c>
      <c r="AE8" s="22">
        <v>75</v>
      </c>
      <c r="AF8" s="10">
        <v>70</v>
      </c>
      <c r="AG8" s="44">
        <v>87.894736842105303</v>
      </c>
      <c r="AH8" s="22">
        <v>85</v>
      </c>
      <c r="AI8" s="44">
        <v>47.142857142857146</v>
      </c>
      <c r="AJ8" s="10">
        <v>60</v>
      </c>
      <c r="AK8" s="44">
        <v>72.352941176470594</v>
      </c>
      <c r="AL8" s="65">
        <v>62.352941176470601</v>
      </c>
      <c r="AM8" s="65">
        <v>62.6666666666667</v>
      </c>
      <c r="AN8" s="65">
        <v>65.599999999999994</v>
      </c>
      <c r="AO8" s="71">
        <v>64</v>
      </c>
      <c r="AP8" s="65">
        <v>60.285714285714299</v>
      </c>
      <c r="AQ8" s="71">
        <v>62</v>
      </c>
      <c r="AR8" s="71">
        <v>65</v>
      </c>
      <c r="AS8" s="75">
        <v>68</v>
      </c>
      <c r="AT8" s="75">
        <v>67</v>
      </c>
      <c r="AU8" s="75">
        <v>70</v>
      </c>
      <c r="AV8" s="75">
        <v>75</v>
      </c>
      <c r="AW8" s="75">
        <v>80</v>
      </c>
      <c r="AX8" s="75">
        <v>80</v>
      </c>
      <c r="AY8" s="75">
        <v>87</v>
      </c>
      <c r="AZ8" s="79">
        <v>89.4444444444444</v>
      </c>
      <c r="BA8" s="75">
        <v>100</v>
      </c>
      <c r="BB8" s="75">
        <v>108</v>
      </c>
      <c r="BC8" s="75">
        <v>110</v>
      </c>
      <c r="BD8" s="75">
        <v>127</v>
      </c>
      <c r="BE8" s="75">
        <v>160.30000000000001</v>
      </c>
      <c r="BF8" s="75">
        <v>179.48</v>
      </c>
      <c r="BG8" s="75">
        <v>182.1</v>
      </c>
      <c r="BH8" s="75">
        <v>185.64</v>
      </c>
      <c r="BI8" s="75">
        <v>195.02</v>
      </c>
      <c r="BJ8" s="75">
        <v>190.7</v>
      </c>
      <c r="BK8" s="75">
        <v>197.25</v>
      </c>
      <c r="BL8" s="75">
        <v>198.67</v>
      </c>
      <c r="BM8" s="75">
        <v>200</v>
      </c>
      <c r="BN8" s="75"/>
      <c r="BO8" s="88">
        <f t="shared" si="0"/>
        <v>100</v>
      </c>
      <c r="BP8" s="88">
        <f t="shared" si="1"/>
        <v>0.66945185483465675</v>
      </c>
    </row>
    <row r="9" spans="1:68" ht="15" customHeight="1" x14ac:dyDescent="0.25">
      <c r="A9" s="1" t="s">
        <v>4</v>
      </c>
      <c r="B9" s="33">
        <v>240</v>
      </c>
      <c r="C9" s="33">
        <v>240</v>
      </c>
      <c r="D9" s="33">
        <v>240.50399999999999</v>
      </c>
      <c r="E9" s="33">
        <v>241.00905839999999</v>
      </c>
      <c r="F9" s="33">
        <v>241.51517742263999</v>
      </c>
      <c r="G9" s="33">
        <v>242.02235929522755</v>
      </c>
      <c r="H9" s="33">
        <v>283.96829275619302</v>
      </c>
      <c r="I9" s="33">
        <v>283.96829275619302</v>
      </c>
      <c r="J9" s="33">
        <v>283.96829275619302</v>
      </c>
      <c r="K9" s="33">
        <v>308.21862589210599</v>
      </c>
      <c r="L9" s="33">
        <v>308.8658850064794</v>
      </c>
      <c r="M9" s="33">
        <v>359.514503364993</v>
      </c>
      <c r="N9" s="33">
        <v>310.55</v>
      </c>
      <c r="O9" s="33">
        <v>315.45</v>
      </c>
      <c r="P9" s="33">
        <v>320.33</v>
      </c>
      <c r="Q9" s="33">
        <v>325</v>
      </c>
      <c r="R9" s="33">
        <v>324.89</v>
      </c>
      <c r="S9" s="33">
        <v>339</v>
      </c>
      <c r="T9" s="33">
        <v>338.11</v>
      </c>
      <c r="U9" s="33">
        <v>340</v>
      </c>
      <c r="V9" s="33">
        <v>335.98</v>
      </c>
      <c r="W9" s="33">
        <v>330.55</v>
      </c>
      <c r="X9" s="33">
        <v>362.5</v>
      </c>
      <c r="Y9" s="27">
        <v>330</v>
      </c>
      <c r="Z9" s="44">
        <v>350</v>
      </c>
      <c r="AA9" s="44">
        <v>350</v>
      </c>
      <c r="AB9" s="5">
        <v>357.14285714285717</v>
      </c>
      <c r="AC9" s="10">
        <v>370.65412800000001</v>
      </c>
      <c r="AD9" s="10">
        <v>365.55</v>
      </c>
      <c r="AE9" s="22">
        <v>370</v>
      </c>
      <c r="AF9" s="10">
        <v>370</v>
      </c>
      <c r="AG9" s="9">
        <v>385.575921934066</v>
      </c>
      <c r="AH9" s="22">
        <v>380</v>
      </c>
      <c r="AI9" s="42">
        <v>300</v>
      </c>
      <c r="AJ9" s="10">
        <v>300</v>
      </c>
      <c r="AK9" s="10">
        <v>300</v>
      </c>
      <c r="AL9" s="66">
        <v>285.91000000000003</v>
      </c>
      <c r="AM9" s="10">
        <v>300</v>
      </c>
      <c r="AN9" s="10">
        <v>300</v>
      </c>
      <c r="AO9" s="71">
        <v>295</v>
      </c>
      <c r="AP9" s="10">
        <v>300</v>
      </c>
      <c r="AQ9" s="71">
        <v>300</v>
      </c>
      <c r="AR9" s="71">
        <v>320</v>
      </c>
      <c r="AS9" s="75">
        <v>315</v>
      </c>
      <c r="AT9" s="75">
        <v>312</v>
      </c>
      <c r="AU9" s="75">
        <v>320</v>
      </c>
      <c r="AV9" s="75">
        <v>322</v>
      </c>
      <c r="AW9" s="75">
        <v>355</v>
      </c>
      <c r="AX9" s="75">
        <v>350</v>
      </c>
      <c r="AY9" s="75">
        <v>352</v>
      </c>
      <c r="AZ9" s="75">
        <v>350</v>
      </c>
      <c r="BA9" s="75">
        <v>384</v>
      </c>
      <c r="BB9" s="75">
        <v>387</v>
      </c>
      <c r="BC9" s="75">
        <v>396</v>
      </c>
      <c r="BD9" s="75">
        <v>400</v>
      </c>
      <c r="BE9" s="75">
        <v>480.29</v>
      </c>
      <c r="BF9" s="75">
        <v>500.27</v>
      </c>
      <c r="BG9" s="75">
        <v>495.21</v>
      </c>
      <c r="BH9" s="75">
        <v>500</v>
      </c>
      <c r="BI9" s="75">
        <v>550.4</v>
      </c>
      <c r="BJ9" s="75">
        <v>600</v>
      </c>
      <c r="BK9" s="75">
        <v>620.29999999999995</v>
      </c>
      <c r="BL9" s="75">
        <v>650.47</v>
      </c>
      <c r="BM9" s="75">
        <v>654.12</v>
      </c>
      <c r="BN9" s="75"/>
      <c r="BO9" s="88">
        <f t="shared" si="0"/>
        <v>70.34375</v>
      </c>
      <c r="BP9" s="88">
        <f t="shared" si="1"/>
        <v>0.56113271941826326</v>
      </c>
    </row>
    <row r="10" spans="1:68" x14ac:dyDescent="0.25">
      <c r="AM10" s="62"/>
      <c r="AN10" s="63"/>
      <c r="BO10" s="88"/>
      <c r="BP10" s="88"/>
    </row>
    <row r="11" spans="1:68" x14ac:dyDescent="0.25">
      <c r="AM11" s="62"/>
      <c r="AN11" s="63"/>
    </row>
    <row r="12" spans="1:68" x14ac:dyDescent="0.25">
      <c r="AM12" s="62"/>
      <c r="AN12" s="6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797A4-8815-4ABC-9503-B1DB41ED1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Data Table</vt:lpstr>
      <vt:lpstr>DashBoarrd</vt:lpstr>
      <vt:lpstr>Report</vt:lpstr>
      <vt:lpstr>ABIA</vt:lpstr>
      <vt:lpstr>Validation Table</vt:lpstr>
      <vt:lpstr>ABUJA</vt:lpstr>
      <vt:lpstr>ADAMAWA</vt:lpstr>
      <vt:lpstr>AKWA IBOM</vt:lpstr>
      <vt:lpstr>ANAMBRA</vt:lpstr>
      <vt:lpstr>BAUCHI</vt:lpstr>
      <vt:lpstr>BAYELSA</vt:lpstr>
      <vt:lpstr>BENUE</vt:lpstr>
      <vt:lpstr>BORNO</vt:lpstr>
      <vt:lpstr>CROSS RIVER</vt:lpstr>
      <vt:lpstr>DELTA</vt:lpstr>
      <vt:lpstr>EBONYI</vt:lpstr>
      <vt:lpstr>EDO</vt:lpstr>
      <vt:lpstr>EKITI</vt:lpstr>
      <vt:lpstr>ENUGU</vt:lpstr>
      <vt:lpstr>GOMBE</vt:lpstr>
      <vt:lpstr>IMO</vt:lpstr>
      <vt:lpstr>JIGAWA</vt:lpstr>
      <vt:lpstr>KADUNA</vt:lpstr>
      <vt:lpstr>KATSINA</vt:lpstr>
      <vt:lpstr>KEBBI</vt:lpstr>
      <vt:lpstr>KOGI</vt:lpstr>
      <vt:lpstr>KWARA</vt:lpstr>
      <vt:lpstr>KANO</vt:lpstr>
      <vt:lpstr>LAGOS</vt:lpstr>
      <vt:lpstr>NASSARAWA</vt:lpstr>
      <vt:lpstr>NIGER</vt:lpstr>
      <vt:lpstr>OGUN</vt:lpstr>
      <vt:lpstr>ONDO</vt:lpstr>
      <vt:lpstr>OSUN</vt:lpstr>
      <vt:lpstr>OYO</vt:lpstr>
      <vt:lpstr>PLATEAU</vt:lpstr>
      <vt:lpstr>RIVERS</vt:lpstr>
      <vt:lpstr>SOKOTO</vt:lpstr>
      <vt:lpstr>TARABA</vt:lpstr>
      <vt:lpstr>YOBE</vt:lpstr>
      <vt:lpstr>ZAMFARA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fahd</cp:lastModifiedBy>
  <dcterms:created xsi:type="dcterms:W3CDTF">2017-02-06T07:15:26Z</dcterms:created>
  <dcterms:modified xsi:type="dcterms:W3CDTF">2022-02-28T12:19:20Z</dcterms:modified>
</cp:coreProperties>
</file>