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itempsa.local\INFORMACION_EMPRESARIAL\6_USUARIOS\CONTABILIDAD\cmarin\"/>
    </mc:Choice>
  </mc:AlternateContent>
  <bookViews>
    <workbookView xWindow="240" yWindow="105" windowWidth="14805" windowHeight="8010" activeTab="1"/>
  </bookViews>
  <sheets>
    <sheet name="Hoja1" sheetId="1" r:id="rId1"/>
    <sheet name="Hoja2" sheetId="2" r:id="rId2"/>
  </sheets>
  <calcPr calcId="152511"/>
  <customWorkbookViews>
    <customWorkbookView name="Yuri Andrea Morales Suarez - Vista personalizada" guid="{03CCC973-1DA4-41C8-80B1-C6F783D6FA0B}" mergeInterval="0" personalView="1" maximized="1" xWindow="-8" yWindow="-8" windowWidth="1456" windowHeight="876" activeSheetId="2"/>
    <customWorkbookView name="Dora Correa Montoya - Vista personalizada" guid="{CCB64CBA-CE84-493F-B531-286B692764CD}" mergeInterval="0" personalView="1" maximized="1" xWindow="-8" yWindow="-8" windowWidth="1456" windowHeight="876" activeSheetId="2"/>
    <customWorkbookView name="Cristian Estibens Marin Puerta - Vista personalizada" guid="{07780EF4-F605-4D57-B50C-79A5958E1A7C}" mergeInterval="0" personalView="1" maximized="1" xWindow="-8" yWindow="-8" windowWidth="1382" windowHeight="744" activeSheetId="2"/>
  </customWorkbookViews>
</workbook>
</file>

<file path=xl/calcChain.xml><?xml version="1.0" encoding="utf-8"?>
<calcChain xmlns="http://schemas.openxmlformats.org/spreadsheetml/2006/main">
  <c r="B17" i="2" l="1"/>
  <c r="B18" i="2"/>
  <c r="B19" i="2"/>
  <c r="B20" i="2"/>
  <c r="B21" i="2"/>
  <c r="B22" i="2"/>
  <c r="B23" i="2"/>
  <c r="B24" i="2"/>
  <c r="B25" i="2"/>
  <c r="B26" i="2"/>
  <c r="B27" i="2"/>
  <c r="B28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E16" i="2" l="1"/>
  <c r="D16" i="2"/>
  <c r="B16" i="2"/>
  <c r="B4" i="2"/>
  <c r="B5" i="2"/>
  <c r="B6" i="2"/>
  <c r="B7" i="2"/>
  <c r="B8" i="2"/>
  <c r="B9" i="2"/>
  <c r="B10" i="2"/>
  <c r="B11" i="2"/>
  <c r="B12" i="2"/>
  <c r="B13" i="2"/>
  <c r="B14" i="2"/>
  <c r="B1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D4" i="2"/>
  <c r="D5" i="2"/>
  <c r="D6" i="2"/>
  <c r="D7" i="2"/>
  <c r="D8" i="2"/>
  <c r="D9" i="2"/>
  <c r="D10" i="2"/>
  <c r="D11" i="2"/>
  <c r="D12" i="2"/>
  <c r="D13" i="2"/>
  <c r="D14" i="2"/>
  <c r="D15" i="2"/>
  <c r="D3" i="2"/>
  <c r="B3" i="2"/>
  <c r="B2" i="2"/>
  <c r="E2" i="2"/>
  <c r="D2" i="2"/>
</calcChain>
</file>

<file path=xl/comments1.xml><?xml version="1.0" encoding="utf-8"?>
<comments xmlns="http://schemas.openxmlformats.org/spreadsheetml/2006/main">
  <authors>
    <author>Autor</author>
  </authors>
  <commentList>
    <comment ref="B62" authorId="0" guid="{7CC8686F-708D-4D3F-8B0E-5718B6EEACC6}" shapeId="0">
      <text>
        <r>
          <rPr>
            <b/>
            <sz val="9"/>
            <color indexed="81"/>
            <rFont val="Tahoma"/>
            <family val="2"/>
          </rPr>
          <t xml:space="preserve">Descontar 2 dias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8" authorId="0" guid="{DBE9FE30-FD24-44A9-A433-E195FADE5550}" shapeId="0">
      <text>
        <r>
          <rPr>
            <b/>
            <sz val="9"/>
            <color indexed="81"/>
            <rFont val="Tahoma"/>
            <family val="2"/>
          </rPr>
          <t xml:space="preserve">Descontar $ 100,000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<sst xmlns="http://schemas.openxmlformats.org/spreadsheetml/2006/main" count="1393" uniqueCount="868">
  <si>
    <t>ADRIANA HENAO</t>
  </si>
  <si>
    <t>RUA HOLGUIN GILDARDO DE JESUS</t>
  </si>
  <si>
    <t>METALURGICA DE LOS ANDES S.A.S.</t>
  </si>
  <si>
    <t>ALVAREZ  JORGE ANDRES</t>
  </si>
  <si>
    <t>IMPACTO INTIMO S.A.S</t>
  </si>
  <si>
    <t>MISAS HENAO DORY CECILIA DE JESUS</t>
  </si>
  <si>
    <t>CONFECCIONES SMM S.A.S</t>
  </si>
  <si>
    <t>ok paz y salvo</t>
  </si>
  <si>
    <t>CAMPO CIFUENTES LUZ MARYORY</t>
  </si>
  <si>
    <t>SIERRA  LUZ MERIDA</t>
  </si>
  <si>
    <t>CASTRILLON BEDOYA OMAR ANDRES</t>
  </si>
  <si>
    <t>MIGUEL DE LA CALLE CADAVID S.A.</t>
  </si>
  <si>
    <t>ARBOLEDA GRANDA JUAN ANDRES</t>
  </si>
  <si>
    <t xml:space="preserve">GONNZALEZ GOMEZ ANGELA MARIA </t>
  </si>
  <si>
    <t>ok adriana h</t>
  </si>
  <si>
    <t xml:space="preserve">TREJOS CRUZ LUZ ADRIANA </t>
  </si>
  <si>
    <t>MUNDIPLAS S.A.S</t>
  </si>
  <si>
    <t xml:space="preserve">BARRETO FORERO HERMOGENES </t>
  </si>
  <si>
    <t>NOREÑA MUÑOZ JULIAN CAMILO</t>
  </si>
  <si>
    <t>MANGORA S.A.S</t>
  </si>
  <si>
    <t xml:space="preserve">OJO PENDIENTE PAZ Y SALVO </t>
  </si>
  <si>
    <t>CARDONA ARBOLEDA KATHERINE</t>
  </si>
  <si>
    <t>LATIN LEMON S.A.S</t>
  </si>
  <si>
    <t>ESPINOSA PATIÑO DANIELA</t>
  </si>
  <si>
    <t>GONZALEZ GOMEZ ANGELA MARIA</t>
  </si>
  <si>
    <t>RODRIGUEZ PEREZ YANILIS JULIETH</t>
  </si>
  <si>
    <t>MESA GIRALDO DIANA PATRICIA</t>
  </si>
  <si>
    <t>MAQUILLATE COLOMBIA S.A.S.</t>
  </si>
  <si>
    <t>autorizo adriana henao</t>
  </si>
  <si>
    <t>VASQUEZ MEDINA JENIFER LIZZET MARIA</t>
  </si>
  <si>
    <t>ALZATE GOMEZ CRISTIAN CAMILO</t>
  </si>
  <si>
    <t>ANTIOQUEÑA DE QUESOS S.A.S. (Medellin)</t>
  </si>
  <si>
    <t>RUIZ VELEZ NATALIA MARIA</t>
  </si>
  <si>
    <t>SERNA ALVAREZ LUIS CARLOS</t>
  </si>
  <si>
    <t>EQUIPOS MEJIA &amp; VILLA S.A.S.</t>
  </si>
  <si>
    <t>OK PAZ Y SALVO</t>
  </si>
  <si>
    <t xml:space="preserve">SALAZAR OSORIO LEANDRO </t>
  </si>
  <si>
    <t>ESTRADA JEREZ SERGIO LEONARDO</t>
  </si>
  <si>
    <t>RAMIREZ GOMEZ JULIAN OSWALDO</t>
  </si>
  <si>
    <t>ARANGO ESCUDERO MARIA CAMILA</t>
  </si>
  <si>
    <t>ISOPLAST S.A.S.</t>
  </si>
  <si>
    <t>PEREZ MARTINEZ JAIDER ANTONIO</t>
  </si>
  <si>
    <t xml:space="preserve">ESPINOSA ESPINOSA CLAUDIA </t>
  </si>
  <si>
    <t>LA CAMPESTRE SAS</t>
  </si>
  <si>
    <t>GALLEGO SANCHEZ LINA MARCELA</t>
  </si>
  <si>
    <t>SERNA ZULUAGA URIEL FERNANDO</t>
  </si>
  <si>
    <t xml:space="preserve">RAMIREZ ACUÑA XIMENA </t>
  </si>
  <si>
    <t>TABORDA BONILLA YURANNY ANDREA</t>
  </si>
  <si>
    <t>SERVICIOS DISTRIRED SAS</t>
  </si>
  <si>
    <t>JIMENEZ  CARLOS MARIO</t>
  </si>
  <si>
    <t>DISTRIMOVI S.A.</t>
  </si>
  <si>
    <t>GOMEZ GARCIA CARLOS ANDRES</t>
  </si>
  <si>
    <t>ALVAREZ MONTOYA SARA ISABEL</t>
  </si>
  <si>
    <t>ESCOBAR MARADEY INGRID PATRICIA</t>
  </si>
  <si>
    <t>ANDERSON VELEZ</t>
  </si>
  <si>
    <t>MONSALVE CUARTAS EYEN ESTEBAN</t>
  </si>
  <si>
    <t>0027-00Q PLASTEXTIL</t>
  </si>
  <si>
    <t>OK PÁZ Y SALVO</t>
  </si>
  <si>
    <t>RESTREPO RUIZ WILMER ANDRES</t>
  </si>
  <si>
    <t>1197-00Q REDEPESCA SAS</t>
  </si>
  <si>
    <t>RIVERA ARBELAEZ DENICE MARCELA</t>
  </si>
  <si>
    <t>1240-00Q LASER PRECISION</t>
  </si>
  <si>
    <t>MARTINEZ JIMENEZ BAYRON JULIAN</t>
  </si>
  <si>
    <t>CASTAÑO GOMEZ ELIZABETH CATHERINE</t>
  </si>
  <si>
    <t>1260-00Q PECODA S.A.S</t>
  </si>
  <si>
    <t>OK PAZ Y SALVO, RECLAMAR PAGO ESTA EN NÓMINA</t>
  </si>
  <si>
    <t>ALVAREZ RINCON MARIA INES</t>
  </si>
  <si>
    <t>1281-00Q GOMEZ ORTIZ ASOCIADOS S.A.S (PREMIUN ZAVATTY)</t>
  </si>
  <si>
    <t>OK PYS</t>
  </si>
  <si>
    <t>PANTOJA GIL NATALY</t>
  </si>
  <si>
    <t>GARCIA CORTES YOINER ALEXANDER</t>
  </si>
  <si>
    <t>1335-00Q FRUGAL S.A</t>
  </si>
  <si>
    <t>CASTAÑEDA BUSTAMANTE MARIA DE LOS ANGELES</t>
  </si>
  <si>
    <t>1352-00Q GHMC S.A.S. (INK-MAN)</t>
  </si>
  <si>
    <t>ESPITIA CONTRERAS ALBER JOHAN</t>
  </si>
  <si>
    <t>ok anderson</t>
  </si>
  <si>
    <t>RIVAS CAUSIL KAREN TATIANA</t>
  </si>
  <si>
    <t>1410-00Q MORISKOS SAS</t>
  </si>
  <si>
    <t>ZAMORANO GOMEZ VILMA LEONOR</t>
  </si>
  <si>
    <t>1671-00Q GOMEZ DUQUE DORA PATRICIA</t>
  </si>
  <si>
    <t>ORTEGA SANTOS YECENIA MERCEDES</t>
  </si>
  <si>
    <t>BEDOYA ZAPATA PARMENIO EMIRO</t>
  </si>
  <si>
    <t>1673-00Q SUEÑO Y DIVERSION SAS</t>
  </si>
  <si>
    <t>USMA CARDENAS OSCAR DAVID</t>
  </si>
  <si>
    <t>1691-00Q SUMITECH COMPANY S.A.S.</t>
  </si>
  <si>
    <t>PDTE PYS</t>
  </si>
  <si>
    <t>YEPES RIVILLAS CRISTIAN CAMILO</t>
  </si>
  <si>
    <t>1809-00Q TORNIMARKET LTDA</t>
  </si>
  <si>
    <t>TUBERQUIA GUISAO YHINET SOLANY</t>
  </si>
  <si>
    <t>2450-00Q GARCIA SEPULVEDA JUAN DIEGO</t>
  </si>
  <si>
    <t>CHARLY CATAÑO</t>
  </si>
  <si>
    <t>BETANCOURT SOTO JUAN CARLOS</t>
  </si>
  <si>
    <t>PINTURAS PRIME SA R3</t>
  </si>
  <si>
    <t xml:space="preserve">OK PAZ Y SALVO </t>
  </si>
  <si>
    <t>TORO MEJIA MARLON ESTEBAN</t>
  </si>
  <si>
    <t>PILOTO HERNANDEZ LEYANIS</t>
  </si>
  <si>
    <t>PDTE PAZ Y SALVO</t>
  </si>
  <si>
    <t>GIRALDO GARCIA GIOVANNI ARTURO</t>
  </si>
  <si>
    <t>GIL MENDOZA HEILLER  (COMESTIB</t>
  </si>
  <si>
    <t>MONTES  JEISON ALEXANDER</t>
  </si>
  <si>
    <t>COMERCIALIZADORA 1000 Y + R2</t>
  </si>
  <si>
    <t>MONTOYA MONTOYA ARGIRO DE JESUS</t>
  </si>
  <si>
    <t>CANO DURANGO LEIDY JOHANA</t>
  </si>
  <si>
    <t>INVERSIONES MAXI MODA HK R1</t>
  </si>
  <si>
    <t>ok charly</t>
  </si>
  <si>
    <t>CHARRASQUIEL FLOREZ KELLY YOLANDA</t>
  </si>
  <si>
    <t>JAMES GARCIA</t>
  </si>
  <si>
    <t>YEPES MOLINA JORGE HERNANDO</t>
  </si>
  <si>
    <t>0384-00Q DUQUE LOPEZ FRANCISCO</t>
  </si>
  <si>
    <t>CASTAÑO CARDONA DIANA LUCIA</t>
  </si>
  <si>
    <t>0980-00Q COMERCIAL TEXTIL TIRRENO</t>
  </si>
  <si>
    <t>ok james</t>
  </si>
  <si>
    <t>MURILLO MENDOZA CARLOS ALBERTO</t>
  </si>
  <si>
    <t>1236-00Q IMPORTACIONES Y EXPORTACIONES OSBLACK SAS</t>
  </si>
  <si>
    <t>ORTIZ GONZALEZ CAROLINA</t>
  </si>
  <si>
    <t>ECHEVERRI HURTADO CRISTIAN DANIEL</t>
  </si>
  <si>
    <t>1255-00Q CONFECCIONES CALAR</t>
  </si>
  <si>
    <t>GONZALEZ URREGO SEBASTIAN</t>
  </si>
  <si>
    <t>GOMEZ GALLEGO MARIA VIRGELINA</t>
  </si>
  <si>
    <t>VEGA SANCHEZ JESUS ARLEY</t>
  </si>
  <si>
    <t>1289-00Q MONTOYA MORENO CESAR ALEJANDRO</t>
  </si>
  <si>
    <t>ZABALA HUERFANO JENNY FERNANDA</t>
  </si>
  <si>
    <t>2126-00Q GRUPO CARVACAROSAS</t>
  </si>
  <si>
    <t>MONTOYA TANGARIFE MATEO</t>
  </si>
  <si>
    <t>2142-00Q RESTREPO SANCHEZ</t>
  </si>
  <si>
    <t>VASQUEZ MORA MARILUZ</t>
  </si>
  <si>
    <t>2188-00Q GARCIA ESCOBAR LUIS FERNANDO</t>
  </si>
  <si>
    <t>USUGA CRISTIAN CAMILO</t>
  </si>
  <si>
    <t>2282-00Q VALLA &amp; VENGA</t>
  </si>
  <si>
    <t>LOPEZ ESCOBAR JOHN FREDY</t>
  </si>
  <si>
    <t>AGUDELO GALEANO ERIKA VANESSA</t>
  </si>
  <si>
    <t>2294-00Q TEXIPRINT</t>
  </si>
  <si>
    <t>OSORIO GALLEGO MAURICIO DE JESUS</t>
  </si>
  <si>
    <t>2296-00Q BEROCO</t>
  </si>
  <si>
    <t>CASTRO GONZALEZ JOHN JAIRO</t>
  </si>
  <si>
    <t>2313-00Q SOTO GOMEZ JHON HANDERSON</t>
  </si>
  <si>
    <t>GUZMAN VELASQUEZ ADRIANA</t>
  </si>
  <si>
    <t>2314-00Q CHAMPLAST</t>
  </si>
  <si>
    <t>MARTINEZ GOMEZ ANDRES FERNANDO</t>
  </si>
  <si>
    <t>2333-00Q RITUAL COLECCTION</t>
  </si>
  <si>
    <t>TORRES ESCUDERO SEBASTIAN</t>
  </si>
  <si>
    <t>2398-00Q MC HORMAS Y ZAPATOS</t>
  </si>
  <si>
    <t>BUITRAGO BULLA HASBLEIDY JOHANA</t>
  </si>
  <si>
    <t>RIVERA CARDONA CARLOS MARIO</t>
  </si>
  <si>
    <t>2486-00Q PLEASE</t>
  </si>
  <si>
    <t xml:space="preserve">VILLEGAS MESA ADRIANA  </t>
  </si>
  <si>
    <t>PANKA NIKKEI S.A.S.</t>
  </si>
  <si>
    <t>MUÑOZ VALLE YEISON DARIO</t>
  </si>
  <si>
    <t>2547-00Q JR. JHON ROJAS A. SAS</t>
  </si>
  <si>
    <t>LEIDY CALLE</t>
  </si>
  <si>
    <t>MORENO VERA ANDRES STEVENS</t>
  </si>
  <si>
    <t xml:space="preserve"> ANTIOQUEÑA DE QUIMICOS SAS</t>
  </si>
  <si>
    <t>BARRERA MORALES JUAN SEBASTIAN</t>
  </si>
  <si>
    <t>ok leidy</t>
  </si>
  <si>
    <t>ALVAREZ MESA MARIA ROCIO</t>
  </si>
  <si>
    <t xml:space="preserve"> BOTERO BOTERO CAMILO</t>
  </si>
  <si>
    <t>ARCILA LARA CINDY CAROLINA</t>
  </si>
  <si>
    <t xml:space="preserve"> DUQUE SALAZAR JUAN PABLO</t>
  </si>
  <si>
    <t>SANCHEZ ANGEL YESSICA DAYANA</t>
  </si>
  <si>
    <t>ok paz y salvo leidy</t>
  </si>
  <si>
    <t>QUINTERO CASTAÑEDA YULIANA ANDREA</t>
  </si>
  <si>
    <t xml:space="preserve"> GIRALDO ZULUAGA JOSE ANGEL</t>
  </si>
  <si>
    <t>PULGARIN LAVERDE YOHANA CAROLINA</t>
  </si>
  <si>
    <t xml:space="preserve"> GRUPO MARUPLAS S.A.S.</t>
  </si>
  <si>
    <t>FERNANDEZ MESTRA CRISTIAN CAMILO</t>
  </si>
  <si>
    <t xml:space="preserve"> INVERSIONES INDUSTRIALES IMPERIAL SAS INDUIMPERIAL SAS</t>
  </si>
  <si>
    <t>DURANGO TORRES WILDER ALBERTO</t>
  </si>
  <si>
    <t xml:space="preserve"> INVERSIONES RIOS GALLEGOS S.A.S (MERKEPAISA CALDAS)</t>
  </si>
  <si>
    <t>CHICA ZAPATA JOSE DAVID</t>
  </si>
  <si>
    <t>PUERTA  PAULA ANDREA</t>
  </si>
  <si>
    <t xml:space="preserve"> INVERSIONES RIOS GALLEGOS S.A.S (MERKEPAISA LA ESTRELLA)</t>
  </si>
  <si>
    <t xml:space="preserve">ARIAS RAMIREZ SARA </t>
  </si>
  <si>
    <t xml:space="preserve">ok fisico </t>
  </si>
  <si>
    <t>HERRERA SOTO CARLOS ANDRES</t>
  </si>
  <si>
    <t xml:space="preserve"> INVERSIONES RIOS GALLEGOS S.A.S (MERKEPAISA MANRIQUE)</t>
  </si>
  <si>
    <t xml:space="preserve">ABADIA RIVERA JAMES </t>
  </si>
  <si>
    <t xml:space="preserve"> MKP LA FLORESTA</t>
  </si>
  <si>
    <t>MONTOYA RODRIGUEZ JOSE MIGUEL</t>
  </si>
  <si>
    <t xml:space="preserve"> OCAMPO LONDOÑO LUZ DARY</t>
  </si>
  <si>
    <t xml:space="preserve">ARISTIZABAL ARISTIZABAL MATEO </t>
  </si>
  <si>
    <t xml:space="preserve"> QUICENO ZULUAGA SANDRA EMILCE</t>
  </si>
  <si>
    <t>RESTREPO RESTREPO JUAN FERNANDO</t>
  </si>
  <si>
    <t xml:space="preserve"> TRANSPORTE Y CARGA T Y C SAS</t>
  </si>
  <si>
    <t>CARMONA BEDOYA SILVIA DEL SOCORRO</t>
  </si>
  <si>
    <t>RRR COMUNICACIONES AS</t>
  </si>
  <si>
    <t>TATIANA AGUDELO</t>
  </si>
  <si>
    <t>MEJIA CADAVID WILSON ANDRES</t>
  </si>
  <si>
    <t xml:space="preserve"> MUEBLES FABRICAS UNIDAS S.A.S.</t>
  </si>
  <si>
    <t>PIEDRAHITA RUA YOHAN ALEXIS</t>
  </si>
  <si>
    <t>CADENA NIETO DARLY JOHANA</t>
  </si>
  <si>
    <t xml:space="preserve"> ALUMINUM GLASS SYSTEMS AGS SAS.</t>
  </si>
  <si>
    <t>REDACTAR RENUNCIA AL 15 OCTUBRE</t>
  </si>
  <si>
    <t>CARMONA VANEGAS SANDRA EDILMA</t>
  </si>
  <si>
    <t xml:space="preserve"> OXISALUD S.A.S.</t>
  </si>
  <si>
    <t>REDACTAR RENUNCIA A SAITEMP</t>
  </si>
  <si>
    <t>PALACIO TAMAYO HERNAN HORACIO</t>
  </si>
  <si>
    <t xml:space="preserve"> LASER Y BORDADOS S.A.S</t>
  </si>
  <si>
    <t>DEBE FIRMAR ESTE CONTRATO</t>
  </si>
  <si>
    <t>RENDON RODAS LUZ ANGELA</t>
  </si>
  <si>
    <t xml:space="preserve"> VERDE PURO EXP S.A.S</t>
  </si>
  <si>
    <t>ANGELICA MEJIA</t>
  </si>
  <si>
    <t>ALMIROLA AYALA ESPERANZA</t>
  </si>
  <si>
    <t>GRACIANO ALZATE ANGELA MARIA</t>
  </si>
  <si>
    <t>VIDAL REDONDO CAMILA ANDREA</t>
  </si>
  <si>
    <t>INVERSIONES SAN GENARO TRATTORIA S.A.S</t>
  </si>
  <si>
    <t>ok daniela m</t>
  </si>
  <si>
    <t>TABORDA TABORDA ALEX DUVAN</t>
  </si>
  <si>
    <t xml:space="preserve"> A&amp;A CORP SAS </t>
  </si>
  <si>
    <t xml:space="preserve">RESTREPO VELEZ JENNIFER </t>
  </si>
  <si>
    <t>CASTILLA DE FIGUEROA BLANCA MARGARITA</t>
  </si>
  <si>
    <t xml:space="preserve">PENDIENTE PAZ Y SALVO </t>
  </si>
  <si>
    <t>PEREZ VIDALES ASLY YESENIA</t>
  </si>
  <si>
    <t xml:space="preserve"> BACO BEBIDAS Y ALIMENTOS DE COLOMBIA</t>
  </si>
  <si>
    <t>MESA VILLA MARIA ISABEL</t>
  </si>
  <si>
    <t>SANTA SIERRA LUISA FERNANDA</t>
  </si>
  <si>
    <t xml:space="preserve"> FIRLAN CENTRAL</t>
  </si>
  <si>
    <t>ok Doña Angelica</t>
  </si>
  <si>
    <t>GARCIA GUANGA EINER ARTURO</t>
  </si>
  <si>
    <t xml:space="preserve"> INDUSTRIA METALELECTRICA MTG</t>
  </si>
  <si>
    <t>ZAPATA ZAPATA JEISON FABIAN</t>
  </si>
  <si>
    <t xml:space="preserve">HIGUITA DAVID CONSUELO </t>
  </si>
  <si>
    <t xml:space="preserve"> INVERSIONES FJ GIRALDO S.A.S.</t>
  </si>
  <si>
    <t>ARANGO HERNANDEZ JHONATAN ESTIBEN</t>
  </si>
  <si>
    <t xml:space="preserve"> INVERSIONES GIRALDO S.A.S.</t>
  </si>
  <si>
    <t>MONSALVE GARCIA LINDA VIVIANA</t>
  </si>
  <si>
    <t xml:space="preserve"> INVERSIONES GRUPO DE COMIDAS ANTIOQUEÑO S.A.S</t>
  </si>
  <si>
    <t>RIOS GAVIRIA DANIEL FELIPE</t>
  </si>
  <si>
    <t>ARGUMEDO MARTINEZ ELIANA PAOLA</t>
  </si>
  <si>
    <t xml:space="preserve"> MEJIA GALLARDO LORENA DEL PILAR</t>
  </si>
  <si>
    <t>YESID LONDOÑO</t>
  </si>
  <si>
    <t>RUIZ GONZALEZ ROBINSON DANIEL</t>
  </si>
  <si>
    <t xml:space="preserve"> GARCIA DUQUE JOSE EVARISTO</t>
  </si>
  <si>
    <t xml:space="preserve">PATIÑO GOMEZ YEFERSON </t>
  </si>
  <si>
    <t xml:space="preserve"> PUNTO COLOR INDUSTRIAL S.A.S</t>
  </si>
  <si>
    <t>MONTOYA MONTOYA CARLOS ALBERTO</t>
  </si>
  <si>
    <t xml:space="preserve"> LADRILLERA DELTA SAS</t>
  </si>
  <si>
    <t>PALACIO AMAYA MIGUEL CAMILO</t>
  </si>
  <si>
    <t xml:space="preserve"> INVERSIONES ASJ S.A.S.</t>
  </si>
  <si>
    <t xml:space="preserve">PTE P Y S </t>
  </si>
  <si>
    <t>CORREA LEON KELLY JHOJANA</t>
  </si>
  <si>
    <t xml:space="preserve"> PATIÑO BERRIO MARLON JOHAN (DISTRIBUIDORA BERPA 2</t>
  </si>
  <si>
    <t>HENAO  LEIDY JOHANA</t>
  </si>
  <si>
    <t>ARDILA LEAL LUZ HERCILIA</t>
  </si>
  <si>
    <t xml:space="preserve"> JIMENEZ HINCAPIE CARMEN LUCIA (MAXILONCHERAS RESTAURANTE SNACKS Y BEBIDAS)</t>
  </si>
  <si>
    <t>ok wes</t>
  </si>
  <si>
    <t>DE AGUSTIN BLANQUICETH SERVIO JOSE</t>
  </si>
  <si>
    <t>ARCON PIEDRAHITA MAURICIO ENRIQUE</t>
  </si>
  <si>
    <t xml:space="preserve"> MEJIA CARDONA DIEGO ALEJANDRO (COQUETA NATURAL)</t>
  </si>
  <si>
    <t>ANGULO ARBOLEDA JULIAN ANDRES</t>
  </si>
  <si>
    <t xml:space="preserve"> QUICENO MEJIA MARIA CATALINA (EL EXITO DE 5000)</t>
  </si>
  <si>
    <t>OCAMPO VELASQUEZ JHON JAIVER</t>
  </si>
  <si>
    <t>TERMINADOS Y TEÑIDOS DEL MILENIO SA</t>
  </si>
  <si>
    <t>RAMIREZ FRANCO ESTEFANIA</t>
  </si>
  <si>
    <t>ROLDAN PALACIO CARLOS AUGUSTO</t>
  </si>
  <si>
    <t>DIANA LOPEZ</t>
  </si>
  <si>
    <t>FUQUEN AVELLANEDA JULIAN DAVID</t>
  </si>
  <si>
    <t xml:space="preserve"> BARBAS INTERNACIONAL S.A.S</t>
  </si>
  <si>
    <t>APARICIO MONROY JOAN NICOLAS</t>
  </si>
  <si>
    <t>ARENAS GOMEZ SILVIA YULIED</t>
  </si>
  <si>
    <t>PACHECO MONTERO MARLON DAVID</t>
  </si>
  <si>
    <t>ZAPATA GUTIERREZ LENNIS ALEJANDRA</t>
  </si>
  <si>
    <t xml:space="preserve"> MORALES CARDONA URIELA (SPAMOTORS)</t>
  </si>
  <si>
    <t xml:space="preserve">MARTINEZ  CATALINA </t>
  </si>
  <si>
    <t xml:space="preserve">JARAVA ESCALONA DOLLYX </t>
  </si>
  <si>
    <t xml:space="preserve"> PRODUCTOS ALIMENTICIOS OLAS SAS</t>
  </si>
  <si>
    <t>CHICA VALENCIA CARLOS ALBERTO</t>
  </si>
  <si>
    <t xml:space="preserve"> NIETO H INVERSIONES S.A.S.</t>
  </si>
  <si>
    <t>BETANCUR MUÑOZ KEY MANUEL</t>
  </si>
  <si>
    <t xml:space="preserve"> TEJITRES S.A.S.</t>
  </si>
  <si>
    <t>PAEZ PARADA JOSE ANTONIO</t>
  </si>
  <si>
    <t xml:space="preserve"> MERK-DURACION S.A.S</t>
  </si>
  <si>
    <t>ADRIANA SEPULVEDA</t>
  </si>
  <si>
    <t>TAMAYO VILLEGAS DIEGO ALBERTO</t>
  </si>
  <si>
    <t xml:space="preserve"> PINTURA ELECTROSTATICA FENIX S.A.S.</t>
  </si>
  <si>
    <t xml:space="preserve">PAZ Y SALVO </t>
  </si>
  <si>
    <t>GOMEZ OSORIO LEON DARIO</t>
  </si>
  <si>
    <t xml:space="preserve"> HATO VIEJO LTDA</t>
  </si>
  <si>
    <t xml:space="preserve">BERRIO ROBLEDO TOMAS </t>
  </si>
  <si>
    <t>OCAMPO RAMIREZ JOSE JUAQUIN</t>
  </si>
  <si>
    <t>BOLAÑOS HERRERA JOSE LEONARDO</t>
  </si>
  <si>
    <t xml:space="preserve"> PINEDA RESTREPO LIBORIO ENRIQUE</t>
  </si>
  <si>
    <t>ARANGO UPEGUI DIANA CRISTINA</t>
  </si>
  <si>
    <t>GRANADOS ARDILA GEOVANY DE JESUS</t>
  </si>
  <si>
    <t xml:space="preserve"> GOMEZ DUQUE JOHN FREDY</t>
  </si>
  <si>
    <t>SAMIA MEDINA VICTOR ALFONSO</t>
  </si>
  <si>
    <t xml:space="preserve"> JIMENEZ SEPULVEDA JOHN BERMAN</t>
  </si>
  <si>
    <t>PALTA  BRAHYAN STEPEN</t>
  </si>
  <si>
    <t xml:space="preserve"> CACHARRERIA LOS MARINILLOS Y CIA. LTDA.</t>
  </si>
  <si>
    <t>HENAO DAVILA ANGIE VERONICA</t>
  </si>
  <si>
    <t>BETANCUR AGUIRRE FABIAN ANDRES</t>
  </si>
  <si>
    <t xml:space="preserve"> CONFECCIONES Y CREACIONES JAZMIN SAS</t>
  </si>
  <si>
    <t>BENITEZ SANTOYA MARYORI DEL ROSARIO</t>
  </si>
  <si>
    <t xml:space="preserve"> EL GRAN MIL CACHARROS SAS</t>
  </si>
  <si>
    <t>ALMEIRA VILLAMIZAR KATERINE ANDREA</t>
  </si>
  <si>
    <t xml:space="preserve"> LUDAND SAS</t>
  </si>
  <si>
    <t>ALVAREZ DIAZ MARLEIN LORENA</t>
  </si>
  <si>
    <t xml:space="preserve">RICO ACEVEDO NATALIA </t>
  </si>
  <si>
    <t xml:space="preserve"> CARIBE MOTOR DE MEDELLIN S.A.S</t>
  </si>
  <si>
    <t>ok adriana s</t>
  </si>
  <si>
    <t>MOLINA CADAVID LAURA CAROLINA</t>
  </si>
  <si>
    <t xml:space="preserve"> JLG DISTRIBUCIONES S.A.S.</t>
  </si>
  <si>
    <t>ARANGO SAMPEDRO EDISON DE JESUS</t>
  </si>
  <si>
    <t>QUICENO MONTOYA JOSE ALEXANDER</t>
  </si>
  <si>
    <t xml:space="preserve"> UNIDAD RESIDENCIAL "LOS POMOS" PH</t>
  </si>
  <si>
    <t>BALLESTEROS CASTAÑO JHON ALEXANDER</t>
  </si>
  <si>
    <t xml:space="preserve"> ESCULTORES DE MODA S.A.S (FABRICA)</t>
  </si>
  <si>
    <t>RODRIGUEZ CONTRERAS YULIANA PAOLA</t>
  </si>
  <si>
    <t xml:space="preserve"> DESTINO DE MODA S.A.S. (STC BUENAVENTURA)</t>
  </si>
  <si>
    <t>PERDOMO GONZALEZ MARIA DEL CARMEN</t>
  </si>
  <si>
    <t>ISEDA MOSCOTE VANESSA LILIANA</t>
  </si>
  <si>
    <t xml:space="preserve"> VITRINAS DE IMPACTO S.A.S.</t>
  </si>
  <si>
    <t>GRANADA VELEZ ELVIA ANDREA</t>
  </si>
  <si>
    <t xml:space="preserve"> GOMEZ Y CORRALES SAS</t>
  </si>
  <si>
    <t>ok adriana sep</t>
  </si>
  <si>
    <t>SUAZA GOMEZ ELSI ANDREA</t>
  </si>
  <si>
    <t>FRANCO HERRERA CESAR AUGUSTO</t>
  </si>
  <si>
    <t xml:space="preserve"> PELAEZ RAMIREZ GILDARDO DE JESUS</t>
  </si>
  <si>
    <t>MORALES FRANCO OSCAR DARIO</t>
  </si>
  <si>
    <t xml:space="preserve"> CARRERA SERRANO JOSE MARTIN</t>
  </si>
  <si>
    <t>ARANGO MUÑOZ KELLY JOHANA</t>
  </si>
  <si>
    <t xml:space="preserve"> CASTILLO PEREZ LUIS ALFREDO</t>
  </si>
  <si>
    <t>ALVAREZ MEJIA WILSON DE JESUS</t>
  </si>
  <si>
    <t xml:space="preserve"> VILLA JARAMILLO TOMAS</t>
  </si>
  <si>
    <t>LAVERDE  EDWIN SARMIETNO</t>
  </si>
  <si>
    <t>GUZMAN MELO KEVIN WANDERLEY</t>
  </si>
  <si>
    <t xml:space="preserve"> SOLUCIONES DLP SAS</t>
  </si>
  <si>
    <t>MARTINEZ MELO CRISTIAN DANIEL</t>
  </si>
  <si>
    <t>RODRIGUEZ VALERO DUBAN ESTIBEN</t>
  </si>
  <si>
    <t>TORRES DIAZ JEAN CARLO</t>
  </si>
  <si>
    <t>RODRIGUEZ PINZON BRYAN NICOLAS</t>
  </si>
  <si>
    <t>CHAVERRA OSSA DEISON ARLEY</t>
  </si>
  <si>
    <t xml:space="preserve"> SELINA OPERTION MEDELLIN S.A.S</t>
  </si>
  <si>
    <t>RODRIGUEZ PORRAS LORENZO MIGUEL</t>
  </si>
  <si>
    <t xml:space="preserve"> SELINA OPERATION CARTAGENA S.A.S.</t>
  </si>
  <si>
    <t>SANCHEZ VARGAS DAVID</t>
  </si>
  <si>
    <t>PEREZ OQUENDO SANDRA MILENA</t>
  </si>
  <si>
    <t>1110-00Q PLASTIRED</t>
  </si>
  <si>
    <t>PEND. PAZ Y SALVO</t>
  </si>
  <si>
    <t>CHAVARRIAGA LOPERA KELLY JOHANNA</t>
  </si>
  <si>
    <t>GUISAO USUGA ALBA MILENA</t>
  </si>
  <si>
    <t>MONTOYA TORO CARLOS ANDRES</t>
  </si>
  <si>
    <t>1289-00Q MONTOYA MORENO ANDRES DAVID</t>
  </si>
  <si>
    <t>GARCIA CONTRERAS RAUL ALONSO</t>
  </si>
  <si>
    <t>2044-00Q UPEGUI ESPINAL HUMBERTO</t>
  </si>
  <si>
    <t>MONSALVE ARROYAVE MARLENY PATRICIA</t>
  </si>
  <si>
    <t>2054-00Q COMERCIALIZADORA CHALIS</t>
  </si>
  <si>
    <t>ok paz y salvo james</t>
  </si>
  <si>
    <t>MARIN FORONDA LEIDY TATIANA</t>
  </si>
  <si>
    <t xml:space="preserve">2126-00Q GRUPO CARVACARO SAS (SANDALO) </t>
  </si>
  <si>
    <t>GOMEZ GALLEGO JUAN DAVID</t>
  </si>
  <si>
    <t>2142-00Q RESTREPO SANCHEZ JORGE ALONSO</t>
  </si>
  <si>
    <t>GARCIA QUICENO YENNY PAOLA</t>
  </si>
  <si>
    <t>2262-00Q MARIN HENAO ESTEFANIA</t>
  </si>
  <si>
    <t>POLO VASQUEZ ERNEY DARIO</t>
  </si>
  <si>
    <t>2273-00Q ABONAMOS SA</t>
  </si>
  <si>
    <t>MUÑOZ RIVERA WILLIAM ANDRES</t>
  </si>
  <si>
    <t>LOTERO GUTIERREZ EVELYN</t>
  </si>
  <si>
    <t>MONSALVE MUÑOZ NELSY AMPARO</t>
  </si>
  <si>
    <t>BADILLO ARIZA ANGIE PAOLA</t>
  </si>
  <si>
    <t>SANCHEZ MACHADO DANIELA</t>
  </si>
  <si>
    <t>RICO VANEGAS YUBEIMAR ALEXANDER</t>
  </si>
  <si>
    <t>AGUDELO OSPINA DIEGO ARMANDO</t>
  </si>
  <si>
    <t>2486-00Q MONTOYA RESTREPO CESAR</t>
  </si>
  <si>
    <t>BUSTOS ORTIZ BRAYAN CAMILO</t>
  </si>
  <si>
    <t>2547-00Q JR JOHN ROJAS A. SAS</t>
  </si>
  <si>
    <t>ALVAREZ HERRERA JHON ALEXANDER</t>
  </si>
  <si>
    <t xml:space="preserve">COLORADO BEDOYA MARIANY </t>
  </si>
  <si>
    <t>DAVID SALINAS DANIELA ESTEFANIA</t>
  </si>
  <si>
    <t>PTE PAZ Y SALVO</t>
  </si>
  <si>
    <t>GIMENEZ RESTREPO MARIA SOFIA</t>
  </si>
  <si>
    <t>RESTREPO CALLE LILIANA ANDREA</t>
  </si>
  <si>
    <t>FUENTES PEREZ CARLOS ALBERTO</t>
  </si>
  <si>
    <t xml:space="preserve"> MKP AMERICA</t>
  </si>
  <si>
    <t>MENDEZ PEÑA RAMON ANTONIO</t>
  </si>
  <si>
    <t xml:space="preserve"> MKP ENVIGADO</t>
  </si>
  <si>
    <t>CHAVARRIAGA TABORDA LUIS EDUARDO</t>
  </si>
  <si>
    <t xml:space="preserve"> INVERSIONES RIOS GALLEGOS S.A.S (MERKEPAISA SABANETA)</t>
  </si>
  <si>
    <t>CORTES GIRALDO MELKIN EDED</t>
  </si>
  <si>
    <t>ROMERO VALBUENA JOSE DAVID</t>
  </si>
  <si>
    <t xml:space="preserve">BECERRA DAZA GUILLERMINA </t>
  </si>
  <si>
    <t xml:space="preserve"> MARTINEZ GALVAN EUYANIT</t>
  </si>
  <si>
    <t>MEJIA MEJIA RAUL ALBERTO</t>
  </si>
  <si>
    <t xml:space="preserve"> EDIFICIO TORONTO P.H.</t>
  </si>
  <si>
    <t>RODRIGUEZ DIAZ YORLEIVIS PAOLA</t>
  </si>
  <si>
    <t xml:space="preserve"> SOTO LOPERA JUAN GUILLERMO</t>
  </si>
  <si>
    <t>TABORDA RESTREPO ANA CRISTINA</t>
  </si>
  <si>
    <t>HERNANDEZ ECHEVERRI ANA MARIA</t>
  </si>
  <si>
    <t xml:space="preserve"> HELPHARMA S.A.</t>
  </si>
  <si>
    <t>OK PAZ Y SALVO- CAMBIAR RENUNCIA AL 26-OCTUBRE 2018</t>
  </si>
  <si>
    <t xml:space="preserve">GALLO SAENZ EDISON </t>
  </si>
  <si>
    <t xml:space="preserve"> RENTING DE ANTIOQUIA S.A.S.</t>
  </si>
  <si>
    <t>SERNA RAMIREZ MARIO MIGUEL</t>
  </si>
  <si>
    <t>CARVAJAL GARCIA LEONARDO ARIEL</t>
  </si>
  <si>
    <t>ESCOBAR ALVAREZ JORGE IGNACIO</t>
  </si>
  <si>
    <t>LONDOÑO ACEVEDO RAFAEL IGNACIO</t>
  </si>
  <si>
    <t>GOMEZ MONSALVE HAYDER AUGUSTO</t>
  </si>
  <si>
    <t>DEBE REDACTAR RENUNCIA A SAITEMP SA OK PAZ Y SALVO</t>
  </si>
  <si>
    <t>MORA POLO LUIS JUNIOR</t>
  </si>
  <si>
    <t>ECHAVARRIA LOPEZ SANDRA MILENA</t>
  </si>
  <si>
    <t xml:space="preserve"> EXPERTIENDAS S.A.S.</t>
  </si>
  <si>
    <t>RUIZ SEHUANES YISETH KATERINE</t>
  </si>
  <si>
    <t>GUZMAN MUÑOZ ANA MARIA</t>
  </si>
  <si>
    <t xml:space="preserve"> TORET DISTRIBUCIONES S.A.S.</t>
  </si>
  <si>
    <t>MONTOYA CASTAÑO NORA ELCY</t>
  </si>
  <si>
    <t xml:space="preserve"> QUINTERO MONTOYA JUAN CARLOS</t>
  </si>
  <si>
    <t>CARDONA MESA NATALIA ANDREA</t>
  </si>
  <si>
    <t>GRACIANO VALLE JHON BREINER</t>
  </si>
  <si>
    <t>GARCIA RESTREPO ALONSO ERLEY</t>
  </si>
  <si>
    <t xml:space="preserve"> QUINTERO MONTOYA CAROLINA</t>
  </si>
  <si>
    <t>MIRA ALVAREZ JAMES DANIEL</t>
  </si>
  <si>
    <t xml:space="preserve">GUARIN HERNANDEZ DANIELA </t>
  </si>
  <si>
    <t xml:space="preserve">CASTAÑO MONTOYA ELIZABETH </t>
  </si>
  <si>
    <t>VELEZ CASTAÑEDA ANA MARIA</t>
  </si>
  <si>
    <t>VIDALES  ANDRES FELIPE</t>
  </si>
  <si>
    <t xml:space="preserve"> LABORATORIOS AMERICA S.A.</t>
  </si>
  <si>
    <t>GONZALEZ AGUIRRE CRISTIAN CAMILO</t>
  </si>
  <si>
    <t>OCHOA LOAIZA ANDRES FELIPE</t>
  </si>
  <si>
    <t>0844-00Q CONFECCIONES MERCURIO S.A.</t>
  </si>
  <si>
    <t>ARBELAEZ RAMIREZ CRISTIAN</t>
  </si>
  <si>
    <t>ROJAS ECHEVERRI EDWIN FERNEY</t>
  </si>
  <si>
    <t>VILLA QUINTERO RUTH CECILIA</t>
  </si>
  <si>
    <t>GOMEZ LOAIZA RUBEN DARIO</t>
  </si>
  <si>
    <t>RIOS TAMAYO VICTOR ANDRES</t>
  </si>
  <si>
    <t>TORRES CELIS ERICA TATIANA</t>
  </si>
  <si>
    <t>2363-00Q CI CODELIN SA</t>
  </si>
  <si>
    <t>SERNA CARMONA JUAN DAVID</t>
  </si>
  <si>
    <t>MORALES FLOREZ JUAN PABLO</t>
  </si>
  <si>
    <t>MONTES IDARRAGA BRENDA YULIANA</t>
  </si>
  <si>
    <t>JARAMILLO CIFUENTES MARIA FERNANDA</t>
  </si>
  <si>
    <t>RESTREPO RAMIREZ SERGIO ANDRES</t>
  </si>
  <si>
    <t xml:space="preserve">MUÑETON FRANCO CRISTIAN </t>
  </si>
  <si>
    <t xml:space="preserve">ACEVEDO PEREZ NATALIA </t>
  </si>
  <si>
    <t xml:space="preserve"> CONFECCIONES MAIDY S. A. S.</t>
  </si>
  <si>
    <t>IBAÑEZ MUÑOZ SIRLEY CENIC</t>
  </si>
  <si>
    <t xml:space="preserve">VALLEJO TABORDA TANIA </t>
  </si>
  <si>
    <t>HENAO CORTES CARLOS ENRIQUE</t>
  </si>
  <si>
    <t xml:space="preserve"> COOPERATIVA MULTIACTIVA PLAZA SATELITE DE MERCADO CAMPO VALDES </t>
  </si>
  <si>
    <t>RUIZ ZAPATA LIZETH CAROLINA</t>
  </si>
  <si>
    <t>ALVAREZ ARCILA LUISA FERNANDA</t>
  </si>
  <si>
    <t xml:space="preserve"> ESCULTORES DE MODA S.A.S (STC LA CEJA)</t>
  </si>
  <si>
    <t>PEREZ ZAPATA YULIANA ASTRID</t>
  </si>
  <si>
    <t xml:space="preserve"> FANTASY FASHION S.A.S</t>
  </si>
  <si>
    <t xml:space="preserve">GALEANO MARIN ALEXANDER </t>
  </si>
  <si>
    <t>OCAMPO CHICA ABRAHAM SANTIAGO</t>
  </si>
  <si>
    <t xml:space="preserve"> FINISHTEX S.A.S.</t>
  </si>
  <si>
    <t>CANO MAZO JHONY DE JESUS</t>
  </si>
  <si>
    <t>USMA TABORDA JANIER ARBEY</t>
  </si>
  <si>
    <t xml:space="preserve">MUÑOZ HERRERA ANGGELO </t>
  </si>
  <si>
    <t>GIL MESA CARLOS ANDRES</t>
  </si>
  <si>
    <t xml:space="preserve"> JIMENEZ SEPULVEDA JOLBER ALONSO </t>
  </si>
  <si>
    <t>GIL PALACIO LUZ MARINA</t>
  </si>
  <si>
    <t xml:space="preserve"> LA COCINA DE LUIS SAS</t>
  </si>
  <si>
    <t>OCHOA VALDERRAMA ISABEL CRISTINA</t>
  </si>
  <si>
    <t xml:space="preserve"> LAM COSMETICOS S.A.S</t>
  </si>
  <si>
    <t>GOMEZ HUMANEZ NEVIS MARIA</t>
  </si>
  <si>
    <t xml:space="preserve"> LOOK TOTAL S.A.S MONTERIA</t>
  </si>
  <si>
    <t>CAVADIA ALVAREZ ANGIE JULIETH</t>
  </si>
  <si>
    <t>ok adri s</t>
  </si>
  <si>
    <t>VASQUEZ DIAZ ANA MARIA</t>
  </si>
  <si>
    <t xml:space="preserve"> MIL884 S.A.S (XMOTION 52-GRUPOX)</t>
  </si>
  <si>
    <t>TABORDA TORRES LUIS EDUARDO</t>
  </si>
  <si>
    <t xml:space="preserve">HERRERA GIRALDO ROBINSON </t>
  </si>
  <si>
    <t xml:space="preserve">AGUIRRE MESA MARCOS </t>
  </si>
  <si>
    <t xml:space="preserve"> POLO 1 S.A.S.</t>
  </si>
  <si>
    <t>RUIZ TORRES EDISON ANDRES</t>
  </si>
  <si>
    <t>PARRA RODAS BIBIANA ANDREA</t>
  </si>
  <si>
    <t xml:space="preserve"> PROVEEDORA PRODUCTOS DE BELLEZA S.A.S.</t>
  </si>
  <si>
    <t>GONZALEZ RIVERA LUZ MARY</t>
  </si>
  <si>
    <t>GUTIERREZ DIAZ BELEN DAYANA</t>
  </si>
  <si>
    <t xml:space="preserve"> PROYECTANDO MODA S.A.S.</t>
  </si>
  <si>
    <t>ALVAREZ LINARES INDIRA JOSE</t>
  </si>
  <si>
    <t>HERRERA HUERTAS MIGUEL ANGEL</t>
  </si>
  <si>
    <t xml:space="preserve"> SELINA BOGOTA REAL ESTATE S.A.S</t>
  </si>
  <si>
    <t>ORTEGON ORTEGON DIEGO ALEJANDRO</t>
  </si>
  <si>
    <t>CARRILLO PALACIO KEILY ROXANNE</t>
  </si>
  <si>
    <t xml:space="preserve"> SELINA OPERATION MEDELLIN S.A.S</t>
  </si>
  <si>
    <t>HINCAPIE CORDOBA ALEXANDER FELIPE</t>
  </si>
  <si>
    <t>RIVERA VASQUEZ MARIA ALEJANDRA</t>
  </si>
  <si>
    <t>RESTREPO OCHOA ANDRES DE JESUS</t>
  </si>
  <si>
    <t>ROJAS POSSO DIANA CAROLINA</t>
  </si>
  <si>
    <t>VELASQUEZ GUERRERO ASDRUBAL JOSE</t>
  </si>
  <si>
    <t xml:space="preserve">SANCHEZ SALAZAR MANUELA </t>
  </si>
  <si>
    <t>PEREZ VERGARA RAIZA PAOLA</t>
  </si>
  <si>
    <t>MURIEL TABORDA YEISON SANTIAGO</t>
  </si>
  <si>
    <t xml:space="preserve"> SG PET S.A.S.</t>
  </si>
  <si>
    <t>VELEZ MORENO YUDY YULIANA</t>
  </si>
  <si>
    <t xml:space="preserve">GOMEZ Y CORRALES SAS </t>
  </si>
  <si>
    <t>MEZA PLATA ANUAR YESID</t>
  </si>
  <si>
    <t>HERNANDEZ CANO JOHANA MARCELA</t>
  </si>
  <si>
    <t>OROZCO CAMPIÑO JORGE ARMANDO</t>
  </si>
  <si>
    <t>AGRESOTT RIVERA YUDY JUDITH</t>
  </si>
  <si>
    <t xml:space="preserve">HOYOS SILVA ESTEFANIA </t>
  </si>
  <si>
    <t>DUARTE ARBOLEDA LUZ EMILSE</t>
  </si>
  <si>
    <t>AGUIRRE VELEZ LUZ MARINA</t>
  </si>
  <si>
    <t xml:space="preserve">JARAMILLO ZULUAGA NATALY </t>
  </si>
  <si>
    <t xml:space="preserve"> AFERPI S.A.S</t>
  </si>
  <si>
    <t>ok angelica</t>
  </si>
  <si>
    <t xml:space="preserve">DALLOS RENGIFO LEONARDO </t>
  </si>
  <si>
    <t xml:space="preserve"> COLORQUIMICA S.A.S</t>
  </si>
  <si>
    <t>JEREZ CUELLO ADRIAN JOSE</t>
  </si>
  <si>
    <t xml:space="preserve">BENJUMEA CORREA SANTIAGO </t>
  </si>
  <si>
    <t>GARCIA GARCIA LILIANA YUBELI</t>
  </si>
  <si>
    <t xml:space="preserve"> COMERCIALIZADORA MAC &amp; BET S.A.S.</t>
  </si>
  <si>
    <t>ELJACH ALMANZA CAMILO ANDRES</t>
  </si>
  <si>
    <t xml:space="preserve"> CREACIONES 3G S.A.S</t>
  </si>
  <si>
    <t>AGUILAR GRACIANO FRAY ERNESTO</t>
  </si>
  <si>
    <t xml:space="preserve"> FIRLAN BODEGA</t>
  </si>
  <si>
    <t xml:space="preserve">ARANGO SALAZAR CAMILA </t>
  </si>
  <si>
    <t xml:space="preserve"> FIRLAN MAYORCA</t>
  </si>
  <si>
    <t xml:space="preserve">OK FISICO </t>
  </si>
  <si>
    <t>FRANCO BERMUDEZ KELLY MARCELA</t>
  </si>
  <si>
    <t xml:space="preserve"> FIRLAN SKATE AMERICA</t>
  </si>
  <si>
    <t>MEJIA MONSALVE JUAN ESTEBAN</t>
  </si>
  <si>
    <t xml:space="preserve">GARCIA MONTOYA ALEJANDRO </t>
  </si>
  <si>
    <t xml:space="preserve"> FIRLAN TALLER</t>
  </si>
  <si>
    <t>FLOREZ SARRIA YEISON DAVID</t>
  </si>
  <si>
    <t xml:space="preserve"> RAMASU S.A.S</t>
  </si>
  <si>
    <t xml:space="preserve">RIOS ESPINOSA NELSON </t>
  </si>
  <si>
    <t>ok páz y salvo</t>
  </si>
  <si>
    <t xml:space="preserve">LOPEZ ARENAS ELIZABETH </t>
  </si>
  <si>
    <t xml:space="preserve"> INTERPLAST S.A.</t>
  </si>
  <si>
    <t>VILLA ARBOLEDA LIZETH JOHANA</t>
  </si>
  <si>
    <t>GIRALDO CORTES YADDY YULIETH</t>
  </si>
  <si>
    <t xml:space="preserve">ORTIZ PABON DANIELA </t>
  </si>
  <si>
    <t>SANCHEZ CALLE MARIA ESTHER</t>
  </si>
  <si>
    <t>LONDOÑO PEREZ NORA YANET</t>
  </si>
  <si>
    <t>MARIN DAZA GLORIA ISABEL</t>
  </si>
  <si>
    <t xml:space="preserve">AMARILES MARULANDA KATHERIN </t>
  </si>
  <si>
    <t>SUAZA ALVAREZ ESTELLA YANET</t>
  </si>
  <si>
    <t>ROJAS MONTOYA JHON WILMER</t>
  </si>
  <si>
    <t>MANCO CIFUENTES MARTHA ELENA</t>
  </si>
  <si>
    <t xml:space="preserve"> GIRALDO OSSA FRANCISCO JAVIER</t>
  </si>
  <si>
    <t>CHALA MORENO ANA ROSALIA</t>
  </si>
  <si>
    <t>ok paz y aslvo</t>
  </si>
  <si>
    <t>ARISMENDI ECHEVERRI CAMILO ANDRES</t>
  </si>
  <si>
    <t>BUÑEZ RIOS YOBEIKER ALEXANDER</t>
  </si>
  <si>
    <t>PEREZ LOPEZ JENNIFER ALEJANDRA</t>
  </si>
  <si>
    <t xml:space="preserve"> JIMENEZ GALLARDO ELSY</t>
  </si>
  <si>
    <t xml:space="preserve">ZAPATA LONDOÑO LILIANA </t>
  </si>
  <si>
    <t>HERRERA HERRERA ANNI CAROLINA</t>
  </si>
  <si>
    <t xml:space="preserve"> MEJIA GALLARDO YULIANA FERNANDA</t>
  </si>
  <si>
    <t xml:space="preserve">MALAVER  FRANCY </t>
  </si>
  <si>
    <t xml:space="preserve"> MAPER S.A.</t>
  </si>
  <si>
    <t xml:space="preserve">PUERTA VILLA MANUEL </t>
  </si>
  <si>
    <t>ok pa y salvo</t>
  </si>
  <si>
    <t>HURTADO MOLINA JHON ESTIBEN</t>
  </si>
  <si>
    <t xml:space="preserve"> SUMIPRINT QUIMICA Y COLOR S.A.S.</t>
  </si>
  <si>
    <t>OK</t>
  </si>
  <si>
    <t>ORREGO JIMENEZ CESAR AUGUSTO</t>
  </si>
  <si>
    <t>LOPEZ TOBON DIANA MARCELA</t>
  </si>
  <si>
    <t>QUINTANA JARAMILLO FRANCISCO ELIECER</t>
  </si>
  <si>
    <t xml:space="preserve"> MINI MERCADO LA 53 MEDELLIN SAS</t>
  </si>
  <si>
    <t>ORTIZ CASAS MARY LUZ</t>
  </si>
  <si>
    <t xml:space="preserve"> QUINTERO GIRALDO ANDERSON ESTIVEN</t>
  </si>
  <si>
    <t xml:space="preserve">QUINTERO SUAREZ YEXSON </t>
  </si>
  <si>
    <t xml:space="preserve">CASTAÑEDA GOMEZ JHOVANY </t>
  </si>
  <si>
    <t xml:space="preserve"> QUINTERO GIRALDO MONICA MARIA (CARRIEL DE LA HAMBURGUESA # 2)</t>
  </si>
  <si>
    <t xml:space="preserve">ALVAREZ ESPINOSA MAURICIO </t>
  </si>
  <si>
    <t>FORONDA BUSTAMANTE MARIA CECILIA</t>
  </si>
  <si>
    <t>ORREGO DUQUE LUIS FELIPE</t>
  </si>
  <si>
    <t xml:space="preserve"> LOPEZ PEREZ FARID ELIECER</t>
  </si>
  <si>
    <t xml:space="preserve">USME JARAMILLO EDWIN </t>
  </si>
  <si>
    <t xml:space="preserve"> QUICENO ZULUAGA JUAN DIEGO</t>
  </si>
  <si>
    <t>BEDOYA YEPES VERONICA TATIANA</t>
  </si>
  <si>
    <t xml:space="preserve"> RAMIREZ GOMEZ ROCIO DEL SOCORRO (ALMACEN ZAFIRO 2)</t>
  </si>
  <si>
    <t>CARVAJAL MURIEL KAREN DAHYANA</t>
  </si>
  <si>
    <t xml:space="preserve"> CONFECCIONES BAENA SAS</t>
  </si>
  <si>
    <t>MIRA GOMEZ DIEGO ARMANDO</t>
  </si>
  <si>
    <t xml:space="preserve">pte entregar dotacion </t>
  </si>
  <si>
    <t>MERCADO BALETA DANIEL ANDRES</t>
  </si>
  <si>
    <t xml:space="preserve"> MERCADO BALETA WILLIAM JOSE</t>
  </si>
  <si>
    <t>PEREZ BALETA FABIAN ANDRES</t>
  </si>
  <si>
    <t>BAENA SANMARTIN ANYA YULIETH</t>
  </si>
  <si>
    <t>INDUSTRIAS LOPEZ MELO SAS</t>
  </si>
  <si>
    <t>DURANGO FERNANDEZ MARY YINEDY</t>
  </si>
  <si>
    <t>LOPEZ PEREZ FARID ELIECER</t>
  </si>
  <si>
    <t>MOLINA OSORIO LUIS JAVIER</t>
  </si>
  <si>
    <t xml:space="preserve">PATIÑO BERRIO MARLON JOHAN </t>
  </si>
  <si>
    <t xml:space="preserve">pte p y s </t>
  </si>
  <si>
    <t>RAMIREZ POSADA EDGAR LEON</t>
  </si>
  <si>
    <t>PATIÑO BERRIO MARLON JOHAN</t>
  </si>
  <si>
    <t xml:space="preserve">ok p y s </t>
  </si>
  <si>
    <t xml:space="preserve">SIERRA OSPINA MARISOL </t>
  </si>
  <si>
    <t>2040-00Q LASER Y BORDADOS S.A.S</t>
  </si>
  <si>
    <t>ROJO MARIN LUZ MIRIAM</t>
  </si>
  <si>
    <t>1532-00Q POLITECNICO PROSANEAR SAS</t>
  </si>
  <si>
    <t xml:space="preserve">RODRIGUEZ BERMUDEZ RICARDO </t>
  </si>
  <si>
    <t>0392-00Q HELPHARMA S.A.</t>
  </si>
  <si>
    <t>PENDIENTE PAZ Y SALVO</t>
  </si>
  <si>
    <t xml:space="preserve">PERTUZ TORDECILLA EDGARDO </t>
  </si>
  <si>
    <t>0784-00Q ALUMINUM GLASS SYSTEMS AGS SAS.</t>
  </si>
  <si>
    <t>OCHOA URIBE DIEGO ALEJANDRO</t>
  </si>
  <si>
    <t>0775-00Q DYNA Y CIA S.A.</t>
  </si>
  <si>
    <t>VILLADA BLANDON CINDY TATIANA</t>
  </si>
  <si>
    <t>0078-00Q DUQUE GOMEZ RODRIGO</t>
  </si>
  <si>
    <t>PEREZ MARIN LEIDY DAHIANA</t>
  </si>
  <si>
    <t>RESTREPO AGUIRRE JUAN PABLO</t>
  </si>
  <si>
    <t>CASTAÑEDA VASQUEZ MARIA ELENA</t>
  </si>
  <si>
    <t xml:space="preserve"> QUINTERO GIRALDO YEISON VIVIENDAS DEL SUR</t>
  </si>
  <si>
    <t>BARRIENTOS BUITRAGO LILIANA PATRICIA</t>
  </si>
  <si>
    <t xml:space="preserve"> GOMEZ GOMEZ CLAUDIA MILENA</t>
  </si>
  <si>
    <t>VALENCIA TAPIAS ANDRES FELIPE</t>
  </si>
  <si>
    <t>CESPEDES CASTAÑO GLADYS HELENA</t>
  </si>
  <si>
    <t xml:space="preserve"> QUINTERO GOMEZ CESAR AUGUSTO (LA MINITA DEL SINU)</t>
  </si>
  <si>
    <t xml:space="preserve">ARBOLEDA PIEDRAHITA PAULINA </t>
  </si>
  <si>
    <t>LEGARDA  DEIBER STIVEL</t>
  </si>
  <si>
    <t>OSORIO GUTIERREZ YEFERSON ALEJANDRO</t>
  </si>
  <si>
    <t>CARDONA JIMENEZ BRAYAN ANDRES</t>
  </si>
  <si>
    <t xml:space="preserve"> COMERCIALIZADORA DE LA MANO DE DIOS S.A.S</t>
  </si>
  <si>
    <t>ARRUBLA QUIROZ WENNDY STEFANY</t>
  </si>
  <si>
    <t xml:space="preserve"> INGEPACK SAS</t>
  </si>
  <si>
    <t>CASTAÑO OSPINA EVELYN DAYANA</t>
  </si>
  <si>
    <t>SOTO SANCHEZ LUZ GLORIA</t>
  </si>
  <si>
    <t>VELASQUEZ VELASQUEZ MONICA MARIA</t>
  </si>
  <si>
    <t>VALENCIA MUÑOZ PAULA ANDREA</t>
  </si>
  <si>
    <t>1288-00Q GOMEZ ARBELAEZ RAFAEL EDUARDO</t>
  </si>
  <si>
    <t>CORREA RESTREPO MARIA SIRLEY</t>
  </si>
  <si>
    <t>LOPEZ QUINTERO ADRIAN ANDERSON</t>
  </si>
  <si>
    <t>1961-00Q SUMITECH COMPANY S.A.S</t>
  </si>
  <si>
    <t>ZULUAGA HOYOS BIBIANA DEL CARMEN</t>
  </si>
  <si>
    <t xml:space="preserve"> MIL CACHARROS S.A.S.</t>
  </si>
  <si>
    <t>CASTRO GARCIA CARLOS MARIO</t>
  </si>
  <si>
    <t xml:space="preserve"> SUAREZ BECERRA JAIRO ARTURO</t>
  </si>
  <si>
    <t>MORALES LOAIZA YESID DANIEL</t>
  </si>
  <si>
    <t xml:space="preserve">BERMUDEZ AGUDELO EFREN </t>
  </si>
  <si>
    <t>MUÑOZ MARIN ROSALBA MARIA</t>
  </si>
  <si>
    <t xml:space="preserve"> GOMEZ GOMEZ MONICA VIVIANA (CENTRO TURISTICO SOPETRAN)</t>
  </si>
  <si>
    <t>CASTELLANOS CORREA CAROL VALENTINA</t>
  </si>
  <si>
    <t>BARBAS INTERNACIONAL SAS</t>
  </si>
  <si>
    <t>FLOREZ SERNA DIEGO ALEJANDRO</t>
  </si>
  <si>
    <t>GALVIS VEGA JULIANA</t>
  </si>
  <si>
    <t>LEZCANO RAMIREZ LUIS FERNANDO</t>
  </si>
  <si>
    <t xml:space="preserve">AFERPI S.A.S. </t>
  </si>
  <si>
    <t>PUERTA GOMEZ OSCAR ALEXANDER</t>
  </si>
  <si>
    <t xml:space="preserve">CREACIONES 3G S.A.S. </t>
  </si>
  <si>
    <t xml:space="preserve">GARCIA ARENAS YORLADYS </t>
  </si>
  <si>
    <t>CANO MURIEL KELLY JOHANNA</t>
  </si>
  <si>
    <t xml:space="preserve">RAMASU S.A.S. </t>
  </si>
  <si>
    <t xml:space="preserve">AFANADOR GARCIA KATERIN </t>
  </si>
  <si>
    <t xml:space="preserve">CONFECCIONES FIRLAN S.A.S. </t>
  </si>
  <si>
    <t xml:space="preserve">ALVAREZ RAVE JHON FREDY </t>
  </si>
  <si>
    <t>DELIPOLLO MEDELLIN S.A.S</t>
  </si>
  <si>
    <t>TABORDA CASTRO LADY SAMANTA</t>
  </si>
  <si>
    <t>SERVIMERCA LA COMPARCITA S.A.S</t>
  </si>
  <si>
    <t>USUGA HIGUITA CLAUDIA ESTELLA</t>
  </si>
  <si>
    <t>MEJIA GIL EDWIN GIOVANNI</t>
  </si>
  <si>
    <t>URREGO CATAÑO LEIDY JOHANA</t>
  </si>
  <si>
    <t>RAMIREZ GUSMAN WILSON ANTONIO</t>
  </si>
  <si>
    <t>COINSI S.A.S</t>
  </si>
  <si>
    <t>CIRO GONZALEZ YESICA ALEJANDRA</t>
  </si>
  <si>
    <t>DUQUE GOMEZ MARGARITA MARIA</t>
  </si>
  <si>
    <t xml:space="preserve">TEJADA GIRALDO LUCELLY </t>
  </si>
  <si>
    <t>MONSALVE MORALES JUAN DAVID</t>
  </si>
  <si>
    <t xml:space="preserve">VARELA SOLANO CRISMAN RONALDO </t>
  </si>
  <si>
    <t>INVERSIONES DE LA RUE S.A.S</t>
  </si>
  <si>
    <t>QUIROZ TABARES LUISA FERNANDA</t>
  </si>
  <si>
    <t>LA CAMPESTRE S.A.S</t>
  </si>
  <si>
    <t>MESA REYES SIMON</t>
  </si>
  <si>
    <t>EQUIPETROL S.A</t>
  </si>
  <si>
    <t>AVILA JIMENEZ JUAN GUILLERMO</t>
  </si>
  <si>
    <t>SERVICIOS POSTALES ESPECIALIZADOS S.A.S</t>
  </si>
  <si>
    <t>ARCO CUESTA YULIANA PAOLA</t>
  </si>
  <si>
    <t>1590-00Q MIL884 S.A.S (XMOTION 52-GRUPOX)</t>
  </si>
  <si>
    <t>PAZ Y SALVO</t>
  </si>
  <si>
    <t>HERAZO RUIZ YECENIA PATRICIA</t>
  </si>
  <si>
    <t>1956-07Q DESTINO DE MODA S.A.S. (BOGOTA)</t>
  </si>
  <si>
    <t>GARCIA CANO MARIA CAMILA</t>
  </si>
  <si>
    <t>2417-00Q CASTILLO PEREZ LUIS ALFREDO</t>
  </si>
  <si>
    <t>SOSSA JARAMILLO DIANA PATRICIA</t>
  </si>
  <si>
    <t>1039-00Q POLO 1 S.A.S.</t>
  </si>
  <si>
    <t xml:space="preserve">CALLES SALCEDO YULIETH </t>
  </si>
  <si>
    <t>2300-00Q CASTA ENTERTAINMENT S.A.S</t>
  </si>
  <si>
    <t>CUARTAS RAMIREZ ANDRES FELIPE</t>
  </si>
  <si>
    <t xml:space="preserve"> CONOS Y GALLETAS ANTIOQUIA SAS (COGANT SAS)</t>
  </si>
  <si>
    <t>OJO HACER FIRMAR AUTORIZACION DE DESCUENTO POR $ 150.000</t>
  </si>
  <si>
    <t>HERNANDEZ TABARES JUAN DAVID</t>
  </si>
  <si>
    <t xml:space="preserve">MUÑOZ MARQUEZ CAROLINA </t>
  </si>
  <si>
    <t xml:space="preserve"> LOAIZA JULIAN ANDRES (FROZZEN D´MANGO SABANETA)</t>
  </si>
  <si>
    <t xml:space="preserve">HENAO ARBOLEDA LEONARDO </t>
  </si>
  <si>
    <t xml:space="preserve"> SUAREZ ZABALA INVERSIONES S.A.S</t>
  </si>
  <si>
    <t>OJO HACER FIRMAR AUTORIZACION DE DESCUENTO POR $ 100.000</t>
  </si>
  <si>
    <t>VALLE  MAR YORI</t>
  </si>
  <si>
    <t xml:space="preserve"> EDIFICIO SAN PETER PROPIEDAD HORIZONTAL</t>
  </si>
  <si>
    <t>OROZCO LOPEZ JONEY DE JESUS</t>
  </si>
  <si>
    <t xml:space="preserve"> AZURE SAS</t>
  </si>
  <si>
    <t>BOLIVAR MOGOLLON DIOMER ANDRES</t>
  </si>
  <si>
    <t xml:space="preserve"> ENTREMADEROS SAS</t>
  </si>
  <si>
    <t>VANEGAS AGUDELO LEIDY CAROLINA</t>
  </si>
  <si>
    <t>ESCOBAR CHAVEZ JUAN ESTEBAN</t>
  </si>
  <si>
    <t xml:space="preserve"> GRECO ABOGADOS SAS</t>
  </si>
  <si>
    <t>PEREZ LOPERA JAIMER ALEJANDRO</t>
  </si>
  <si>
    <t>LA MAGIA DE LOS DISFRACES S.A.</t>
  </si>
  <si>
    <t>ISAZA GUTIERREZ DIANA ESTEFANIA</t>
  </si>
  <si>
    <t>PISCINAS INTEGRALES S.A.S R1</t>
  </si>
  <si>
    <t>TORREZ PEÑA ANA CATERINE</t>
  </si>
  <si>
    <t>1032-00Q DUQUE DUQUE NAYIBE</t>
  </si>
  <si>
    <t>GUZMAN ALZATE RONAL ANTONIO</t>
  </si>
  <si>
    <t>DUQUE URREGO JHONATAN</t>
  </si>
  <si>
    <t>VELEZ BEDOYA SEBASTIAN MATEO</t>
  </si>
  <si>
    <t>PDTE PYS, REPETIR CARTA DIRIGIDA A SAITEMP</t>
  </si>
  <si>
    <t>ORTIZ BURITICA BRAYAN ALEXIS</t>
  </si>
  <si>
    <t>BAENA VALENCIA DANIELA</t>
  </si>
  <si>
    <t>BENITEZ OLIVEROS JOHANN FERNANDO</t>
  </si>
  <si>
    <t>1371-00Q METAL PAIS SAS</t>
  </si>
  <si>
    <t>BENITEZ SERNA JUAN ANDRES</t>
  </si>
  <si>
    <t>1387-00Q ALS COLOMBIA LTDA</t>
  </si>
  <si>
    <t>SEPULVEDA PUERTA ADRIANA MARIA</t>
  </si>
  <si>
    <t>VELASQUEZ TIRADO LORENA MARIA</t>
  </si>
  <si>
    <t>RESTREPO GOMEZ SANDRA MILENA</t>
  </si>
  <si>
    <t>ATILANO ARANGO MARIA ALEJANDRA</t>
  </si>
  <si>
    <t>1707-00Q COMERCIAL GLOBAL FUCSIA SAS</t>
  </si>
  <si>
    <t>JARAMILLO MONTOYA LAURA</t>
  </si>
  <si>
    <t>RAMIREZ ARDILA ELIZABETH</t>
  </si>
  <si>
    <t>BEDOYA ESTRADA LINA MARCELA</t>
  </si>
  <si>
    <t>MUÑOZ BLANDON DAIBER ALEXANDER</t>
  </si>
  <si>
    <t>MANCO SANCHEZ JORGE EDIL</t>
  </si>
  <si>
    <t>ANDRADE MEJIA LEONOR DEL PILAR</t>
  </si>
  <si>
    <t xml:space="preserve">A&amp;A CORP SAS </t>
  </si>
  <si>
    <t>ARREDONDO AYALA KAREN EMILSE</t>
  </si>
  <si>
    <t>ARROYAVE HENAO LILIANA MARIA</t>
  </si>
  <si>
    <t xml:space="preserve">CAMPUZANO CORREA EASTEFANIA </t>
  </si>
  <si>
    <t xml:space="preserve">ESTRADA JIMENEZ YOMARA </t>
  </si>
  <si>
    <t>LUNA BENITEZ ANIRIS LILIANA</t>
  </si>
  <si>
    <t>MARTINEZ TOBON ANGHE ANDREA</t>
  </si>
  <si>
    <t>RENDON MONTOYA JUAN SEBASTIAN</t>
  </si>
  <si>
    <t>RUBIO GARCIA DIANA MARCELA</t>
  </si>
  <si>
    <t xml:space="preserve">RUENDES ARROYO JULIANA </t>
  </si>
  <si>
    <t>GIL ESCOBAR CATHERINE JULIET</t>
  </si>
  <si>
    <t>AFERPI S.A.S</t>
  </si>
  <si>
    <t>ROJAS GIRALDO HILDER ANDRES</t>
  </si>
  <si>
    <t>ARISTIZABAL GOMEZ LEIDY</t>
  </si>
  <si>
    <t>CARDONA MUÑOZ ANGELA MARIA</t>
  </si>
  <si>
    <t>BACO BEBIDAS Y ALIMENTOS DE COLOMBIA</t>
  </si>
  <si>
    <t xml:space="preserve">URREGO ESCOBAR NATALIA </t>
  </si>
  <si>
    <t>COMERCIALIZADORA MAC &amp; BET S.A.S.</t>
  </si>
  <si>
    <t>CARMONA LOAIZA JAQUELIN ANDREA</t>
  </si>
  <si>
    <t>MORENO ZAPATA LADYS CAROLINA</t>
  </si>
  <si>
    <t>RAMOS  ALBA YOLIMA</t>
  </si>
  <si>
    <t>CARVAJAL IBARRA JOSE DANIEL</t>
  </si>
  <si>
    <t>CREACIONES 3G S.A.S</t>
  </si>
  <si>
    <t xml:space="preserve">BAENA ACEVEDO CAMILO </t>
  </si>
  <si>
    <t>FIRLAN BABALU HOLLYWOOD # 1</t>
  </si>
  <si>
    <t xml:space="preserve">ARISTIZABAL MADRID MATEO </t>
  </si>
  <si>
    <t>FIRLAN BABALU PICHINCHA</t>
  </si>
  <si>
    <t xml:space="preserve">MOLINA METAUTE ANGELICA </t>
  </si>
  <si>
    <t>FIRLAN VIVA</t>
  </si>
  <si>
    <t>AGUDELO JIMENEZ KELLY JULIETH</t>
  </si>
  <si>
    <t>GIRALDO OSSA BLANCA IDALI</t>
  </si>
  <si>
    <t>MUÑOZ AGUDELO ADRIANA PATRICIA</t>
  </si>
  <si>
    <t>GIRALDO OSSA FRANCISCO JAVIER</t>
  </si>
  <si>
    <t xml:space="preserve">MALDONADO GUIJO YECID </t>
  </si>
  <si>
    <t>GOMEZ GIRALDO RAMON ENRIQUE</t>
  </si>
  <si>
    <t>MARIN TOBON DORMAN HERNANDO</t>
  </si>
  <si>
    <t>HOTEL LAURELES PLAZA S.A.S</t>
  </si>
  <si>
    <t>GODOY RUIZ MARIANA ISABEL</t>
  </si>
  <si>
    <t>HOTEL SUITE DEL PARQUE S.A.S.</t>
  </si>
  <si>
    <t>ALZATE GUTIERREZ DAYAN ESTEBAN</t>
  </si>
  <si>
    <t>INDUSTRIA METALELECTRICA MTG</t>
  </si>
  <si>
    <t>VELASQUEZ MUÑOZ JOSE DANIEL</t>
  </si>
  <si>
    <t>INTERPLAST S.A.</t>
  </si>
  <si>
    <t>BARBARAN CORTES CESAR AUGUSTO</t>
  </si>
  <si>
    <t>LONDOÑO ATEHORTUA CINTHYA VANESA</t>
  </si>
  <si>
    <t>MONSALVE MONSALVE ANDRES DAVID</t>
  </si>
  <si>
    <t>QUICENO RESTREPO JEFFERSON ALEXANDER</t>
  </si>
  <si>
    <t>SANCHEZ SANDERS CRISTIAN MAURICIO</t>
  </si>
  <si>
    <t>CIRO GALEANO MARIA ELSI</t>
  </si>
  <si>
    <t>INVERSIONES FJ GIRALDO S.A.S.</t>
  </si>
  <si>
    <t>ZAPATA  NELLY AMPARO</t>
  </si>
  <si>
    <t xml:space="preserve">VILLAMIL VELEZ ALEJANDRO </t>
  </si>
  <si>
    <t>INVERSIONES GRUPO DE COMIDAS ANTIOQUEÑO S.A.S</t>
  </si>
  <si>
    <t>RODRIGUEZ PUSHAINA ELY JOSE</t>
  </si>
  <si>
    <t xml:space="preserve">ROJAS ARIAS SEBASTIAN </t>
  </si>
  <si>
    <t>TORRES BLANQUICET LAURA PATRICIA</t>
  </si>
  <si>
    <t>KARAMEDDINE MAHMOUD MOHAMAD</t>
  </si>
  <si>
    <t>ALVAREZ PINEDA JUAN FERNANDO</t>
  </si>
  <si>
    <t>MAPER S.A.</t>
  </si>
  <si>
    <t>ARANGO CAMARGO ALEJANDRA MARCELA</t>
  </si>
  <si>
    <t>CORREA OCHOA DORA LUZ</t>
  </si>
  <si>
    <t>PAREDES GONZALEZ JOHN EIDER</t>
  </si>
  <si>
    <t>RODRIGUEZ HERRERA MARIO ALEJANDRO</t>
  </si>
  <si>
    <t>SILVA MESA ARCANGEL DE JESUS</t>
  </si>
  <si>
    <t>ROMERO CARVAJAL PAULA ANDREA</t>
  </si>
  <si>
    <t>MEJIA GALLARDO YULIANA FERNANDA</t>
  </si>
  <si>
    <t xml:space="preserve">PALACIOS VALENCIA FLORALBA </t>
  </si>
  <si>
    <t>MONSALVE VILLA MILDREY SOLONGER</t>
  </si>
  <si>
    <t>GALLEGO MUÑOZ JHON JAIRO</t>
  </si>
  <si>
    <t>RAMASU S.A.S</t>
  </si>
  <si>
    <t>GARCIA RODAS ANTONIO JOSE</t>
  </si>
  <si>
    <t>MUÑOZ SILVA JUAN DAVID</t>
  </si>
  <si>
    <t>VIDAL SOTO LAURA LIZET</t>
  </si>
  <si>
    <t>RUIZ ECHEVERRY JACQUELINE</t>
  </si>
  <si>
    <t>JIMENEZ HERNANDEZ MARIO JAVIER</t>
  </si>
  <si>
    <t>SERNA GOMEZ ASTRID JOHANA</t>
  </si>
  <si>
    <t>PATIÑO GONZALEZ DANNY ALEXANDER</t>
  </si>
  <si>
    <t xml:space="preserve"> MB MOTOR COLOMBIA SAS</t>
  </si>
  <si>
    <t>MANCO HIGUITA MARIA DEL CARMEN</t>
  </si>
  <si>
    <t>MUÑOZ  SANDRA PATRICIA</t>
  </si>
  <si>
    <t>MESA GOMEZ JUAN ESTEBAN</t>
  </si>
  <si>
    <t xml:space="preserve"> MAYA ARANGO DANIEL</t>
  </si>
  <si>
    <t>DAVID CARDONA JULIAN ANDRES</t>
  </si>
  <si>
    <t>VELASQUEZ ALVAREZ VICTOR MANUEL</t>
  </si>
  <si>
    <t xml:space="preserve"> JARAMILLO URIBE JORGE EDUARDO</t>
  </si>
  <si>
    <t>HERRERA  ANDREW STEVEN</t>
  </si>
  <si>
    <t>OSPINA ARANZAZU IVAN DARIO</t>
  </si>
  <si>
    <t>TABORDA PATIÑO JUAN DAVID</t>
  </si>
  <si>
    <t>MOSQUERA PALACIOS JOHN LEIBY</t>
  </si>
  <si>
    <t xml:space="preserve"> VOSTOCK LAUNDRY S.A.S</t>
  </si>
  <si>
    <t>HACER FIRMAR CARTA DE ACEPTACION RENUNCIA</t>
  </si>
  <si>
    <t>HOLGUIN  JUAN DAVID</t>
  </si>
  <si>
    <t>VELEZ CARO CARLO YOVANNY</t>
  </si>
  <si>
    <t>GIRALDO MEDINA LEIDY MILENA</t>
  </si>
  <si>
    <t xml:space="preserve"> ARTESANIAS ROSALBA SAS</t>
  </si>
  <si>
    <t>FLOREZ VALENCIA LILIANA MARCELA</t>
  </si>
  <si>
    <t>MARULANDA GOMEZ CARLOS MARIO</t>
  </si>
  <si>
    <t>OCAMPO OSORIO LUIS ANDRES</t>
  </si>
  <si>
    <t>SALDARRIAGA VARELAS MARIA CARMELA</t>
  </si>
  <si>
    <t>SANCHEZ VALENCIA ROGER AUGUSTO</t>
  </si>
  <si>
    <t>VELASQUEZ HENAO DAVID ALEJANDRO</t>
  </si>
  <si>
    <t>GARCIA BEDOYA JHON EDINSON</t>
  </si>
  <si>
    <t>BARRERA MORALES JOHN JAIRO</t>
  </si>
  <si>
    <t>EUSSE FERNANDEZ ESTEBAN ALBERTO</t>
  </si>
  <si>
    <t>GOMEZ GUZMAN WILLIAM FERNANDO</t>
  </si>
  <si>
    <t xml:space="preserve"> SEDITRANS S.A.S.</t>
  </si>
  <si>
    <t>REDACTAR RENUNCIA A 08 NOV 2018 Y RECLAMAR INCAPCIDAD PENDIENTE PAZ Y SALVO</t>
  </si>
  <si>
    <t>CELIS GARCIA CAMILO ANDRES</t>
  </si>
  <si>
    <t xml:space="preserve"> PRODUCCIONES Y DISTRIBUCIONES DISPRO S.A.S.</t>
  </si>
  <si>
    <t>SUAREZ RAIGOZA HELVER YAMID</t>
  </si>
  <si>
    <t xml:space="preserve">GALLEGO VILLEGAS MAURICIO </t>
  </si>
  <si>
    <t xml:space="preserve"> INVERSIONES BOR S.A.S</t>
  </si>
  <si>
    <t>CAMBIAR LA RENUNCIA A SAITEMP AL 10-NOV-2018</t>
  </si>
  <si>
    <t xml:space="preserve">YEPES RAMIREZ DANIELA </t>
  </si>
  <si>
    <t xml:space="preserve"> PROINQ PRODUCTOS INDUSTRIALES Y QUIRURGICOS S.A.S.</t>
  </si>
  <si>
    <t xml:space="preserve"> CAMBIAR RENUNCIA A SAITEMP AL 14 NOV 2018</t>
  </si>
  <si>
    <t>VELEZ HERRERA CARLOS MARIO</t>
  </si>
  <si>
    <t>GARZON CLEVES JULIAN DAVID</t>
  </si>
  <si>
    <t>CAMBIAR LA RENUNCIA A SAITEMP AL 15-NOV-2018</t>
  </si>
  <si>
    <t xml:space="preserve">ARIAS RAMOS UBERTO </t>
  </si>
  <si>
    <t>REDACTAR RENUNCIA A SAITEMP AL 10 NOV 2018</t>
  </si>
  <si>
    <t>ALVAREZ MARTINEZ GERMAN DARIO</t>
  </si>
  <si>
    <t>REDACTAR RENUNCIA A SAITEMP AL 13 NOV 2018</t>
  </si>
  <si>
    <t>GALLO GIL JUAN GUILLERMO</t>
  </si>
  <si>
    <t xml:space="preserve">VALDERRAMA PEREZ MARCELIANO </t>
  </si>
  <si>
    <t>PENDIENTE PAZ Y SALVO  /  CAMBIAR RENUNCIA AL 13 NOV</t>
  </si>
  <si>
    <t>JARAMILLO BELTRAN LINA MARIA</t>
  </si>
  <si>
    <t>GAÑAN CHICA CAMILO ANDRES</t>
  </si>
  <si>
    <t xml:space="preserve"> MU¥OZ FRANCO FABIO ANDRES</t>
  </si>
  <si>
    <t>LOPEZ ARROYAVE YEIMI JOHANA</t>
  </si>
  <si>
    <t xml:space="preserve">GUZMAN ZAPATA STEFANNY </t>
  </si>
  <si>
    <t xml:space="preserve"> POLITECNICO PROSANEAR SAS</t>
  </si>
  <si>
    <t xml:space="preserve">CARVAJAL QUIÑONES ALEXIS </t>
  </si>
  <si>
    <t xml:space="preserve"> PROMOTORA DE FERRETERIAS DEL MUEBLE S.A.S</t>
  </si>
  <si>
    <t>GRAJALES AGUDELO MARIO ALEXANDER</t>
  </si>
  <si>
    <t>HURTADO VELEZ ANGELA MARIA</t>
  </si>
  <si>
    <t>TAPIAS LENIS EDI MARLEVI</t>
  </si>
  <si>
    <t>VELEZ HERNANDEZ CRISTIAN CAMILO</t>
  </si>
  <si>
    <t>ZAPATA MORALES LUZ ESTELLA</t>
  </si>
  <si>
    <t>CIRO SOTO JENNY CAROLINA</t>
  </si>
  <si>
    <t>FECHA</t>
  </si>
  <si>
    <t>TRABAJADOR</t>
  </si>
  <si>
    <t>EMPRESA US</t>
  </si>
  <si>
    <t>OBSERVACIONES</t>
  </si>
  <si>
    <t>CC</t>
  </si>
  <si>
    <t>Prueba</t>
  </si>
  <si>
    <t>N° de Liquidaciones</t>
  </si>
  <si>
    <t>Cédula</t>
  </si>
  <si>
    <t>Empresa</t>
  </si>
  <si>
    <t>REVISADO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</si>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</sst>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64" formatCode="d/mm/yyyy;@"/>
    <numFmt numFmtId="165" formatCode="dd\-mmm\-yy;@"/>
    <numFmt numFmtId="166" formatCode="_-* #,##0_-;\-* #,##0_-;_-* &quot;-&quot;??_-;_-@_-"/>
    <numFmt numFmtId="167" formatCode="_-* #,##0\ _€_-;\-* #,##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1F497D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9">
    <xf numFmtId="0" fontId="0" fillId="0" borderId="0" xfId="0"/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4" fillId="3" borderId="1" xfId="0" applyNumberFormat="1" applyFont="1" applyFill="1" applyBorder="1"/>
    <xf numFmtId="14" fontId="5" fillId="3" borderId="1" xfId="0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/>
    <xf numFmtId="0" fontId="4" fillId="0" borderId="1" xfId="0" applyNumberFormat="1" applyFont="1" applyBorder="1"/>
    <xf numFmtId="14" fontId="6" fillId="0" borderId="1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Border="1"/>
    <xf numFmtId="14" fontId="6" fillId="3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/>
    </xf>
    <xf numFmtId="0" fontId="4" fillId="4" borderId="1" xfId="0" applyNumberFormat="1" applyFont="1" applyFill="1" applyBorder="1"/>
    <xf numFmtId="0" fontId="4" fillId="4" borderId="1" xfId="1" applyNumberFormat="1" applyFont="1" applyFill="1" applyBorder="1"/>
    <xf numFmtId="16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165" fontId="6" fillId="3" borderId="1" xfId="0" applyNumberFormat="1" applyFont="1" applyFill="1" applyBorder="1"/>
    <xf numFmtId="165" fontId="6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Fill="1" applyBorder="1"/>
    <xf numFmtId="0" fontId="8" fillId="3" borderId="1" xfId="0" applyFont="1" applyFill="1" applyBorder="1"/>
    <xf numFmtId="166" fontId="0" fillId="0" borderId="1" xfId="1" applyNumberFormat="1" applyFont="1" applyBorder="1"/>
    <xf numFmtId="165" fontId="3" fillId="0" borderId="1" xfId="0" applyNumberFormat="1" applyFont="1" applyBorder="1"/>
    <xf numFmtId="166" fontId="0" fillId="3" borderId="1" xfId="1" applyNumberFormat="1" applyFont="1" applyFill="1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0" fontId="4" fillId="0" borderId="1" xfId="0" applyFont="1" applyBorder="1"/>
    <xf numFmtId="0" fontId="4" fillId="3" borderId="1" xfId="0" applyFont="1" applyFill="1" applyBorder="1"/>
    <xf numFmtId="15" fontId="0" fillId="3" borderId="1" xfId="0" applyNumberFormat="1" applyFill="1" applyBorder="1"/>
    <xf numFmtId="15" fontId="0" fillId="0" borderId="1" xfId="0" applyNumberFormat="1" applyBorder="1"/>
    <xf numFmtId="0" fontId="9" fillId="0" borderId="1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0" fillId="3" borderId="0" xfId="0" applyFill="1"/>
    <xf numFmtId="164" fontId="0" fillId="3" borderId="2" xfId="0" applyNumberFormat="1" applyFill="1" applyBorder="1" applyAlignment="1">
      <alignment horizontal="center"/>
    </xf>
    <xf numFmtId="41" fontId="0" fillId="3" borderId="1" xfId="2" applyFont="1" applyFill="1" applyBorder="1"/>
    <xf numFmtId="164" fontId="0" fillId="0" borderId="2" xfId="0" applyNumberFormat="1" applyBorder="1" applyAlignment="1">
      <alignment horizontal="center"/>
    </xf>
    <xf numFmtId="41" fontId="0" fillId="0" borderId="1" xfId="2" applyFont="1" applyBorder="1"/>
    <xf numFmtId="165" fontId="0" fillId="0" borderId="1" xfId="0" applyNumberFormat="1" applyBorder="1"/>
    <xf numFmtId="165" fontId="11" fillId="0" borderId="1" xfId="0" applyNumberFormat="1" applyFont="1" applyBorder="1"/>
    <xf numFmtId="165" fontId="11" fillId="3" borderId="1" xfId="0" applyNumberFormat="1" applyFont="1" applyFill="1" applyBorder="1"/>
    <xf numFmtId="165" fontId="10" fillId="3" borderId="1" xfId="0" applyNumberFormat="1" applyFont="1" applyFill="1" applyBorder="1"/>
    <xf numFmtId="1" fontId="0" fillId="3" borderId="1" xfId="0" applyNumberFormat="1" applyFill="1" applyBorder="1"/>
    <xf numFmtId="0" fontId="0" fillId="0" borderId="1" xfId="0" applyFont="1" applyBorder="1"/>
    <xf numFmtId="14" fontId="0" fillId="0" borderId="1" xfId="0" applyNumberFormat="1" applyFont="1" applyBorder="1"/>
    <xf numFmtId="167" fontId="0" fillId="0" borderId="1" xfId="1" applyNumberFormat="1" applyFont="1" applyBorder="1"/>
    <xf numFmtId="0" fontId="0" fillId="6" borderId="0" xfId="0" applyNumberFormat="1" applyFont="1" applyFill="1"/>
    <xf numFmtId="14" fontId="0" fillId="3" borderId="1" xfId="0" applyNumberFormat="1" applyFont="1" applyFill="1" applyBorder="1"/>
    <xf numFmtId="167" fontId="0" fillId="3" borderId="1" xfId="1" applyNumberFormat="1" applyFont="1" applyFill="1" applyBorder="1"/>
    <xf numFmtId="164" fontId="0" fillId="0" borderId="2" xfId="0" applyNumberFormat="1" applyFill="1" applyBorder="1" applyAlignment="1">
      <alignment horizontal="center"/>
    </xf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4" fontId="11" fillId="0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2" borderId="3" xfId="0" applyFill="1" applyBorder="1" applyAlignment="1"/>
    <xf numFmtId="164" fontId="0" fillId="5" borderId="2" xfId="0" applyNumberFormat="1" applyFill="1" applyBorder="1" applyAlignment="1"/>
    <xf numFmtId="164" fontId="0" fillId="5" borderId="3" xfId="0" applyNumberFormat="1" applyFill="1" applyBorder="1" applyAlignment="1"/>
    <xf numFmtId="164" fontId="0" fillId="5" borderId="4" xfId="0" applyNumberFormat="1" applyFill="1" applyBorder="1" applyAlignment="1"/>
    <xf numFmtId="0" fontId="10" fillId="5" borderId="2" xfId="0" applyFont="1" applyFill="1" applyBorder="1" applyAlignment="1"/>
    <xf numFmtId="0" fontId="10" fillId="5" borderId="3" xfId="0" applyFont="1" applyFill="1" applyBorder="1" applyAlignment="1"/>
    <xf numFmtId="0" fontId="10" fillId="5" borderId="4" xfId="0" applyFont="1" applyFill="1" applyBorder="1" applyAlignment="1"/>
    <xf numFmtId="0" fontId="0" fillId="0" borderId="0" xfId="0" applyFill="1" applyBorder="1"/>
    <xf numFmtId="41" fontId="0" fillId="0" borderId="0" xfId="2" applyFont="1"/>
    <xf numFmtId="41" fontId="0" fillId="0" borderId="0" xfId="2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1" fontId="2" fillId="0" borderId="0" xfId="2" applyFont="1" applyAlignment="1">
      <alignment horizontal="center"/>
    </xf>
    <xf numFmtId="167" fontId="0" fillId="0" borderId="0" xfId="1" applyNumberFormat="1" applyFont="1" applyFill="1" applyBorder="1"/>
  </cellXfs>
  <cellStyles count="3">
    <cellStyle name="Millares" xfId="1" builtinId="3"/>
    <cellStyle name="Millares [0]" xfId="2" builtinId="6"/>
    <cellStyle name="Normal" xfId="0" builtinId="0"/>
  </cellStyles>
  <dxfs count="1">
    <dxf>
      <font>
        <b/>
        <i val="0"/>
        <color auto="1"/>
      </font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FD3811-2944-4ACF-AD97-99B1D4B712B6}" diskRevisions="1" revisionId="38" version="4">
  <header guid="{4EFD3811-2944-4ACF-AD97-99B1D4B712B6}" dateTime="2018-11-23T09:19:16" maxSheetId="3" userName="Yuri Andrea Morales Suarez" r:id="rId4" minRId="38">
    <sheetIdMap count="2">
      <sheetId val="1"/>
      <sheetId val="2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nc r="A17" t="inlineStr">
      <is>
        <t>S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3"/>
  <sheetViews>
    <sheetView zoomScaleNormal="100" workbookViewId="0">
      <selection activeCell="E14" sqref="E14"/>
    </sheetView>
  </sheetViews>
  <sheetFormatPr baseColWidth="10" defaultColWidth="9.28515625" defaultRowHeight="15" x14ac:dyDescent="0.25"/>
  <cols>
    <col min="1" max="1" width="10.7109375" bestFit="1" customWidth="1"/>
    <col min="2" max="2" width="46.28515625" bestFit="1" customWidth="1"/>
    <col min="3" max="3" width="39.140625" customWidth="1"/>
    <col min="4" max="4" width="31.85546875" customWidth="1"/>
    <col min="5" max="5" width="16.28515625" bestFit="1" customWidth="1"/>
    <col min="7" max="7" width="15.5703125" bestFit="1" customWidth="1"/>
    <col min="8" max="8" width="31.5703125" bestFit="1" customWidth="1"/>
    <col min="9" max="10" width="32.42578125" bestFit="1" customWidth="1"/>
  </cols>
  <sheetData>
    <row r="1" spans="1:9" s="60" customFormat="1" x14ac:dyDescent="0.25">
      <c r="A1" s="60" t="s">
        <v>857</v>
      </c>
      <c r="B1" s="60" t="s">
        <v>858</v>
      </c>
      <c r="C1" s="60" t="s">
        <v>859</v>
      </c>
      <c r="D1" s="60" t="s">
        <v>860</v>
      </c>
      <c r="E1" s="60" t="s">
        <v>861</v>
      </c>
    </row>
    <row r="2" spans="1:9" x14ac:dyDescent="0.25">
      <c r="A2" s="1"/>
      <c r="B2" s="2" t="s">
        <v>0</v>
      </c>
      <c r="C2" s="2"/>
      <c r="D2" s="2"/>
      <c r="E2" s="3"/>
      <c r="H2" s="61"/>
      <c r="I2" s="61"/>
    </row>
    <row r="3" spans="1:9" x14ac:dyDescent="0.25">
      <c r="A3" s="4">
        <v>43406</v>
      </c>
      <c r="B3" s="5" t="s">
        <v>1</v>
      </c>
      <c r="C3" s="5" t="s">
        <v>2</v>
      </c>
      <c r="D3" s="6"/>
      <c r="E3" s="5">
        <v>8407941</v>
      </c>
      <c r="G3" s="72"/>
    </row>
    <row r="4" spans="1:9" x14ac:dyDescent="0.25">
      <c r="A4" s="4">
        <v>43406</v>
      </c>
      <c r="B4" s="5" t="s">
        <v>3</v>
      </c>
      <c r="C4" s="5" t="s">
        <v>4</v>
      </c>
      <c r="D4" s="5"/>
      <c r="E4" s="5">
        <v>1017127036</v>
      </c>
      <c r="G4" s="72"/>
    </row>
    <row r="5" spans="1:9" x14ac:dyDescent="0.25">
      <c r="A5" s="4">
        <v>43406</v>
      </c>
      <c r="B5" s="5" t="s">
        <v>5</v>
      </c>
      <c r="C5" s="5" t="s">
        <v>6</v>
      </c>
      <c r="D5" s="5" t="s">
        <v>7</v>
      </c>
      <c r="E5" s="5">
        <v>43746849</v>
      </c>
      <c r="G5" s="72"/>
    </row>
    <row r="6" spans="1:9" x14ac:dyDescent="0.25">
      <c r="A6" s="4">
        <v>43406</v>
      </c>
      <c r="B6" s="5" t="s">
        <v>8</v>
      </c>
      <c r="C6" s="5" t="s">
        <v>4</v>
      </c>
      <c r="D6" s="5"/>
      <c r="E6" s="5">
        <v>1041176734</v>
      </c>
      <c r="G6" s="72"/>
    </row>
    <row r="7" spans="1:9" x14ac:dyDescent="0.25">
      <c r="A7" s="7">
        <v>43406</v>
      </c>
      <c r="B7" s="8" t="s">
        <v>9</v>
      </c>
      <c r="C7" s="8" t="s">
        <v>4</v>
      </c>
      <c r="D7" s="9"/>
      <c r="E7" s="8">
        <v>43635383</v>
      </c>
      <c r="G7" s="72"/>
    </row>
    <row r="8" spans="1:9" x14ac:dyDescent="0.25">
      <c r="A8" s="4">
        <v>43406</v>
      </c>
      <c r="B8" s="5" t="s">
        <v>10</v>
      </c>
      <c r="C8" s="5" t="s">
        <v>11</v>
      </c>
      <c r="D8" s="5"/>
      <c r="E8" s="5">
        <v>70140562</v>
      </c>
      <c r="G8" s="72"/>
    </row>
    <row r="9" spans="1:9" x14ac:dyDescent="0.25">
      <c r="A9" s="4">
        <v>43406</v>
      </c>
      <c r="B9" s="5" t="s">
        <v>12</v>
      </c>
      <c r="C9" s="5" t="s">
        <v>13</v>
      </c>
      <c r="D9" s="5" t="s">
        <v>14</v>
      </c>
      <c r="E9" s="5">
        <v>1000755999</v>
      </c>
      <c r="G9" s="72"/>
    </row>
    <row r="10" spans="1:9" x14ac:dyDescent="0.25">
      <c r="A10" s="4">
        <v>43406</v>
      </c>
      <c r="B10" s="5" t="s">
        <v>15</v>
      </c>
      <c r="C10" s="5" t="s">
        <v>16</v>
      </c>
      <c r="D10" s="5"/>
      <c r="E10" s="5">
        <v>1090339653</v>
      </c>
      <c r="G10" s="72"/>
    </row>
    <row r="11" spans="1:9" x14ac:dyDescent="0.25">
      <c r="A11" s="4">
        <v>43406</v>
      </c>
      <c r="B11" s="5" t="s">
        <v>17</v>
      </c>
      <c r="C11" s="5" t="s">
        <v>2</v>
      </c>
      <c r="D11" s="5"/>
      <c r="E11" s="5">
        <v>10173272</v>
      </c>
      <c r="G11" s="72"/>
    </row>
    <row r="12" spans="1:9" x14ac:dyDescent="0.25">
      <c r="A12" s="7">
        <v>43406</v>
      </c>
      <c r="B12" s="8" t="s">
        <v>18</v>
      </c>
      <c r="C12" s="8" t="s">
        <v>19</v>
      </c>
      <c r="D12" s="8" t="s">
        <v>20</v>
      </c>
      <c r="E12" s="8">
        <v>1020453085</v>
      </c>
      <c r="G12" s="72"/>
    </row>
    <row r="13" spans="1:9" x14ac:dyDescent="0.25">
      <c r="A13" s="4">
        <v>43406</v>
      </c>
      <c r="B13" s="5" t="s">
        <v>21</v>
      </c>
      <c r="C13" s="5" t="s">
        <v>22</v>
      </c>
      <c r="D13" s="5"/>
      <c r="E13" s="5">
        <v>1000188987</v>
      </c>
      <c r="G13" s="78"/>
    </row>
    <row r="14" spans="1:9" x14ac:dyDescent="0.25">
      <c r="A14" s="7">
        <v>43406</v>
      </c>
      <c r="B14" s="8" t="s">
        <v>23</v>
      </c>
      <c r="C14" s="8" t="s">
        <v>24</v>
      </c>
      <c r="D14" s="8"/>
      <c r="E14" s="8">
        <v>1152688478</v>
      </c>
    </row>
    <row r="15" spans="1:9" x14ac:dyDescent="0.25">
      <c r="A15" s="4">
        <v>43406</v>
      </c>
      <c r="B15" s="5" t="s">
        <v>25</v>
      </c>
      <c r="C15" s="5" t="s">
        <v>24</v>
      </c>
      <c r="D15" s="5"/>
      <c r="E15" s="5">
        <v>1020814019</v>
      </c>
    </row>
    <row r="16" spans="1:9" x14ac:dyDescent="0.25">
      <c r="A16" s="4">
        <v>43406</v>
      </c>
      <c r="B16" s="5" t="s">
        <v>26</v>
      </c>
      <c r="C16" s="5" t="s">
        <v>27</v>
      </c>
      <c r="D16" s="5" t="s">
        <v>28</v>
      </c>
      <c r="E16" s="5">
        <v>43991108</v>
      </c>
    </row>
    <row r="17" spans="1:5" x14ac:dyDescent="0.25">
      <c r="A17" s="4">
        <v>43406</v>
      </c>
      <c r="B17" s="5" t="s">
        <v>29</v>
      </c>
      <c r="C17" s="5" t="s">
        <v>27</v>
      </c>
      <c r="D17" s="5" t="s">
        <v>28</v>
      </c>
      <c r="E17" s="5">
        <v>1017123695</v>
      </c>
    </row>
    <row r="18" spans="1:5" x14ac:dyDescent="0.25">
      <c r="A18" s="4">
        <v>43406</v>
      </c>
      <c r="B18" s="5" t="s">
        <v>30</v>
      </c>
      <c r="C18" s="5" t="s">
        <v>31</v>
      </c>
      <c r="D18" s="5"/>
      <c r="E18" s="5">
        <v>1040757320</v>
      </c>
    </row>
    <row r="19" spans="1:5" x14ac:dyDescent="0.25">
      <c r="A19" s="4">
        <v>43406</v>
      </c>
      <c r="B19" s="5" t="s">
        <v>32</v>
      </c>
      <c r="C19" s="5" t="s">
        <v>31</v>
      </c>
      <c r="D19" s="5"/>
      <c r="E19" s="5">
        <v>1020429997</v>
      </c>
    </row>
    <row r="20" spans="1:5" x14ac:dyDescent="0.25">
      <c r="A20" s="4">
        <v>43406</v>
      </c>
      <c r="B20" s="5" t="s">
        <v>33</v>
      </c>
      <c r="C20" s="5" t="s">
        <v>34</v>
      </c>
      <c r="D20" s="5" t="s">
        <v>35</v>
      </c>
      <c r="E20" s="5">
        <v>8157173</v>
      </c>
    </row>
    <row r="21" spans="1:5" x14ac:dyDescent="0.25">
      <c r="A21" s="4">
        <v>43406</v>
      </c>
      <c r="B21" s="5" t="s">
        <v>36</v>
      </c>
      <c r="C21" s="5" t="s">
        <v>16</v>
      </c>
      <c r="D21" s="5"/>
      <c r="E21" s="5">
        <v>1036652484</v>
      </c>
    </row>
    <row r="22" spans="1:5" x14ac:dyDescent="0.25">
      <c r="A22" s="4">
        <v>43406</v>
      </c>
      <c r="B22" s="5" t="s">
        <v>37</v>
      </c>
      <c r="C22" s="5" t="s">
        <v>38</v>
      </c>
      <c r="D22" s="5"/>
      <c r="E22" s="5">
        <v>1037612097</v>
      </c>
    </row>
    <row r="23" spans="1:5" x14ac:dyDescent="0.25">
      <c r="A23" s="4">
        <v>43406</v>
      </c>
      <c r="B23" s="5" t="s">
        <v>39</v>
      </c>
      <c r="C23" s="5" t="s">
        <v>40</v>
      </c>
      <c r="D23" s="5"/>
      <c r="E23" s="5">
        <v>1020474689</v>
      </c>
    </row>
    <row r="24" spans="1:5" x14ac:dyDescent="0.25">
      <c r="A24" s="4">
        <v>43406</v>
      </c>
      <c r="B24" s="5" t="s">
        <v>41</v>
      </c>
      <c r="C24" s="5" t="s">
        <v>24</v>
      </c>
      <c r="D24" s="5"/>
      <c r="E24" s="5">
        <v>1067962921</v>
      </c>
    </row>
    <row r="25" spans="1:5" x14ac:dyDescent="0.25">
      <c r="A25" s="4">
        <v>43406</v>
      </c>
      <c r="B25" s="5" t="s">
        <v>42</v>
      </c>
      <c r="C25" s="5" t="s">
        <v>43</v>
      </c>
      <c r="D25" s="5"/>
      <c r="E25" s="5">
        <v>22116813</v>
      </c>
    </row>
    <row r="26" spans="1:5" x14ac:dyDescent="0.25">
      <c r="A26" s="7">
        <v>43406</v>
      </c>
      <c r="B26" s="8" t="s">
        <v>44</v>
      </c>
      <c r="C26" s="8" t="s">
        <v>45</v>
      </c>
      <c r="D26" s="8"/>
      <c r="E26" s="8">
        <v>1020432244</v>
      </c>
    </row>
    <row r="27" spans="1:5" x14ac:dyDescent="0.25">
      <c r="A27" s="4">
        <v>43406</v>
      </c>
      <c r="B27" s="5" t="s">
        <v>46</v>
      </c>
      <c r="C27" s="5" t="s">
        <v>16</v>
      </c>
      <c r="D27" s="5"/>
      <c r="E27" s="5">
        <v>1143836363</v>
      </c>
    </row>
    <row r="28" spans="1:5" x14ac:dyDescent="0.25">
      <c r="A28" s="7">
        <v>43406</v>
      </c>
      <c r="B28" s="8" t="s">
        <v>47</v>
      </c>
      <c r="C28" s="8" t="s">
        <v>48</v>
      </c>
      <c r="D28" s="8"/>
      <c r="E28" s="8">
        <v>1026133496</v>
      </c>
    </row>
    <row r="29" spans="1:5" x14ac:dyDescent="0.25">
      <c r="A29" s="7">
        <v>43406</v>
      </c>
      <c r="B29" s="8" t="s">
        <v>49</v>
      </c>
      <c r="C29" s="8" t="s">
        <v>50</v>
      </c>
      <c r="D29" s="8"/>
      <c r="E29" s="8">
        <v>98654761</v>
      </c>
    </row>
    <row r="30" spans="1:5" x14ac:dyDescent="0.25">
      <c r="A30" s="4">
        <v>43406</v>
      </c>
      <c r="B30" s="5" t="s">
        <v>51</v>
      </c>
      <c r="C30" s="5" t="s">
        <v>50</v>
      </c>
      <c r="D30" s="5"/>
      <c r="E30" s="5">
        <v>71267515</v>
      </c>
    </row>
    <row r="31" spans="1:5" x14ac:dyDescent="0.25">
      <c r="A31" s="4">
        <v>43406</v>
      </c>
      <c r="B31" s="5" t="s">
        <v>52</v>
      </c>
      <c r="C31" s="5" t="s">
        <v>50</v>
      </c>
      <c r="D31" s="5"/>
      <c r="E31" s="5">
        <v>1042063951</v>
      </c>
    </row>
    <row r="32" spans="1:5" x14ac:dyDescent="0.25">
      <c r="A32" s="4">
        <v>43406</v>
      </c>
      <c r="B32" s="5" t="s">
        <v>53</v>
      </c>
      <c r="C32" s="5" t="s">
        <v>50</v>
      </c>
      <c r="D32" s="5"/>
      <c r="E32" s="5">
        <v>43183011</v>
      </c>
    </row>
    <row r="33" spans="1:5" x14ac:dyDescent="0.25">
      <c r="A33" s="65" t="s">
        <v>54</v>
      </c>
      <c r="B33" s="65"/>
      <c r="C33" s="65"/>
      <c r="D33" s="65"/>
      <c r="E33" s="65"/>
    </row>
    <row r="34" spans="1:5" x14ac:dyDescent="0.25">
      <c r="A34" s="4">
        <v>43406</v>
      </c>
      <c r="B34" s="5" t="s">
        <v>55</v>
      </c>
      <c r="C34" s="5" t="s">
        <v>56</v>
      </c>
      <c r="D34" s="5" t="s">
        <v>57</v>
      </c>
      <c r="E34" s="5">
        <v>1017204748</v>
      </c>
    </row>
    <row r="35" spans="1:5" x14ac:dyDescent="0.25">
      <c r="A35" s="4">
        <v>43406</v>
      </c>
      <c r="B35" s="5" t="s">
        <v>58</v>
      </c>
      <c r="C35" s="5" t="s">
        <v>59</v>
      </c>
      <c r="D35" s="5" t="s">
        <v>35</v>
      </c>
      <c r="E35" s="5">
        <v>98641349</v>
      </c>
    </row>
    <row r="36" spans="1:5" x14ac:dyDescent="0.25">
      <c r="A36" s="4">
        <v>43406</v>
      </c>
      <c r="B36" s="5" t="s">
        <v>60</v>
      </c>
      <c r="C36" s="5" t="s">
        <v>61</v>
      </c>
      <c r="D36" s="5" t="s">
        <v>35</v>
      </c>
      <c r="E36" s="5">
        <v>22117690</v>
      </c>
    </row>
    <row r="37" spans="1:5" x14ac:dyDescent="0.25">
      <c r="A37" s="4">
        <v>43406</v>
      </c>
      <c r="B37" s="5" t="s">
        <v>62</v>
      </c>
      <c r="C37" s="5" t="s">
        <v>61</v>
      </c>
      <c r="D37" s="5" t="s">
        <v>35</v>
      </c>
      <c r="E37" s="5">
        <v>1037585053</v>
      </c>
    </row>
    <row r="38" spans="1:5" ht="30" x14ac:dyDescent="0.25">
      <c r="A38" s="4">
        <v>43406</v>
      </c>
      <c r="B38" s="5" t="s">
        <v>63</v>
      </c>
      <c r="C38" s="5" t="s">
        <v>64</v>
      </c>
      <c r="D38" s="10" t="s">
        <v>65</v>
      </c>
      <c r="E38" s="5">
        <v>1035227760</v>
      </c>
    </row>
    <row r="39" spans="1:5" x14ac:dyDescent="0.25">
      <c r="A39" s="4">
        <v>43406</v>
      </c>
      <c r="B39" s="5" t="s">
        <v>66</v>
      </c>
      <c r="C39" s="5" t="s">
        <v>67</v>
      </c>
      <c r="D39" s="5" t="s">
        <v>68</v>
      </c>
      <c r="E39" s="5">
        <v>1090436826</v>
      </c>
    </row>
    <row r="40" spans="1:5" x14ac:dyDescent="0.25">
      <c r="A40" s="4">
        <v>43406</v>
      </c>
      <c r="B40" s="5" t="s">
        <v>69</v>
      </c>
      <c r="C40" s="5" t="s">
        <v>67</v>
      </c>
      <c r="D40" s="5" t="s">
        <v>68</v>
      </c>
      <c r="E40" s="5">
        <v>1128387051</v>
      </c>
    </row>
    <row r="41" spans="1:5" x14ac:dyDescent="0.25">
      <c r="A41" s="4">
        <v>43406</v>
      </c>
      <c r="B41" s="5" t="s">
        <v>70</v>
      </c>
      <c r="C41" s="5" t="s">
        <v>71</v>
      </c>
      <c r="D41" s="5" t="s">
        <v>35</v>
      </c>
      <c r="E41" s="5">
        <v>1001755891</v>
      </c>
    </row>
    <row r="42" spans="1:5" x14ac:dyDescent="0.25">
      <c r="A42" s="7">
        <v>43406</v>
      </c>
      <c r="B42" s="8" t="s">
        <v>72</v>
      </c>
      <c r="C42" s="8" t="s">
        <v>73</v>
      </c>
      <c r="D42" s="8" t="s">
        <v>7</v>
      </c>
      <c r="E42" s="8">
        <v>1054926118</v>
      </c>
    </row>
    <row r="43" spans="1:5" x14ac:dyDescent="0.25">
      <c r="A43" s="4">
        <v>43406</v>
      </c>
      <c r="B43" s="5" t="s">
        <v>74</v>
      </c>
      <c r="C43" s="5" t="s">
        <v>73</v>
      </c>
      <c r="D43" s="5" t="s">
        <v>75</v>
      </c>
      <c r="E43" s="5">
        <v>1007722787</v>
      </c>
    </row>
    <row r="44" spans="1:5" x14ac:dyDescent="0.25">
      <c r="A44" s="4">
        <v>43406</v>
      </c>
      <c r="B44" s="5" t="s">
        <v>76</v>
      </c>
      <c r="C44" s="5" t="s">
        <v>77</v>
      </c>
      <c r="D44" s="5" t="s">
        <v>68</v>
      </c>
      <c r="E44" s="5">
        <v>43920154</v>
      </c>
    </row>
    <row r="45" spans="1:5" x14ac:dyDescent="0.25">
      <c r="A45" s="7">
        <v>43406</v>
      </c>
      <c r="B45" s="8" t="s">
        <v>78</v>
      </c>
      <c r="C45" s="8" t="s">
        <v>79</v>
      </c>
      <c r="D45" s="8" t="s">
        <v>68</v>
      </c>
      <c r="E45" s="8">
        <v>39400636</v>
      </c>
    </row>
    <row r="46" spans="1:5" x14ac:dyDescent="0.25">
      <c r="A46" s="7">
        <v>43406</v>
      </c>
      <c r="B46" s="8" t="s">
        <v>80</v>
      </c>
      <c r="C46" s="8" t="s">
        <v>79</v>
      </c>
      <c r="D46" s="8" t="s">
        <v>35</v>
      </c>
      <c r="E46" s="8">
        <v>1040364957</v>
      </c>
    </row>
    <row r="47" spans="1:5" x14ac:dyDescent="0.25">
      <c r="A47" s="4">
        <v>43406</v>
      </c>
      <c r="B47" s="5" t="s">
        <v>81</v>
      </c>
      <c r="C47" s="5" t="s">
        <v>82</v>
      </c>
      <c r="D47" s="5" t="s">
        <v>35</v>
      </c>
      <c r="E47" s="5">
        <v>70977561</v>
      </c>
    </row>
    <row r="48" spans="1:5" x14ac:dyDescent="0.25">
      <c r="A48" s="7">
        <v>43406</v>
      </c>
      <c r="B48" s="8" t="s">
        <v>83</v>
      </c>
      <c r="C48" s="8" t="s">
        <v>84</v>
      </c>
      <c r="D48" s="8" t="s">
        <v>85</v>
      </c>
      <c r="E48" s="8">
        <v>71395991</v>
      </c>
    </row>
    <row r="49" spans="1:5" x14ac:dyDescent="0.25">
      <c r="A49" s="7">
        <v>43406</v>
      </c>
      <c r="B49" s="8" t="s">
        <v>86</v>
      </c>
      <c r="C49" s="8" t="s">
        <v>87</v>
      </c>
      <c r="D49" s="8" t="s">
        <v>35</v>
      </c>
      <c r="E49" s="8">
        <v>1017200818</v>
      </c>
    </row>
    <row r="50" spans="1:5" x14ac:dyDescent="0.25">
      <c r="A50" s="4">
        <v>43406</v>
      </c>
      <c r="B50" s="5" t="s">
        <v>88</v>
      </c>
      <c r="C50" s="5" t="s">
        <v>89</v>
      </c>
      <c r="D50" s="5" t="s">
        <v>57</v>
      </c>
      <c r="E50" s="5">
        <v>1035859957</v>
      </c>
    </row>
    <row r="51" spans="1:5" x14ac:dyDescent="0.25">
      <c r="A51" s="65" t="s">
        <v>90</v>
      </c>
      <c r="B51" s="65"/>
      <c r="C51" s="65"/>
      <c r="D51" s="65"/>
      <c r="E51" s="65"/>
    </row>
    <row r="52" spans="1:5" x14ac:dyDescent="0.25">
      <c r="A52" s="4">
        <v>43406</v>
      </c>
      <c r="B52" s="11" t="s">
        <v>91</v>
      </c>
      <c r="C52" s="11" t="s">
        <v>92</v>
      </c>
      <c r="D52" s="12" t="s">
        <v>93</v>
      </c>
      <c r="E52" s="13">
        <v>8465372</v>
      </c>
    </row>
    <row r="53" spans="1:5" x14ac:dyDescent="0.25">
      <c r="A53" s="7">
        <v>43406</v>
      </c>
      <c r="B53" s="14" t="s">
        <v>94</v>
      </c>
      <c r="C53" s="14" t="s">
        <v>95</v>
      </c>
      <c r="D53" s="15" t="s">
        <v>96</v>
      </c>
      <c r="E53" s="16">
        <v>1128398134</v>
      </c>
    </row>
    <row r="54" spans="1:5" x14ac:dyDescent="0.25">
      <c r="A54" s="4">
        <v>43406</v>
      </c>
      <c r="B54" s="11" t="s">
        <v>97</v>
      </c>
      <c r="C54" s="11" t="s">
        <v>98</v>
      </c>
      <c r="D54" s="17" t="s">
        <v>35</v>
      </c>
      <c r="E54" s="13">
        <v>1128384257</v>
      </c>
    </row>
    <row r="55" spans="1:5" x14ac:dyDescent="0.25">
      <c r="A55" s="4">
        <v>43406</v>
      </c>
      <c r="B55" s="11" t="s">
        <v>99</v>
      </c>
      <c r="C55" s="11" t="s">
        <v>100</v>
      </c>
      <c r="D55" s="12" t="s">
        <v>93</v>
      </c>
      <c r="E55" s="13">
        <v>1007324491</v>
      </c>
    </row>
    <row r="56" spans="1:5" x14ac:dyDescent="0.25">
      <c r="A56" s="4">
        <v>43406</v>
      </c>
      <c r="B56" s="11" t="s">
        <v>101</v>
      </c>
      <c r="C56" s="11" t="s">
        <v>100</v>
      </c>
      <c r="D56" s="12" t="s">
        <v>93</v>
      </c>
      <c r="E56" s="13">
        <v>71876725</v>
      </c>
    </row>
    <row r="57" spans="1:5" x14ac:dyDescent="0.25">
      <c r="A57" s="4">
        <v>43406</v>
      </c>
      <c r="B57" s="11" t="s">
        <v>102</v>
      </c>
      <c r="C57" s="11" t="s">
        <v>103</v>
      </c>
      <c r="D57" s="17" t="s">
        <v>104</v>
      </c>
      <c r="E57" s="13">
        <v>1011392095</v>
      </c>
    </row>
    <row r="58" spans="1:5" x14ac:dyDescent="0.25">
      <c r="A58" s="4">
        <v>43406</v>
      </c>
      <c r="B58" s="11" t="s">
        <v>105</v>
      </c>
      <c r="C58" s="11" t="s">
        <v>103</v>
      </c>
      <c r="D58" s="17" t="s">
        <v>104</v>
      </c>
      <c r="E58" s="13">
        <v>1041269613</v>
      </c>
    </row>
    <row r="59" spans="1:5" x14ac:dyDescent="0.25">
      <c r="A59" s="65" t="s">
        <v>106</v>
      </c>
      <c r="B59" s="65"/>
      <c r="C59" s="65"/>
      <c r="D59" s="65"/>
      <c r="E59" s="65"/>
    </row>
    <row r="60" spans="1:5" x14ac:dyDescent="0.25">
      <c r="A60" s="4">
        <v>43406</v>
      </c>
      <c r="B60" s="11" t="s">
        <v>107</v>
      </c>
      <c r="C60" s="11" t="s">
        <v>108</v>
      </c>
      <c r="D60" s="11"/>
      <c r="E60" s="13">
        <v>8126875</v>
      </c>
    </row>
    <row r="61" spans="1:5" x14ac:dyDescent="0.25">
      <c r="A61" s="4">
        <v>43406</v>
      </c>
      <c r="B61" s="11" t="s">
        <v>109</v>
      </c>
      <c r="C61" s="11" t="s">
        <v>110</v>
      </c>
      <c r="D61" s="11" t="s">
        <v>111</v>
      </c>
      <c r="E61" s="13">
        <v>43866941</v>
      </c>
    </row>
    <row r="62" spans="1:5" x14ac:dyDescent="0.25">
      <c r="A62" s="4">
        <v>43406</v>
      </c>
      <c r="B62" s="11" t="s">
        <v>112</v>
      </c>
      <c r="C62" s="11" t="s">
        <v>113</v>
      </c>
      <c r="D62" s="11"/>
      <c r="E62" s="13">
        <v>1035439368</v>
      </c>
    </row>
    <row r="63" spans="1:5" x14ac:dyDescent="0.25">
      <c r="A63" s="7">
        <v>43406</v>
      </c>
      <c r="B63" s="14" t="s">
        <v>114</v>
      </c>
      <c r="C63" s="14" t="s">
        <v>113</v>
      </c>
      <c r="D63" s="14"/>
      <c r="E63" s="16">
        <v>1128275341</v>
      </c>
    </row>
    <row r="64" spans="1:5" x14ac:dyDescent="0.25">
      <c r="A64" s="4">
        <v>43406</v>
      </c>
      <c r="B64" s="11" t="s">
        <v>115</v>
      </c>
      <c r="C64" s="11" t="s">
        <v>116</v>
      </c>
      <c r="D64" s="11" t="s">
        <v>35</v>
      </c>
      <c r="E64" s="13">
        <v>1040747356</v>
      </c>
    </row>
    <row r="65" spans="1:5" x14ac:dyDescent="0.25">
      <c r="A65" s="4">
        <v>43406</v>
      </c>
      <c r="B65" s="11" t="s">
        <v>117</v>
      </c>
      <c r="C65" s="11" t="s">
        <v>116</v>
      </c>
      <c r="D65" s="11" t="s">
        <v>35</v>
      </c>
      <c r="E65" s="13">
        <v>1152206794</v>
      </c>
    </row>
    <row r="66" spans="1:5" x14ac:dyDescent="0.25">
      <c r="A66" s="4">
        <v>43406</v>
      </c>
      <c r="B66" s="11" t="s">
        <v>118</v>
      </c>
      <c r="C66" s="11" t="s">
        <v>116</v>
      </c>
      <c r="D66" s="11" t="s">
        <v>35</v>
      </c>
      <c r="E66" s="13">
        <v>43728272</v>
      </c>
    </row>
    <row r="67" spans="1:5" x14ac:dyDescent="0.25">
      <c r="A67" s="4">
        <v>43406</v>
      </c>
      <c r="B67" s="11" t="s">
        <v>119</v>
      </c>
      <c r="C67" s="11" t="s">
        <v>120</v>
      </c>
      <c r="D67" s="11"/>
      <c r="E67" s="13">
        <v>1053336464</v>
      </c>
    </row>
    <row r="68" spans="1:5" x14ac:dyDescent="0.25">
      <c r="A68" s="7">
        <v>43406</v>
      </c>
      <c r="B68" s="14" t="s">
        <v>121</v>
      </c>
      <c r="C68" s="14" t="s">
        <v>122</v>
      </c>
      <c r="D68" s="14"/>
      <c r="E68" s="16">
        <v>1023865243</v>
      </c>
    </row>
    <row r="69" spans="1:5" x14ac:dyDescent="0.25">
      <c r="A69" s="4">
        <v>43406</v>
      </c>
      <c r="B69" s="11" t="s">
        <v>123</v>
      </c>
      <c r="C69" s="11" t="s">
        <v>124</v>
      </c>
      <c r="D69" s="11"/>
      <c r="E69" s="13">
        <v>1041611397</v>
      </c>
    </row>
    <row r="70" spans="1:5" x14ac:dyDescent="0.25">
      <c r="A70" s="7">
        <v>43406</v>
      </c>
      <c r="B70" s="14" t="s">
        <v>125</v>
      </c>
      <c r="C70" s="14" t="s">
        <v>126</v>
      </c>
      <c r="D70" s="14"/>
      <c r="E70" s="16">
        <v>43181628</v>
      </c>
    </row>
    <row r="71" spans="1:5" x14ac:dyDescent="0.25">
      <c r="A71" s="7">
        <v>43406</v>
      </c>
      <c r="B71" s="14" t="s">
        <v>127</v>
      </c>
      <c r="C71" s="14" t="s">
        <v>128</v>
      </c>
      <c r="D71" s="14"/>
      <c r="E71" s="16">
        <v>98635145</v>
      </c>
    </row>
    <row r="72" spans="1:5" x14ac:dyDescent="0.25">
      <c r="A72" s="7">
        <v>43406</v>
      </c>
      <c r="B72" s="14" t="s">
        <v>129</v>
      </c>
      <c r="C72" s="14" t="s">
        <v>128</v>
      </c>
      <c r="D72" s="14"/>
      <c r="E72" s="16">
        <v>71332269</v>
      </c>
    </row>
    <row r="73" spans="1:5" x14ac:dyDescent="0.25">
      <c r="A73" s="4">
        <v>43406</v>
      </c>
      <c r="B73" s="11" t="s">
        <v>130</v>
      </c>
      <c r="C73" s="11" t="s">
        <v>131</v>
      </c>
      <c r="D73" s="11"/>
      <c r="E73" s="13">
        <v>1020434141</v>
      </c>
    </row>
    <row r="74" spans="1:5" x14ac:dyDescent="0.25">
      <c r="A74" s="7">
        <v>43406</v>
      </c>
      <c r="B74" s="14" t="s">
        <v>132</v>
      </c>
      <c r="C74" s="14" t="s">
        <v>133</v>
      </c>
      <c r="D74" s="14"/>
      <c r="E74" s="16">
        <v>1000188259</v>
      </c>
    </row>
    <row r="75" spans="1:5" x14ac:dyDescent="0.25">
      <c r="A75" s="4">
        <v>43406</v>
      </c>
      <c r="B75" s="11" t="s">
        <v>134</v>
      </c>
      <c r="C75" s="11" t="s">
        <v>135</v>
      </c>
      <c r="D75" s="11"/>
      <c r="E75" s="13">
        <v>1037573953</v>
      </c>
    </row>
    <row r="76" spans="1:5" x14ac:dyDescent="0.25">
      <c r="A76" s="4">
        <v>43406</v>
      </c>
      <c r="B76" s="11" t="s">
        <v>136</v>
      </c>
      <c r="C76" s="11" t="s">
        <v>137</v>
      </c>
      <c r="D76" s="11"/>
      <c r="E76" s="13">
        <v>1039448149</v>
      </c>
    </row>
    <row r="77" spans="1:5" x14ac:dyDescent="0.25">
      <c r="A77" s="7">
        <v>43406</v>
      </c>
      <c r="B77" s="14" t="s">
        <v>138</v>
      </c>
      <c r="C77" s="14" t="s">
        <v>139</v>
      </c>
      <c r="D77" s="14"/>
      <c r="E77" s="16">
        <v>4617792</v>
      </c>
    </row>
    <row r="78" spans="1:5" x14ac:dyDescent="0.25">
      <c r="A78" s="7">
        <v>43406</v>
      </c>
      <c r="B78" s="14" t="s">
        <v>140</v>
      </c>
      <c r="C78" s="14" t="s">
        <v>141</v>
      </c>
      <c r="D78" s="14"/>
      <c r="E78" s="16">
        <v>1128437505</v>
      </c>
    </row>
    <row r="79" spans="1:5" x14ac:dyDescent="0.25">
      <c r="A79" s="7">
        <v>43406</v>
      </c>
      <c r="B79" s="14" t="s">
        <v>142</v>
      </c>
      <c r="C79" s="14" t="s">
        <v>141</v>
      </c>
      <c r="D79" s="14"/>
      <c r="E79" s="16">
        <v>1121966705</v>
      </c>
    </row>
    <row r="80" spans="1:5" x14ac:dyDescent="0.25">
      <c r="A80" s="7">
        <v>43406</v>
      </c>
      <c r="B80" s="14" t="s">
        <v>143</v>
      </c>
      <c r="C80" s="14" t="s">
        <v>144</v>
      </c>
      <c r="D80" s="14"/>
      <c r="E80" s="16">
        <v>98465545</v>
      </c>
    </row>
    <row r="81" spans="1:5" x14ac:dyDescent="0.25">
      <c r="A81" s="4">
        <v>43406</v>
      </c>
      <c r="B81" s="11" t="s">
        <v>145</v>
      </c>
      <c r="C81" s="11" t="s">
        <v>146</v>
      </c>
      <c r="D81" s="11"/>
      <c r="E81" s="13">
        <v>1035229167</v>
      </c>
    </row>
    <row r="82" spans="1:5" x14ac:dyDescent="0.25">
      <c r="A82" s="18">
        <v>43406</v>
      </c>
      <c r="B82" s="19" t="s">
        <v>147</v>
      </c>
      <c r="C82" s="19" t="s">
        <v>148</v>
      </c>
      <c r="D82" s="19"/>
      <c r="E82" s="20">
        <v>98700188</v>
      </c>
    </row>
    <row r="83" spans="1:5" x14ac:dyDescent="0.25">
      <c r="A83" s="65" t="s">
        <v>149</v>
      </c>
      <c r="B83" s="65"/>
      <c r="C83" s="65"/>
      <c r="D83" s="65"/>
      <c r="E83" s="65"/>
    </row>
    <row r="84" spans="1:5" x14ac:dyDescent="0.25">
      <c r="A84" s="4">
        <v>43406</v>
      </c>
      <c r="B84" s="5" t="s">
        <v>150</v>
      </c>
      <c r="C84" s="5" t="s">
        <v>151</v>
      </c>
      <c r="D84" s="5" t="s">
        <v>7</v>
      </c>
      <c r="E84" s="5">
        <v>1128476267</v>
      </c>
    </row>
    <row r="85" spans="1:5" x14ac:dyDescent="0.25">
      <c r="A85" s="4">
        <v>43406</v>
      </c>
      <c r="B85" s="5" t="s">
        <v>152</v>
      </c>
      <c r="C85" s="5" t="s">
        <v>151</v>
      </c>
      <c r="D85" s="5" t="s">
        <v>153</v>
      </c>
      <c r="E85" s="5">
        <v>1216729777</v>
      </c>
    </row>
    <row r="86" spans="1:5" x14ac:dyDescent="0.25">
      <c r="A86" s="7">
        <v>43406</v>
      </c>
      <c r="B86" s="8" t="s">
        <v>154</v>
      </c>
      <c r="C86" s="8" t="s">
        <v>155</v>
      </c>
      <c r="D86" s="8"/>
      <c r="E86" s="8">
        <v>32251640</v>
      </c>
    </row>
    <row r="87" spans="1:5" x14ac:dyDescent="0.25">
      <c r="A87" s="18">
        <v>43406</v>
      </c>
      <c r="B87" s="8" t="s">
        <v>156</v>
      </c>
      <c r="C87" s="8" t="s">
        <v>157</v>
      </c>
      <c r="D87" s="8"/>
      <c r="E87" s="8">
        <v>1128420079</v>
      </c>
    </row>
    <row r="88" spans="1:5" x14ac:dyDescent="0.25">
      <c r="A88" s="4">
        <v>43406</v>
      </c>
      <c r="B88" s="5" t="s">
        <v>158</v>
      </c>
      <c r="C88" s="5" t="s">
        <v>157</v>
      </c>
      <c r="D88" s="5" t="s">
        <v>159</v>
      </c>
      <c r="E88" s="5">
        <v>42942045</v>
      </c>
    </row>
    <row r="89" spans="1:5" x14ac:dyDescent="0.25">
      <c r="A89" s="4">
        <v>43406</v>
      </c>
      <c r="B89" s="5" t="s">
        <v>160</v>
      </c>
      <c r="C89" s="5" t="s">
        <v>161</v>
      </c>
      <c r="D89" s="5" t="s">
        <v>153</v>
      </c>
      <c r="E89" s="5">
        <v>1001587785</v>
      </c>
    </row>
    <row r="90" spans="1:5" x14ac:dyDescent="0.25">
      <c r="A90" s="4">
        <v>43406</v>
      </c>
      <c r="B90" s="5" t="s">
        <v>162</v>
      </c>
      <c r="C90" s="5" t="s">
        <v>163</v>
      </c>
      <c r="D90" s="5" t="s">
        <v>57</v>
      </c>
      <c r="E90" s="5">
        <v>1035432420</v>
      </c>
    </row>
    <row r="91" spans="1:5" x14ac:dyDescent="0.25">
      <c r="A91" s="4">
        <v>43406</v>
      </c>
      <c r="B91" s="5" t="s">
        <v>164</v>
      </c>
      <c r="C91" s="5" t="s">
        <v>165</v>
      </c>
      <c r="D91" s="5"/>
      <c r="E91" s="5">
        <v>1036658390</v>
      </c>
    </row>
    <row r="92" spans="1:5" x14ac:dyDescent="0.25">
      <c r="A92" s="4">
        <v>43406</v>
      </c>
      <c r="B92" s="5" t="s">
        <v>166</v>
      </c>
      <c r="C92" s="5" t="s">
        <v>167</v>
      </c>
      <c r="D92" s="5" t="s">
        <v>7</v>
      </c>
      <c r="E92" s="5">
        <v>1036650297</v>
      </c>
    </row>
    <row r="93" spans="1:5" x14ac:dyDescent="0.25">
      <c r="A93" s="4">
        <v>43406</v>
      </c>
      <c r="B93" s="5" t="s">
        <v>168</v>
      </c>
      <c r="C93" s="5" t="s">
        <v>167</v>
      </c>
      <c r="D93" s="5" t="s">
        <v>7</v>
      </c>
      <c r="E93" s="5">
        <v>1001710379</v>
      </c>
    </row>
    <row r="94" spans="1:5" x14ac:dyDescent="0.25">
      <c r="A94" s="4">
        <v>43406</v>
      </c>
      <c r="B94" s="5" t="s">
        <v>169</v>
      </c>
      <c r="C94" s="5" t="s">
        <v>170</v>
      </c>
      <c r="D94" s="5" t="s">
        <v>7</v>
      </c>
      <c r="E94" s="5">
        <v>43168508</v>
      </c>
    </row>
    <row r="95" spans="1:5" x14ac:dyDescent="0.25">
      <c r="A95" s="4">
        <v>43406</v>
      </c>
      <c r="B95" s="5" t="s">
        <v>171</v>
      </c>
      <c r="C95" s="5" t="s">
        <v>170</v>
      </c>
      <c r="D95" s="5" t="s">
        <v>172</v>
      </c>
      <c r="E95" s="5">
        <v>1234988711</v>
      </c>
    </row>
    <row r="96" spans="1:5" x14ac:dyDescent="0.25">
      <c r="A96" s="4">
        <v>43406</v>
      </c>
      <c r="B96" s="5" t="s">
        <v>173</v>
      </c>
      <c r="C96" s="5" t="s">
        <v>174</v>
      </c>
      <c r="D96" s="5" t="s">
        <v>7</v>
      </c>
      <c r="E96" s="5">
        <v>1053798845</v>
      </c>
    </row>
    <row r="97" spans="1:5" x14ac:dyDescent="0.25">
      <c r="A97" s="4">
        <v>43406</v>
      </c>
      <c r="B97" s="5" t="s">
        <v>175</v>
      </c>
      <c r="C97" s="5" t="s">
        <v>176</v>
      </c>
      <c r="D97" s="5" t="s">
        <v>35</v>
      </c>
      <c r="E97" s="5">
        <v>1077174021</v>
      </c>
    </row>
    <row r="98" spans="1:5" x14ac:dyDescent="0.25">
      <c r="A98" s="21">
        <v>43406</v>
      </c>
      <c r="B98" s="22" t="s">
        <v>177</v>
      </c>
      <c r="C98" s="22" t="s">
        <v>178</v>
      </c>
      <c r="D98" s="22"/>
      <c r="E98" s="22">
        <v>98619674</v>
      </c>
    </row>
    <row r="99" spans="1:5" x14ac:dyDescent="0.25">
      <c r="A99" s="4">
        <v>43406</v>
      </c>
      <c r="B99" s="5" t="s">
        <v>179</v>
      </c>
      <c r="C99" s="5" t="s">
        <v>180</v>
      </c>
      <c r="D99" s="5"/>
      <c r="E99" s="5">
        <v>1041204947</v>
      </c>
    </row>
    <row r="100" spans="1:5" x14ac:dyDescent="0.25">
      <c r="A100" s="4">
        <v>43406</v>
      </c>
      <c r="B100" s="5" t="s">
        <v>181</v>
      </c>
      <c r="C100" s="5" t="s">
        <v>182</v>
      </c>
      <c r="D100" s="5"/>
      <c r="E100" s="5">
        <v>1037583181</v>
      </c>
    </row>
    <row r="101" spans="1:5" x14ac:dyDescent="0.25">
      <c r="A101" s="18">
        <v>43406</v>
      </c>
      <c r="B101" s="8" t="s">
        <v>183</v>
      </c>
      <c r="C101" s="8" t="s">
        <v>184</v>
      </c>
      <c r="D101" s="8"/>
      <c r="E101" s="8">
        <v>39183363</v>
      </c>
    </row>
    <row r="102" spans="1:5" x14ac:dyDescent="0.25">
      <c r="A102" s="65" t="s">
        <v>185</v>
      </c>
      <c r="B102" s="65"/>
      <c r="C102" s="65"/>
      <c r="D102" s="65"/>
      <c r="E102" s="65"/>
    </row>
    <row r="103" spans="1:5" x14ac:dyDescent="0.25">
      <c r="A103" s="4">
        <v>43406</v>
      </c>
      <c r="B103" s="5" t="s">
        <v>186</v>
      </c>
      <c r="C103" s="5" t="s">
        <v>187</v>
      </c>
      <c r="D103" s="23" t="s">
        <v>35</v>
      </c>
      <c r="E103" s="5">
        <v>98699284</v>
      </c>
    </row>
    <row r="104" spans="1:5" x14ac:dyDescent="0.25">
      <c r="A104" s="4">
        <v>43406</v>
      </c>
      <c r="B104" s="5" t="s">
        <v>188</v>
      </c>
      <c r="C104" s="5" t="s">
        <v>187</v>
      </c>
      <c r="D104" s="23" t="s">
        <v>35</v>
      </c>
      <c r="E104" s="5">
        <v>1035442698</v>
      </c>
    </row>
    <row r="105" spans="1:5" x14ac:dyDescent="0.25">
      <c r="A105" s="7">
        <v>43406</v>
      </c>
      <c r="B105" s="8" t="s">
        <v>189</v>
      </c>
      <c r="C105" s="8" t="s">
        <v>190</v>
      </c>
      <c r="D105" s="24" t="s">
        <v>191</v>
      </c>
      <c r="E105" s="8">
        <v>37581139</v>
      </c>
    </row>
    <row r="106" spans="1:5" x14ac:dyDescent="0.25">
      <c r="A106" s="4">
        <v>43406</v>
      </c>
      <c r="B106" s="5" t="s">
        <v>192</v>
      </c>
      <c r="C106" s="5" t="s">
        <v>193</v>
      </c>
      <c r="D106" s="23" t="s">
        <v>194</v>
      </c>
      <c r="E106" s="5">
        <v>1039457076</v>
      </c>
    </row>
    <row r="107" spans="1:5" x14ac:dyDescent="0.25">
      <c r="A107" s="4">
        <v>43406</v>
      </c>
      <c r="B107" s="5" t="s">
        <v>195</v>
      </c>
      <c r="C107" s="5" t="s">
        <v>196</v>
      </c>
      <c r="D107" s="23" t="s">
        <v>197</v>
      </c>
      <c r="E107" s="5">
        <v>98774243</v>
      </c>
    </row>
    <row r="108" spans="1:5" x14ac:dyDescent="0.25">
      <c r="A108" s="4">
        <v>43406</v>
      </c>
      <c r="B108" s="5" t="s">
        <v>198</v>
      </c>
      <c r="C108" s="5" t="s">
        <v>199</v>
      </c>
      <c r="D108" s="23"/>
      <c r="E108" s="5">
        <v>43809539</v>
      </c>
    </row>
    <row r="109" spans="1:5" x14ac:dyDescent="0.25">
      <c r="A109" s="65" t="s">
        <v>200</v>
      </c>
      <c r="B109" s="65"/>
      <c r="C109" s="65"/>
      <c r="D109" s="65"/>
      <c r="E109" s="65"/>
    </row>
    <row r="110" spans="1:5" x14ac:dyDescent="0.25">
      <c r="A110" s="4">
        <v>43406</v>
      </c>
      <c r="B110" s="5" t="s">
        <v>201</v>
      </c>
      <c r="C110" s="5" t="s">
        <v>202</v>
      </c>
      <c r="D110" s="5" t="s">
        <v>153</v>
      </c>
      <c r="E110" s="5">
        <v>42758270</v>
      </c>
    </row>
    <row r="111" spans="1:5" x14ac:dyDescent="0.25">
      <c r="A111" s="4">
        <v>43406</v>
      </c>
      <c r="B111" s="5" t="s">
        <v>203</v>
      </c>
      <c r="C111" s="5" t="s">
        <v>204</v>
      </c>
      <c r="D111" s="5" t="s">
        <v>205</v>
      </c>
      <c r="E111" s="5">
        <v>1082918662</v>
      </c>
    </row>
    <row r="112" spans="1:5" x14ac:dyDescent="0.25">
      <c r="A112" s="4">
        <v>43406</v>
      </c>
      <c r="B112" s="5" t="s">
        <v>206</v>
      </c>
      <c r="C112" s="5" t="s">
        <v>207</v>
      </c>
      <c r="D112" s="25" t="s">
        <v>7</v>
      </c>
      <c r="E112" s="5">
        <v>1128463875</v>
      </c>
    </row>
    <row r="113" spans="1:5" x14ac:dyDescent="0.25">
      <c r="A113" s="4">
        <v>43406</v>
      </c>
      <c r="B113" s="5" t="s">
        <v>208</v>
      </c>
      <c r="C113" s="5" t="s">
        <v>207</v>
      </c>
      <c r="D113" s="25" t="s">
        <v>7</v>
      </c>
      <c r="E113" s="5">
        <v>1036635047</v>
      </c>
    </row>
    <row r="114" spans="1:5" x14ac:dyDescent="0.25">
      <c r="A114" s="7">
        <v>43406</v>
      </c>
      <c r="B114" s="8" t="s">
        <v>209</v>
      </c>
      <c r="C114" s="8" t="s">
        <v>207</v>
      </c>
      <c r="D114" s="26" t="s">
        <v>210</v>
      </c>
      <c r="E114" s="8">
        <v>30759467</v>
      </c>
    </row>
    <row r="115" spans="1:5" x14ac:dyDescent="0.25">
      <c r="A115" s="4">
        <v>43406</v>
      </c>
      <c r="B115" s="5" t="s">
        <v>211</v>
      </c>
      <c r="C115" s="5" t="s">
        <v>212</v>
      </c>
      <c r="D115" s="25" t="s">
        <v>7</v>
      </c>
      <c r="E115" s="5">
        <v>1152458287</v>
      </c>
    </row>
    <row r="116" spans="1:5" x14ac:dyDescent="0.25">
      <c r="A116" s="4">
        <v>43406</v>
      </c>
      <c r="B116" s="5" t="s">
        <v>213</v>
      </c>
      <c r="C116" s="5" t="s">
        <v>212</v>
      </c>
      <c r="D116" s="25" t="s">
        <v>7</v>
      </c>
      <c r="E116" s="5">
        <v>1036612787</v>
      </c>
    </row>
    <row r="117" spans="1:5" x14ac:dyDescent="0.25">
      <c r="A117" s="4">
        <v>43406</v>
      </c>
      <c r="B117" s="5" t="s">
        <v>214</v>
      </c>
      <c r="C117" s="5" t="s">
        <v>215</v>
      </c>
      <c r="D117" s="25" t="s">
        <v>216</v>
      </c>
      <c r="E117" s="5">
        <v>1000885592</v>
      </c>
    </row>
    <row r="118" spans="1:5" x14ac:dyDescent="0.25">
      <c r="A118" s="4">
        <v>43406</v>
      </c>
      <c r="B118" s="5" t="s">
        <v>217</v>
      </c>
      <c r="C118" s="5" t="s">
        <v>218</v>
      </c>
      <c r="D118" s="27" t="s">
        <v>7</v>
      </c>
      <c r="E118" s="5">
        <v>1089292317</v>
      </c>
    </row>
    <row r="119" spans="1:5" x14ac:dyDescent="0.25">
      <c r="A119" s="4">
        <v>43406</v>
      </c>
      <c r="B119" s="5" t="s">
        <v>219</v>
      </c>
      <c r="C119" s="5" t="s">
        <v>218</v>
      </c>
      <c r="D119" s="25" t="s">
        <v>35</v>
      </c>
      <c r="E119" s="5">
        <v>70329910</v>
      </c>
    </row>
    <row r="120" spans="1:5" x14ac:dyDescent="0.25">
      <c r="A120" s="4">
        <v>43406</v>
      </c>
      <c r="B120" s="5" t="s">
        <v>220</v>
      </c>
      <c r="C120" s="5" t="s">
        <v>221</v>
      </c>
      <c r="D120" s="25" t="s">
        <v>35</v>
      </c>
      <c r="E120" s="5">
        <v>39183643</v>
      </c>
    </row>
    <row r="121" spans="1:5" x14ac:dyDescent="0.25">
      <c r="A121" s="4">
        <v>43406</v>
      </c>
      <c r="B121" s="5" t="s">
        <v>222</v>
      </c>
      <c r="C121" s="5" t="s">
        <v>223</v>
      </c>
      <c r="D121" s="25" t="s">
        <v>35</v>
      </c>
      <c r="E121" s="5">
        <v>1017249904</v>
      </c>
    </row>
    <row r="122" spans="1:5" x14ac:dyDescent="0.25">
      <c r="A122" s="4">
        <v>43406</v>
      </c>
      <c r="B122" s="5" t="s">
        <v>224</v>
      </c>
      <c r="C122" s="5" t="s">
        <v>225</v>
      </c>
      <c r="D122" s="25" t="s">
        <v>7</v>
      </c>
      <c r="E122" s="5">
        <v>1039624575</v>
      </c>
    </row>
    <row r="123" spans="1:5" x14ac:dyDescent="0.25">
      <c r="A123" s="18">
        <v>43406</v>
      </c>
      <c r="B123" s="8" t="s">
        <v>226</v>
      </c>
      <c r="C123" s="8" t="s">
        <v>225</v>
      </c>
      <c r="D123" s="26" t="s">
        <v>7</v>
      </c>
      <c r="E123" s="8">
        <v>1128461926</v>
      </c>
    </row>
    <row r="124" spans="1:5" x14ac:dyDescent="0.25">
      <c r="A124" s="4">
        <v>43406</v>
      </c>
      <c r="B124" s="5" t="s">
        <v>227</v>
      </c>
      <c r="C124" s="5" t="s">
        <v>228</v>
      </c>
      <c r="D124" s="25" t="s">
        <v>7</v>
      </c>
      <c r="E124" s="5">
        <v>1100394718</v>
      </c>
    </row>
    <row r="125" spans="1:5" x14ac:dyDescent="0.25">
      <c r="A125" s="65" t="s">
        <v>229</v>
      </c>
      <c r="B125" s="65"/>
      <c r="C125" s="65"/>
      <c r="D125" s="65"/>
      <c r="E125" s="65"/>
    </row>
    <row r="126" spans="1:5" x14ac:dyDescent="0.25">
      <c r="A126" s="7">
        <v>43406</v>
      </c>
      <c r="B126" s="28" t="s">
        <v>230</v>
      </c>
      <c r="C126" s="8" t="s">
        <v>231</v>
      </c>
      <c r="D126" s="29"/>
      <c r="E126" s="8">
        <v>1037586547</v>
      </c>
    </row>
    <row r="127" spans="1:5" x14ac:dyDescent="0.25">
      <c r="A127" s="18">
        <v>43406</v>
      </c>
      <c r="B127" s="28" t="s">
        <v>232</v>
      </c>
      <c r="C127" s="8" t="s">
        <v>233</v>
      </c>
      <c r="D127" s="29"/>
      <c r="E127" s="8">
        <v>1214738628</v>
      </c>
    </row>
    <row r="128" spans="1:5" x14ac:dyDescent="0.25">
      <c r="A128" s="4">
        <v>43406</v>
      </c>
      <c r="B128" s="30" t="s">
        <v>234</v>
      </c>
      <c r="C128" s="5" t="s">
        <v>235</v>
      </c>
      <c r="D128" s="31"/>
      <c r="E128" s="5">
        <v>98562681</v>
      </c>
    </row>
    <row r="129" spans="1:5" x14ac:dyDescent="0.25">
      <c r="A129" s="18">
        <v>43406</v>
      </c>
      <c r="B129" s="28" t="s">
        <v>236</v>
      </c>
      <c r="C129" s="8" t="s">
        <v>237</v>
      </c>
      <c r="D129" s="29" t="s">
        <v>238</v>
      </c>
      <c r="E129" s="8">
        <v>1234991232</v>
      </c>
    </row>
    <row r="130" spans="1:5" x14ac:dyDescent="0.25">
      <c r="A130" s="4">
        <v>43406</v>
      </c>
      <c r="B130" s="30" t="s">
        <v>239</v>
      </c>
      <c r="C130" s="5" t="s">
        <v>240</v>
      </c>
      <c r="D130" s="32"/>
      <c r="E130" s="5">
        <v>1036619137</v>
      </c>
    </row>
    <row r="131" spans="1:5" x14ac:dyDescent="0.25">
      <c r="A131" s="4">
        <v>43406</v>
      </c>
      <c r="B131" s="30" t="s">
        <v>241</v>
      </c>
      <c r="C131" s="5" t="s">
        <v>240</v>
      </c>
      <c r="D131" s="32"/>
      <c r="E131" s="5">
        <v>1035419122</v>
      </c>
    </row>
    <row r="132" spans="1:5" x14ac:dyDescent="0.25">
      <c r="A132" s="4">
        <v>43406</v>
      </c>
      <c r="B132" s="30" t="s">
        <v>242</v>
      </c>
      <c r="C132" s="5" t="s">
        <v>243</v>
      </c>
      <c r="D132" s="32" t="s">
        <v>244</v>
      </c>
      <c r="E132" s="5">
        <v>1096201819</v>
      </c>
    </row>
    <row r="133" spans="1:5" x14ac:dyDescent="0.25">
      <c r="A133" s="4">
        <v>43406</v>
      </c>
      <c r="B133" s="30" t="s">
        <v>245</v>
      </c>
      <c r="C133" s="5" t="s">
        <v>235</v>
      </c>
      <c r="D133" s="32" t="s">
        <v>244</v>
      </c>
      <c r="E133" s="5">
        <v>1063161308</v>
      </c>
    </row>
    <row r="134" spans="1:5" x14ac:dyDescent="0.25">
      <c r="A134" s="4">
        <v>43406</v>
      </c>
      <c r="B134" s="30" t="s">
        <v>246</v>
      </c>
      <c r="C134" s="5" t="s">
        <v>247</v>
      </c>
      <c r="D134" s="32" t="s">
        <v>35</v>
      </c>
      <c r="E134" s="5">
        <v>79930552</v>
      </c>
    </row>
    <row r="135" spans="1:5" x14ac:dyDescent="0.25">
      <c r="A135" s="4">
        <v>43406</v>
      </c>
      <c r="B135" s="30" t="s">
        <v>248</v>
      </c>
      <c r="C135" s="5" t="s">
        <v>249</v>
      </c>
      <c r="D135" s="32"/>
      <c r="E135" s="5">
        <v>1036686755</v>
      </c>
    </row>
    <row r="136" spans="1:5" x14ac:dyDescent="0.25">
      <c r="A136" s="4">
        <v>43406</v>
      </c>
      <c r="B136" s="30" t="s">
        <v>250</v>
      </c>
      <c r="C136" s="5" t="s">
        <v>251</v>
      </c>
      <c r="D136" s="32" t="s">
        <v>7</v>
      </c>
      <c r="E136" s="5">
        <v>71261956</v>
      </c>
    </row>
    <row r="137" spans="1:5" x14ac:dyDescent="0.25">
      <c r="A137" s="4">
        <v>43406</v>
      </c>
      <c r="B137" s="30" t="s">
        <v>252</v>
      </c>
      <c r="C137" s="5" t="s">
        <v>253</v>
      </c>
      <c r="D137" s="32"/>
      <c r="E137" s="5">
        <v>1036649324</v>
      </c>
    </row>
    <row r="138" spans="1:5" x14ac:dyDescent="0.25">
      <c r="A138" s="65" t="s">
        <v>254</v>
      </c>
      <c r="B138" s="65"/>
      <c r="C138" s="65"/>
      <c r="D138" s="65"/>
      <c r="E138" s="65"/>
    </row>
    <row r="139" spans="1:5" x14ac:dyDescent="0.25">
      <c r="A139" s="18">
        <v>43406</v>
      </c>
      <c r="B139" s="8" t="s">
        <v>255</v>
      </c>
      <c r="C139" s="8" t="s">
        <v>256</v>
      </c>
      <c r="D139" s="33" t="s">
        <v>35</v>
      </c>
      <c r="E139" s="8">
        <v>1095933413</v>
      </c>
    </row>
    <row r="140" spans="1:5" x14ac:dyDescent="0.25">
      <c r="A140" s="7">
        <v>43406</v>
      </c>
      <c r="B140" s="8" t="s">
        <v>257</v>
      </c>
      <c r="C140" s="8" t="s">
        <v>256</v>
      </c>
      <c r="D140" s="33" t="s">
        <v>35</v>
      </c>
      <c r="E140" s="8">
        <v>1098796716</v>
      </c>
    </row>
    <row r="141" spans="1:5" x14ac:dyDescent="0.25">
      <c r="A141" s="4">
        <v>43406</v>
      </c>
      <c r="B141" s="5" t="s">
        <v>258</v>
      </c>
      <c r="C141" s="5" t="s">
        <v>256</v>
      </c>
      <c r="D141" s="34" t="s">
        <v>35</v>
      </c>
      <c r="E141" s="5">
        <v>43836975</v>
      </c>
    </row>
    <row r="142" spans="1:5" x14ac:dyDescent="0.25">
      <c r="A142" s="4">
        <v>43406</v>
      </c>
      <c r="B142" s="5" t="s">
        <v>259</v>
      </c>
      <c r="C142" s="5" t="s">
        <v>256</v>
      </c>
      <c r="D142" s="34" t="s">
        <v>35</v>
      </c>
      <c r="E142" s="5">
        <v>15372074</v>
      </c>
    </row>
    <row r="143" spans="1:5" x14ac:dyDescent="0.25">
      <c r="A143" s="4">
        <v>43406</v>
      </c>
      <c r="B143" s="5" t="s">
        <v>260</v>
      </c>
      <c r="C143" s="5" t="s">
        <v>261</v>
      </c>
      <c r="D143" s="34" t="s">
        <v>35</v>
      </c>
      <c r="E143" s="5">
        <v>1036624303</v>
      </c>
    </row>
    <row r="144" spans="1:5" x14ac:dyDescent="0.25">
      <c r="A144" s="7">
        <v>43406</v>
      </c>
      <c r="B144" s="8" t="s">
        <v>262</v>
      </c>
      <c r="C144" s="8" t="s">
        <v>261</v>
      </c>
      <c r="D144" s="33" t="s">
        <v>35</v>
      </c>
      <c r="E144" s="8">
        <v>43167433</v>
      </c>
    </row>
    <row r="145" spans="1:5" x14ac:dyDescent="0.25">
      <c r="A145" s="18">
        <v>43406</v>
      </c>
      <c r="B145" s="8" t="s">
        <v>263</v>
      </c>
      <c r="C145" s="8" t="s">
        <v>264</v>
      </c>
      <c r="D145" s="33" t="s">
        <v>35</v>
      </c>
      <c r="E145" s="8">
        <v>22737876</v>
      </c>
    </row>
    <row r="146" spans="1:5" x14ac:dyDescent="0.25">
      <c r="A146" s="7">
        <v>43406</v>
      </c>
      <c r="B146" s="8" t="s">
        <v>265</v>
      </c>
      <c r="C146" s="8" t="s">
        <v>266</v>
      </c>
      <c r="D146" s="8"/>
      <c r="E146" s="8">
        <v>70002268</v>
      </c>
    </row>
    <row r="147" spans="1:5" x14ac:dyDescent="0.25">
      <c r="A147" s="18">
        <v>43406</v>
      </c>
      <c r="B147" s="8" t="s">
        <v>267</v>
      </c>
      <c r="C147" s="8" t="s">
        <v>268</v>
      </c>
      <c r="D147" s="8"/>
      <c r="E147" s="8">
        <v>1128455269</v>
      </c>
    </row>
    <row r="148" spans="1:5" x14ac:dyDescent="0.25">
      <c r="A148" s="4">
        <v>43406</v>
      </c>
      <c r="B148" s="5" t="s">
        <v>269</v>
      </c>
      <c r="C148" s="5" t="s">
        <v>270</v>
      </c>
      <c r="D148" s="5" t="s">
        <v>7</v>
      </c>
      <c r="E148" s="5">
        <v>1121876356</v>
      </c>
    </row>
    <row r="149" spans="1:5" x14ac:dyDescent="0.25">
      <c r="A149" s="65" t="s">
        <v>271</v>
      </c>
      <c r="B149" s="65"/>
      <c r="C149" s="65"/>
      <c r="D149" s="65"/>
      <c r="E149" s="65"/>
    </row>
    <row r="150" spans="1:5" x14ac:dyDescent="0.25">
      <c r="A150" s="4">
        <v>43406</v>
      </c>
      <c r="B150" s="5" t="s">
        <v>272</v>
      </c>
      <c r="C150" s="5" t="s">
        <v>273</v>
      </c>
      <c r="D150" s="35" t="s">
        <v>274</v>
      </c>
      <c r="E150" s="5">
        <v>15513351</v>
      </c>
    </row>
    <row r="151" spans="1:5" x14ac:dyDescent="0.25">
      <c r="A151" s="4">
        <v>43406</v>
      </c>
      <c r="B151" s="5" t="s">
        <v>275</v>
      </c>
      <c r="C151" s="5" t="s">
        <v>276</v>
      </c>
      <c r="D151" s="35" t="s">
        <v>274</v>
      </c>
      <c r="E151" s="5">
        <v>71771769</v>
      </c>
    </row>
    <row r="152" spans="1:5" x14ac:dyDescent="0.25">
      <c r="A152" s="18">
        <v>43406</v>
      </c>
      <c r="B152" s="8" t="s">
        <v>277</v>
      </c>
      <c r="C152" s="8" t="s">
        <v>276</v>
      </c>
      <c r="D152" s="36" t="s">
        <v>274</v>
      </c>
      <c r="E152" s="8">
        <v>8355906</v>
      </c>
    </row>
    <row r="153" spans="1:5" x14ac:dyDescent="0.25">
      <c r="A153" s="7">
        <v>43406</v>
      </c>
      <c r="B153" s="8" t="s">
        <v>278</v>
      </c>
      <c r="C153" s="8" t="s">
        <v>276</v>
      </c>
      <c r="D153" s="36" t="s">
        <v>274</v>
      </c>
      <c r="E153" s="8">
        <v>71789873</v>
      </c>
    </row>
    <row r="154" spans="1:5" x14ac:dyDescent="0.25">
      <c r="A154" s="4">
        <v>43406</v>
      </c>
      <c r="B154" s="5" t="s">
        <v>279</v>
      </c>
      <c r="C154" s="5" t="s">
        <v>280</v>
      </c>
      <c r="D154" s="35" t="s">
        <v>274</v>
      </c>
      <c r="E154" s="5">
        <v>1017191676</v>
      </c>
    </row>
    <row r="155" spans="1:5" x14ac:dyDescent="0.25">
      <c r="A155" s="4">
        <v>43406</v>
      </c>
      <c r="B155" s="5" t="s">
        <v>281</v>
      </c>
      <c r="C155" s="5" t="s">
        <v>280</v>
      </c>
      <c r="D155" s="35" t="s">
        <v>274</v>
      </c>
      <c r="E155" s="5">
        <v>1020441370</v>
      </c>
    </row>
    <row r="156" spans="1:5" x14ac:dyDescent="0.25">
      <c r="A156" s="18">
        <v>43406</v>
      </c>
      <c r="B156" s="8" t="s">
        <v>282</v>
      </c>
      <c r="C156" s="8" t="s">
        <v>283</v>
      </c>
      <c r="D156" s="36" t="s">
        <v>274</v>
      </c>
      <c r="E156" s="8">
        <v>98694989</v>
      </c>
    </row>
    <row r="157" spans="1:5" x14ac:dyDescent="0.25">
      <c r="A157" s="7">
        <v>43406</v>
      </c>
      <c r="B157" s="8" t="s">
        <v>284</v>
      </c>
      <c r="C157" s="8" t="s">
        <v>285</v>
      </c>
      <c r="D157" s="36" t="s">
        <v>210</v>
      </c>
      <c r="E157" s="8">
        <v>1049452838</v>
      </c>
    </row>
    <row r="158" spans="1:5" x14ac:dyDescent="0.25">
      <c r="A158" s="18">
        <v>43406</v>
      </c>
      <c r="B158" s="8" t="s">
        <v>286</v>
      </c>
      <c r="C158" s="8" t="s">
        <v>287</v>
      </c>
      <c r="D158" s="36" t="s">
        <v>210</v>
      </c>
      <c r="E158" s="8">
        <v>1112460043</v>
      </c>
    </row>
    <row r="159" spans="1:5" x14ac:dyDescent="0.25">
      <c r="A159" s="7">
        <v>43406</v>
      </c>
      <c r="B159" s="8" t="s">
        <v>288</v>
      </c>
      <c r="C159" s="8" t="s">
        <v>287</v>
      </c>
      <c r="D159" s="36" t="s">
        <v>210</v>
      </c>
      <c r="E159" s="8">
        <v>1216730006</v>
      </c>
    </row>
    <row r="160" spans="1:5" x14ac:dyDescent="0.25">
      <c r="A160" s="4">
        <v>43406</v>
      </c>
      <c r="B160" s="5" t="s">
        <v>289</v>
      </c>
      <c r="C160" s="5" t="s">
        <v>290</v>
      </c>
      <c r="D160" s="35" t="s">
        <v>274</v>
      </c>
      <c r="E160" s="5">
        <v>1037598565</v>
      </c>
    </row>
    <row r="161" spans="1:5" x14ac:dyDescent="0.25">
      <c r="A161" s="4">
        <v>43406</v>
      </c>
      <c r="B161" s="5" t="s">
        <v>291</v>
      </c>
      <c r="C161" s="5" t="s">
        <v>292</v>
      </c>
      <c r="D161" s="35" t="s">
        <v>274</v>
      </c>
      <c r="E161" s="5">
        <v>30893474</v>
      </c>
    </row>
    <row r="162" spans="1:5" x14ac:dyDescent="0.25">
      <c r="A162" s="18">
        <v>43406</v>
      </c>
      <c r="B162" s="8" t="s">
        <v>293</v>
      </c>
      <c r="C162" s="8" t="s">
        <v>294</v>
      </c>
      <c r="D162" s="36" t="s">
        <v>210</v>
      </c>
      <c r="E162" s="8">
        <v>1065821760</v>
      </c>
    </row>
    <row r="163" spans="1:5" x14ac:dyDescent="0.25">
      <c r="A163" s="4">
        <v>43406</v>
      </c>
      <c r="B163" s="5" t="s">
        <v>295</v>
      </c>
      <c r="C163" s="5" t="s">
        <v>294</v>
      </c>
      <c r="D163" s="35" t="s">
        <v>7</v>
      </c>
      <c r="E163" s="5">
        <v>1128419487</v>
      </c>
    </row>
    <row r="164" spans="1:5" x14ac:dyDescent="0.25">
      <c r="A164" s="4">
        <v>43406</v>
      </c>
      <c r="B164" s="5" t="s">
        <v>296</v>
      </c>
      <c r="C164" s="5" t="s">
        <v>297</v>
      </c>
      <c r="D164" s="35" t="s">
        <v>298</v>
      </c>
      <c r="E164" s="5">
        <v>1000403530</v>
      </c>
    </row>
    <row r="165" spans="1:5" x14ac:dyDescent="0.25">
      <c r="A165" s="4">
        <v>43406</v>
      </c>
      <c r="B165" s="5" t="s">
        <v>299</v>
      </c>
      <c r="C165" s="5" t="s">
        <v>300</v>
      </c>
      <c r="D165" s="35" t="s">
        <v>274</v>
      </c>
      <c r="E165" s="5">
        <v>1020417061</v>
      </c>
    </row>
    <row r="166" spans="1:5" x14ac:dyDescent="0.25">
      <c r="A166" s="18">
        <v>43406</v>
      </c>
      <c r="B166" s="8" t="s">
        <v>301</v>
      </c>
      <c r="C166" s="8" t="s">
        <v>300</v>
      </c>
      <c r="D166" s="36" t="s">
        <v>274</v>
      </c>
      <c r="E166" s="8">
        <v>71310225</v>
      </c>
    </row>
    <row r="167" spans="1:5" x14ac:dyDescent="0.25">
      <c r="A167" s="4">
        <v>43406</v>
      </c>
      <c r="B167" s="5" t="s">
        <v>302</v>
      </c>
      <c r="C167" s="5" t="s">
        <v>303</v>
      </c>
      <c r="D167" s="35" t="s">
        <v>274</v>
      </c>
      <c r="E167" s="5">
        <v>98538848</v>
      </c>
    </row>
    <row r="168" spans="1:5" x14ac:dyDescent="0.25">
      <c r="A168" s="18">
        <v>43406</v>
      </c>
      <c r="B168" s="8" t="s">
        <v>304</v>
      </c>
      <c r="C168" s="8" t="s">
        <v>305</v>
      </c>
      <c r="D168" s="36" t="s">
        <v>210</v>
      </c>
      <c r="E168" s="8">
        <v>1036684127</v>
      </c>
    </row>
    <row r="169" spans="1:5" x14ac:dyDescent="0.25">
      <c r="A169" s="7">
        <v>43406</v>
      </c>
      <c r="B169" s="8" t="s">
        <v>306</v>
      </c>
      <c r="C169" s="8" t="s">
        <v>307</v>
      </c>
      <c r="D169" s="36" t="s">
        <v>210</v>
      </c>
      <c r="E169" s="8">
        <v>1111802172</v>
      </c>
    </row>
    <row r="170" spans="1:5" x14ac:dyDescent="0.25">
      <c r="A170" s="18">
        <v>43406</v>
      </c>
      <c r="B170" s="8" t="s">
        <v>308</v>
      </c>
      <c r="C170" s="8" t="s">
        <v>307</v>
      </c>
      <c r="D170" s="36" t="s">
        <v>210</v>
      </c>
      <c r="E170" s="8">
        <v>1111817406</v>
      </c>
    </row>
    <row r="171" spans="1:5" x14ac:dyDescent="0.25">
      <c r="A171" s="7">
        <v>43406</v>
      </c>
      <c r="B171" s="8" t="s">
        <v>309</v>
      </c>
      <c r="C171" s="8" t="s">
        <v>310</v>
      </c>
      <c r="D171" s="36" t="s">
        <v>274</v>
      </c>
      <c r="E171" s="8">
        <v>1065837954</v>
      </c>
    </row>
    <row r="172" spans="1:5" x14ac:dyDescent="0.25">
      <c r="A172" s="4">
        <v>43406</v>
      </c>
      <c r="B172" s="5" t="s">
        <v>311</v>
      </c>
      <c r="C172" s="5" t="s">
        <v>312</v>
      </c>
      <c r="D172" s="35" t="s">
        <v>313</v>
      </c>
      <c r="E172" s="5">
        <v>30235332</v>
      </c>
    </row>
    <row r="173" spans="1:5" x14ac:dyDescent="0.25">
      <c r="A173" s="4">
        <v>43406</v>
      </c>
      <c r="B173" s="5" t="s">
        <v>314</v>
      </c>
      <c r="C173" s="5" t="s">
        <v>312</v>
      </c>
      <c r="D173" s="35" t="s">
        <v>210</v>
      </c>
      <c r="E173" s="5">
        <v>43748047</v>
      </c>
    </row>
    <row r="174" spans="1:5" x14ac:dyDescent="0.25">
      <c r="A174" s="4">
        <v>43406</v>
      </c>
      <c r="B174" s="5" t="s">
        <v>315</v>
      </c>
      <c r="C174" s="5" t="s">
        <v>316</v>
      </c>
      <c r="D174" s="35" t="s">
        <v>298</v>
      </c>
      <c r="E174" s="5">
        <v>71290382</v>
      </c>
    </row>
    <row r="175" spans="1:5" x14ac:dyDescent="0.25">
      <c r="A175" s="4">
        <v>43406</v>
      </c>
      <c r="B175" s="5" t="s">
        <v>317</v>
      </c>
      <c r="C175" s="5" t="s">
        <v>318</v>
      </c>
      <c r="D175" s="35" t="s">
        <v>274</v>
      </c>
      <c r="E175" s="5">
        <v>98658330</v>
      </c>
    </row>
    <row r="176" spans="1:5" x14ac:dyDescent="0.25">
      <c r="A176" s="18">
        <v>43406</v>
      </c>
      <c r="B176" s="8" t="s">
        <v>319</v>
      </c>
      <c r="C176" s="8" t="s">
        <v>320</v>
      </c>
      <c r="D176" s="36" t="s">
        <v>274</v>
      </c>
      <c r="E176" s="8">
        <v>1214717144</v>
      </c>
    </row>
    <row r="177" spans="1:5" x14ac:dyDescent="0.25">
      <c r="A177" s="7">
        <v>43406</v>
      </c>
      <c r="B177" s="8" t="s">
        <v>321</v>
      </c>
      <c r="C177" s="8" t="s">
        <v>322</v>
      </c>
      <c r="D177" s="36" t="s">
        <v>274</v>
      </c>
      <c r="E177" s="8">
        <v>98532768</v>
      </c>
    </row>
    <row r="178" spans="1:5" x14ac:dyDescent="0.25">
      <c r="A178" s="18">
        <v>43406</v>
      </c>
      <c r="B178" s="8" t="s">
        <v>323</v>
      </c>
      <c r="C178" s="8" t="s">
        <v>322</v>
      </c>
      <c r="D178" s="36" t="s">
        <v>274</v>
      </c>
      <c r="E178" s="8">
        <v>1072961658</v>
      </c>
    </row>
    <row r="179" spans="1:5" x14ac:dyDescent="0.25">
      <c r="A179" s="7">
        <v>43406</v>
      </c>
      <c r="B179" s="8" t="s">
        <v>324</v>
      </c>
      <c r="C179" s="8" t="s">
        <v>325</v>
      </c>
      <c r="D179" s="36" t="s">
        <v>274</v>
      </c>
      <c r="E179" s="8">
        <v>1000062447</v>
      </c>
    </row>
    <row r="180" spans="1:5" x14ac:dyDescent="0.25">
      <c r="A180" s="18">
        <v>43406</v>
      </c>
      <c r="B180" s="8" t="s">
        <v>326</v>
      </c>
      <c r="C180" s="8" t="s">
        <v>325</v>
      </c>
      <c r="D180" s="36" t="s">
        <v>274</v>
      </c>
      <c r="E180" s="8">
        <v>1073711711</v>
      </c>
    </row>
    <row r="181" spans="1:5" x14ac:dyDescent="0.25">
      <c r="A181" s="7">
        <v>43406</v>
      </c>
      <c r="B181" s="8" t="s">
        <v>327</v>
      </c>
      <c r="C181" s="8" t="s">
        <v>325</v>
      </c>
      <c r="D181" s="36" t="s">
        <v>274</v>
      </c>
      <c r="E181" s="8">
        <v>1069759128</v>
      </c>
    </row>
    <row r="182" spans="1:5" x14ac:dyDescent="0.25">
      <c r="A182" s="18">
        <v>43406</v>
      </c>
      <c r="B182" s="8" t="s">
        <v>328</v>
      </c>
      <c r="C182" s="8" t="s">
        <v>325</v>
      </c>
      <c r="D182" s="36" t="s">
        <v>274</v>
      </c>
      <c r="E182" s="8">
        <v>1032472897</v>
      </c>
    </row>
    <row r="183" spans="1:5" x14ac:dyDescent="0.25">
      <c r="A183" s="7">
        <v>43406</v>
      </c>
      <c r="B183" s="8" t="s">
        <v>329</v>
      </c>
      <c r="C183" s="8" t="s">
        <v>325</v>
      </c>
      <c r="D183" s="36" t="s">
        <v>274</v>
      </c>
      <c r="E183" s="8">
        <v>1030688014</v>
      </c>
    </row>
    <row r="184" spans="1:5" x14ac:dyDescent="0.25">
      <c r="A184" s="4">
        <v>43406</v>
      </c>
      <c r="B184" s="5" t="s">
        <v>330</v>
      </c>
      <c r="C184" s="5" t="s">
        <v>331</v>
      </c>
      <c r="D184" s="35" t="s">
        <v>274</v>
      </c>
      <c r="E184" s="5">
        <v>1020397264</v>
      </c>
    </row>
    <row r="185" spans="1:5" x14ac:dyDescent="0.25">
      <c r="A185" s="18">
        <v>43406</v>
      </c>
      <c r="B185" s="8" t="s">
        <v>332</v>
      </c>
      <c r="C185" s="8" t="s">
        <v>333</v>
      </c>
      <c r="D185" s="36" t="s">
        <v>274</v>
      </c>
      <c r="E185" s="8">
        <v>1007739657</v>
      </c>
    </row>
    <row r="186" spans="1:5" x14ac:dyDescent="0.25">
      <c r="A186" s="63" t="s">
        <v>106</v>
      </c>
      <c r="B186" s="63"/>
      <c r="C186" s="63"/>
      <c r="D186" s="63"/>
      <c r="E186" s="63"/>
    </row>
    <row r="187" spans="1:5" x14ac:dyDescent="0.25">
      <c r="A187" s="7">
        <v>43412</v>
      </c>
      <c r="B187" s="8" t="s">
        <v>334</v>
      </c>
      <c r="C187" s="8" t="s">
        <v>110</v>
      </c>
      <c r="D187" s="36" t="s">
        <v>7</v>
      </c>
      <c r="E187" s="8">
        <v>1037624108</v>
      </c>
    </row>
    <row r="188" spans="1:5" x14ac:dyDescent="0.25">
      <c r="A188" s="7">
        <v>43412</v>
      </c>
      <c r="B188" s="8" t="s">
        <v>335</v>
      </c>
      <c r="C188" s="8" t="s">
        <v>336</v>
      </c>
      <c r="D188" s="36" t="s">
        <v>337</v>
      </c>
      <c r="E188" s="8">
        <v>1020406533</v>
      </c>
    </row>
    <row r="189" spans="1:5" x14ac:dyDescent="0.25">
      <c r="A189" s="4">
        <v>43412</v>
      </c>
      <c r="B189" s="5" t="s">
        <v>338</v>
      </c>
      <c r="C189" s="5" t="s">
        <v>116</v>
      </c>
      <c r="D189" s="35" t="s">
        <v>35</v>
      </c>
      <c r="E189" s="5">
        <v>1020417220</v>
      </c>
    </row>
    <row r="190" spans="1:5" x14ac:dyDescent="0.25">
      <c r="A190" s="4">
        <v>43412</v>
      </c>
      <c r="B190" s="5" t="s">
        <v>339</v>
      </c>
      <c r="C190" s="5" t="s">
        <v>116</v>
      </c>
      <c r="D190" s="35" t="s">
        <v>35</v>
      </c>
      <c r="E190" s="5">
        <v>43907653</v>
      </c>
    </row>
    <row r="191" spans="1:5" x14ac:dyDescent="0.25">
      <c r="A191" s="7">
        <v>43412</v>
      </c>
      <c r="B191" s="8" t="s">
        <v>340</v>
      </c>
      <c r="C191" s="8" t="s">
        <v>341</v>
      </c>
      <c r="D191" s="36"/>
      <c r="E191" s="8">
        <v>1128276935</v>
      </c>
    </row>
    <row r="192" spans="1:5" x14ac:dyDescent="0.25">
      <c r="A192" s="7">
        <v>43412</v>
      </c>
      <c r="B192" s="8" t="s">
        <v>342</v>
      </c>
      <c r="C192" s="8" t="s">
        <v>343</v>
      </c>
      <c r="D192" s="36" t="s">
        <v>35</v>
      </c>
      <c r="E192" s="8">
        <v>1125476077</v>
      </c>
    </row>
    <row r="193" spans="1:5" x14ac:dyDescent="0.25">
      <c r="A193" s="4">
        <v>43412</v>
      </c>
      <c r="B193" s="5" t="s">
        <v>344</v>
      </c>
      <c r="C193" s="5" t="s">
        <v>345</v>
      </c>
      <c r="D193" s="35" t="s">
        <v>346</v>
      </c>
      <c r="E193" s="5">
        <v>43550981</v>
      </c>
    </row>
    <row r="194" spans="1:5" x14ac:dyDescent="0.25">
      <c r="A194" s="7">
        <v>43412</v>
      </c>
      <c r="B194" s="8" t="s">
        <v>347</v>
      </c>
      <c r="C194" s="8" t="s">
        <v>348</v>
      </c>
      <c r="D194" s="36"/>
      <c r="E194" s="8">
        <v>1152213297</v>
      </c>
    </row>
    <row r="195" spans="1:5" x14ac:dyDescent="0.25">
      <c r="A195" s="4">
        <v>43412</v>
      </c>
      <c r="B195" s="5" t="s">
        <v>349</v>
      </c>
      <c r="C195" s="5" t="s">
        <v>350</v>
      </c>
      <c r="D195" s="35"/>
      <c r="E195" s="5">
        <v>1152197077</v>
      </c>
    </row>
    <row r="196" spans="1:5" x14ac:dyDescent="0.25">
      <c r="A196" s="4">
        <v>43412</v>
      </c>
      <c r="B196" s="5" t="s">
        <v>351</v>
      </c>
      <c r="C196" s="5" t="s">
        <v>352</v>
      </c>
      <c r="D196" s="35"/>
      <c r="E196" s="5">
        <v>1017217762</v>
      </c>
    </row>
    <row r="197" spans="1:5" x14ac:dyDescent="0.25">
      <c r="A197" s="4">
        <v>43412</v>
      </c>
      <c r="B197" s="5" t="s">
        <v>353</v>
      </c>
      <c r="C197" s="5" t="s">
        <v>354</v>
      </c>
      <c r="D197" s="35"/>
      <c r="E197" s="5">
        <v>1073991474</v>
      </c>
    </row>
    <row r="198" spans="1:5" x14ac:dyDescent="0.25">
      <c r="A198" s="4">
        <v>43412</v>
      </c>
      <c r="B198" s="5" t="s">
        <v>355</v>
      </c>
      <c r="C198" s="5" t="s">
        <v>131</v>
      </c>
      <c r="D198" s="35"/>
      <c r="E198" s="5">
        <v>70879540</v>
      </c>
    </row>
    <row r="199" spans="1:5" x14ac:dyDescent="0.25">
      <c r="A199" s="7">
        <v>43412</v>
      </c>
      <c r="B199" s="8" t="s">
        <v>356</v>
      </c>
      <c r="C199" s="8" t="s">
        <v>131</v>
      </c>
      <c r="D199" s="36"/>
      <c r="E199" s="8">
        <v>1037671582</v>
      </c>
    </row>
    <row r="200" spans="1:5" x14ac:dyDescent="0.25">
      <c r="A200" s="4">
        <v>43412</v>
      </c>
      <c r="B200" s="5" t="s">
        <v>357</v>
      </c>
      <c r="C200" s="5" t="s">
        <v>131</v>
      </c>
      <c r="D200" s="35"/>
      <c r="E200" s="5">
        <v>43152461</v>
      </c>
    </row>
    <row r="201" spans="1:5" x14ac:dyDescent="0.25">
      <c r="A201" s="7">
        <v>43412</v>
      </c>
      <c r="B201" s="8" t="s">
        <v>358</v>
      </c>
      <c r="C201" s="8" t="s">
        <v>141</v>
      </c>
      <c r="D201" s="36"/>
      <c r="E201" s="8">
        <v>1023914726</v>
      </c>
    </row>
    <row r="202" spans="1:5" x14ac:dyDescent="0.25">
      <c r="A202" s="7">
        <v>43412</v>
      </c>
      <c r="B202" s="8" t="s">
        <v>359</v>
      </c>
      <c r="C202" s="8" t="s">
        <v>141</v>
      </c>
      <c r="D202" s="36"/>
      <c r="E202" s="8">
        <v>1038471365</v>
      </c>
    </row>
    <row r="203" spans="1:5" x14ac:dyDescent="0.25">
      <c r="A203" s="4">
        <v>43412</v>
      </c>
      <c r="B203" s="5" t="s">
        <v>360</v>
      </c>
      <c r="C203" s="5" t="s">
        <v>144</v>
      </c>
      <c r="D203" s="35"/>
      <c r="E203" s="5">
        <v>1125473785</v>
      </c>
    </row>
    <row r="204" spans="1:5" x14ac:dyDescent="0.25">
      <c r="A204" s="7">
        <v>43412</v>
      </c>
      <c r="B204" s="8" t="s">
        <v>361</v>
      </c>
      <c r="C204" s="8" t="s">
        <v>362</v>
      </c>
      <c r="D204" s="36"/>
      <c r="E204" s="8">
        <v>1037610744</v>
      </c>
    </row>
    <row r="205" spans="1:5" x14ac:dyDescent="0.25">
      <c r="A205" s="7">
        <v>43412</v>
      </c>
      <c r="B205" s="8" t="s">
        <v>363</v>
      </c>
      <c r="C205" s="8" t="s">
        <v>364</v>
      </c>
      <c r="D205" s="36"/>
      <c r="E205" s="8">
        <v>1073326326</v>
      </c>
    </row>
    <row r="206" spans="1:5" x14ac:dyDescent="0.25">
      <c r="A206" s="63" t="s">
        <v>149</v>
      </c>
      <c r="B206" s="63"/>
      <c r="C206" s="63"/>
      <c r="D206" s="63"/>
      <c r="E206" s="63"/>
    </row>
    <row r="207" spans="1:5" x14ac:dyDescent="0.25">
      <c r="A207" s="4">
        <v>43412</v>
      </c>
      <c r="B207" s="5" t="s">
        <v>365</v>
      </c>
      <c r="C207" s="5" t="s">
        <v>165</v>
      </c>
      <c r="D207" s="5" t="s">
        <v>7</v>
      </c>
      <c r="E207" s="5">
        <v>1077455388</v>
      </c>
    </row>
    <row r="208" spans="1:5" x14ac:dyDescent="0.25">
      <c r="A208" s="4">
        <v>43412</v>
      </c>
      <c r="B208" s="5" t="s">
        <v>366</v>
      </c>
      <c r="C208" s="5" t="s">
        <v>165</v>
      </c>
      <c r="D208" s="5" t="s">
        <v>93</v>
      </c>
      <c r="E208" s="5">
        <v>1027892223</v>
      </c>
    </row>
    <row r="209" spans="1:5" x14ac:dyDescent="0.25">
      <c r="A209" s="7">
        <v>43412</v>
      </c>
      <c r="B209" s="8" t="s">
        <v>367</v>
      </c>
      <c r="C209" s="8" t="s">
        <v>165</v>
      </c>
      <c r="D209" s="8" t="s">
        <v>368</v>
      </c>
      <c r="E209" s="8">
        <v>1013558739</v>
      </c>
    </row>
    <row r="210" spans="1:5" x14ac:dyDescent="0.25">
      <c r="A210" s="4">
        <v>43412</v>
      </c>
      <c r="B210" s="5" t="s">
        <v>369</v>
      </c>
      <c r="C210" s="5" t="s">
        <v>165</v>
      </c>
      <c r="D210" s="5" t="s">
        <v>7</v>
      </c>
      <c r="E210" s="5">
        <v>1140415817</v>
      </c>
    </row>
    <row r="211" spans="1:5" x14ac:dyDescent="0.25">
      <c r="A211" s="4">
        <v>43412</v>
      </c>
      <c r="B211" s="5" t="s">
        <v>370</v>
      </c>
      <c r="C211" s="5" t="s">
        <v>165</v>
      </c>
      <c r="D211" s="5" t="s">
        <v>93</v>
      </c>
      <c r="E211" s="5">
        <v>43867519</v>
      </c>
    </row>
    <row r="212" spans="1:5" x14ac:dyDescent="0.25">
      <c r="A212" s="4">
        <v>43412</v>
      </c>
      <c r="B212" s="5" t="s">
        <v>371</v>
      </c>
      <c r="C212" s="5" t="s">
        <v>372</v>
      </c>
      <c r="D212" s="5" t="s">
        <v>7</v>
      </c>
      <c r="E212" s="5">
        <v>1152472416</v>
      </c>
    </row>
    <row r="213" spans="1:5" x14ac:dyDescent="0.25">
      <c r="A213" s="7">
        <v>43412</v>
      </c>
      <c r="B213" s="8" t="s">
        <v>373</v>
      </c>
      <c r="C213" s="8" t="s">
        <v>374</v>
      </c>
      <c r="D213" s="8" t="s">
        <v>7</v>
      </c>
      <c r="E213" s="8">
        <v>1195215592</v>
      </c>
    </row>
    <row r="214" spans="1:5" x14ac:dyDescent="0.25">
      <c r="A214" s="4">
        <v>43412</v>
      </c>
      <c r="B214" s="5" t="s">
        <v>375</v>
      </c>
      <c r="C214" s="5" t="s">
        <v>376</v>
      </c>
      <c r="D214" s="5" t="s">
        <v>7</v>
      </c>
      <c r="E214" s="5">
        <v>1036675039</v>
      </c>
    </row>
    <row r="215" spans="1:5" x14ac:dyDescent="0.25">
      <c r="A215" s="7">
        <v>43412</v>
      </c>
      <c r="B215" s="8" t="s">
        <v>377</v>
      </c>
      <c r="C215" s="8" t="s">
        <v>174</v>
      </c>
      <c r="D215" s="8" t="s">
        <v>368</v>
      </c>
      <c r="E215" s="8">
        <v>1038096633</v>
      </c>
    </row>
    <row r="216" spans="1:5" x14ac:dyDescent="0.25">
      <c r="A216" s="7">
        <v>43412</v>
      </c>
      <c r="B216" s="8" t="s">
        <v>378</v>
      </c>
      <c r="C216" s="8" t="s">
        <v>155</v>
      </c>
      <c r="D216" s="8"/>
      <c r="E216" s="37">
        <v>934966010011</v>
      </c>
    </row>
    <row r="217" spans="1:5" x14ac:dyDescent="0.25">
      <c r="A217" s="4">
        <v>43412</v>
      </c>
      <c r="B217" s="5" t="s">
        <v>379</v>
      </c>
      <c r="C217" s="5" t="s">
        <v>380</v>
      </c>
      <c r="D217" s="5"/>
      <c r="E217" s="5">
        <v>43864946</v>
      </c>
    </row>
    <row r="218" spans="1:5" x14ac:dyDescent="0.25">
      <c r="A218" s="4">
        <v>43412</v>
      </c>
      <c r="B218" s="5" t="s">
        <v>381</v>
      </c>
      <c r="C218" s="5" t="s">
        <v>382</v>
      </c>
      <c r="D218" s="5"/>
      <c r="E218" s="5">
        <v>3517956</v>
      </c>
    </row>
    <row r="219" spans="1:5" x14ac:dyDescent="0.25">
      <c r="A219" s="69" t="s">
        <v>185</v>
      </c>
      <c r="B219" s="70"/>
      <c r="C219" s="70"/>
      <c r="D219" s="70"/>
      <c r="E219" s="71"/>
    </row>
    <row r="220" spans="1:5" x14ac:dyDescent="0.25">
      <c r="A220" s="7">
        <v>43412</v>
      </c>
      <c r="B220" s="8" t="s">
        <v>383</v>
      </c>
      <c r="C220" s="8" t="s">
        <v>384</v>
      </c>
      <c r="D220" s="38" t="s">
        <v>35</v>
      </c>
      <c r="E220" s="8">
        <v>1062954588</v>
      </c>
    </row>
    <row r="221" spans="1:5" x14ac:dyDescent="0.25">
      <c r="A221" s="7">
        <v>43412</v>
      </c>
      <c r="B221" s="8" t="s">
        <v>385</v>
      </c>
      <c r="C221" s="8" t="s">
        <v>187</v>
      </c>
      <c r="D221" s="38" t="s">
        <v>35</v>
      </c>
      <c r="E221" s="8">
        <v>43184487</v>
      </c>
    </row>
    <row r="222" spans="1:5" x14ac:dyDescent="0.25">
      <c r="A222" s="4">
        <v>43412</v>
      </c>
      <c r="B222" s="5" t="s">
        <v>386</v>
      </c>
      <c r="C222" s="5" t="s">
        <v>387</v>
      </c>
      <c r="D222" s="39" t="s">
        <v>388</v>
      </c>
      <c r="E222" s="5">
        <v>43191988</v>
      </c>
    </row>
    <row r="223" spans="1:5" x14ac:dyDescent="0.25">
      <c r="A223" s="4">
        <v>43412</v>
      </c>
      <c r="B223" s="5" t="s">
        <v>389</v>
      </c>
      <c r="C223" s="5" t="s">
        <v>390</v>
      </c>
      <c r="D223" s="39" t="s">
        <v>7</v>
      </c>
      <c r="E223" s="5">
        <v>71527241</v>
      </c>
    </row>
    <row r="224" spans="1:5" x14ac:dyDescent="0.25">
      <c r="A224" s="7">
        <v>43412</v>
      </c>
      <c r="B224" s="8" t="s">
        <v>391</v>
      </c>
      <c r="C224" s="8" t="s">
        <v>390</v>
      </c>
      <c r="D224" s="38" t="s">
        <v>7</v>
      </c>
      <c r="E224" s="8">
        <v>1214745056</v>
      </c>
    </row>
    <row r="225" spans="1:5" x14ac:dyDescent="0.25">
      <c r="A225" s="7">
        <v>43412</v>
      </c>
      <c r="B225" s="8" t="s">
        <v>392</v>
      </c>
      <c r="C225" s="8" t="s">
        <v>190</v>
      </c>
      <c r="D225" s="38" t="s">
        <v>35</v>
      </c>
      <c r="E225" s="8">
        <v>71273919</v>
      </c>
    </row>
    <row r="226" spans="1:5" x14ac:dyDescent="0.25">
      <c r="A226" s="4">
        <v>43412</v>
      </c>
      <c r="B226" s="5" t="s">
        <v>393</v>
      </c>
      <c r="C226" s="5" t="s">
        <v>190</v>
      </c>
      <c r="D226" s="39" t="s">
        <v>35</v>
      </c>
      <c r="E226" s="5">
        <v>3400108</v>
      </c>
    </row>
    <row r="227" spans="1:5" x14ac:dyDescent="0.25">
      <c r="A227" s="4">
        <v>43412</v>
      </c>
      <c r="B227" s="5" t="s">
        <v>394</v>
      </c>
      <c r="C227" s="5" t="s">
        <v>190</v>
      </c>
      <c r="D227" s="39" t="s">
        <v>35</v>
      </c>
      <c r="E227" s="5">
        <v>15508936</v>
      </c>
    </row>
    <row r="228" spans="1:5" x14ac:dyDescent="0.25">
      <c r="A228" s="7">
        <v>43412</v>
      </c>
      <c r="B228" s="8" t="s">
        <v>395</v>
      </c>
      <c r="C228" s="8" t="s">
        <v>190</v>
      </c>
      <c r="D228" s="38" t="s">
        <v>396</v>
      </c>
      <c r="E228" s="8">
        <v>1049826036</v>
      </c>
    </row>
    <row r="229" spans="1:5" x14ac:dyDescent="0.25">
      <c r="A229" s="7">
        <v>43412</v>
      </c>
      <c r="B229" s="8" t="s">
        <v>397</v>
      </c>
      <c r="C229" s="8" t="s">
        <v>190</v>
      </c>
      <c r="D229" s="38" t="s">
        <v>35</v>
      </c>
      <c r="E229" s="8">
        <v>1034308961</v>
      </c>
    </row>
    <row r="230" spans="1:5" x14ac:dyDescent="0.25">
      <c r="A230" s="7">
        <v>43412</v>
      </c>
      <c r="B230" s="8" t="s">
        <v>398</v>
      </c>
      <c r="C230" s="8" t="s">
        <v>399</v>
      </c>
      <c r="D230" s="38" t="s">
        <v>35</v>
      </c>
      <c r="E230" s="8">
        <v>43261344</v>
      </c>
    </row>
    <row r="231" spans="1:5" x14ac:dyDescent="0.25">
      <c r="A231" s="4">
        <v>43412</v>
      </c>
      <c r="B231" s="5" t="s">
        <v>400</v>
      </c>
      <c r="C231" s="5" t="s">
        <v>399</v>
      </c>
      <c r="D231" s="39" t="s">
        <v>7</v>
      </c>
      <c r="E231" s="5">
        <v>1038109669</v>
      </c>
    </row>
    <row r="232" spans="1:5" x14ac:dyDescent="0.25">
      <c r="A232" s="7">
        <v>43412</v>
      </c>
      <c r="B232" s="8" t="s">
        <v>401</v>
      </c>
      <c r="C232" s="8" t="s">
        <v>402</v>
      </c>
      <c r="D232" s="38" t="s">
        <v>35</v>
      </c>
      <c r="E232" s="8">
        <v>1040744827</v>
      </c>
    </row>
    <row r="233" spans="1:5" x14ac:dyDescent="0.25">
      <c r="A233" s="4">
        <v>43412</v>
      </c>
      <c r="B233" s="5" t="s">
        <v>403</v>
      </c>
      <c r="C233" s="5" t="s">
        <v>404</v>
      </c>
      <c r="D233" s="39"/>
      <c r="E233" s="5">
        <v>43794662</v>
      </c>
    </row>
    <row r="234" spans="1:5" x14ac:dyDescent="0.25">
      <c r="A234" s="7">
        <v>43412</v>
      </c>
      <c r="B234" s="8" t="s">
        <v>405</v>
      </c>
      <c r="C234" s="8" t="s">
        <v>196</v>
      </c>
      <c r="D234" s="38"/>
      <c r="E234" s="8">
        <v>1035391001</v>
      </c>
    </row>
    <row r="235" spans="1:5" x14ac:dyDescent="0.25">
      <c r="A235" s="4">
        <v>43412</v>
      </c>
      <c r="B235" s="5" t="s">
        <v>406</v>
      </c>
      <c r="C235" s="5" t="s">
        <v>196</v>
      </c>
      <c r="D235" s="39"/>
      <c r="E235" s="5">
        <v>1152709987</v>
      </c>
    </row>
    <row r="236" spans="1:5" x14ac:dyDescent="0.25">
      <c r="A236" s="4">
        <v>43412</v>
      </c>
      <c r="B236" s="5" t="s">
        <v>407</v>
      </c>
      <c r="C236" s="5" t="s">
        <v>408</v>
      </c>
      <c r="D236" s="39"/>
      <c r="E236" s="5">
        <v>71194227</v>
      </c>
    </row>
    <row r="237" spans="1:5" x14ac:dyDescent="0.25">
      <c r="A237" s="7">
        <v>43412</v>
      </c>
      <c r="B237" s="8" t="s">
        <v>409</v>
      </c>
      <c r="C237" s="8" t="s">
        <v>190</v>
      </c>
      <c r="D237" s="38"/>
      <c r="E237" s="8">
        <v>1044502789</v>
      </c>
    </row>
    <row r="238" spans="1:5" x14ac:dyDescent="0.25">
      <c r="A238" s="4">
        <v>43412</v>
      </c>
      <c r="B238" s="5" t="s">
        <v>410</v>
      </c>
      <c r="C238" s="5" t="s">
        <v>387</v>
      </c>
      <c r="D238" s="39" t="s">
        <v>35</v>
      </c>
      <c r="E238" s="5">
        <v>1128421523</v>
      </c>
    </row>
    <row r="239" spans="1:5" x14ac:dyDescent="0.25">
      <c r="A239" s="4">
        <v>43412</v>
      </c>
      <c r="B239" s="5" t="s">
        <v>411</v>
      </c>
      <c r="C239" s="5" t="s">
        <v>387</v>
      </c>
      <c r="D239" s="39" t="s">
        <v>35</v>
      </c>
      <c r="E239" s="5">
        <v>1128395966</v>
      </c>
    </row>
    <row r="240" spans="1:5" x14ac:dyDescent="0.25">
      <c r="A240" s="4">
        <v>43412</v>
      </c>
      <c r="B240" s="5" t="s">
        <v>412</v>
      </c>
      <c r="C240" s="5" t="s">
        <v>193</v>
      </c>
      <c r="D240" s="39" t="s">
        <v>35</v>
      </c>
      <c r="E240" s="5">
        <v>43758558</v>
      </c>
    </row>
    <row r="241" spans="1:5" x14ac:dyDescent="0.25">
      <c r="A241" s="4">
        <v>43412</v>
      </c>
      <c r="B241" s="5" t="s">
        <v>413</v>
      </c>
      <c r="C241" s="5" t="s">
        <v>414</v>
      </c>
      <c r="D241" s="39" t="s">
        <v>35</v>
      </c>
      <c r="E241" s="5">
        <v>1128390096</v>
      </c>
    </row>
    <row r="242" spans="1:5" x14ac:dyDescent="0.25">
      <c r="A242" s="66" t="s">
        <v>54</v>
      </c>
      <c r="B242" s="67"/>
      <c r="C242" s="67"/>
      <c r="D242" s="67"/>
      <c r="E242" s="68"/>
    </row>
    <row r="243" spans="1:5" x14ac:dyDescent="0.25">
      <c r="A243" s="7">
        <v>43412</v>
      </c>
      <c r="B243" s="8" t="s">
        <v>415</v>
      </c>
      <c r="C243" s="8" t="s">
        <v>56</v>
      </c>
      <c r="D243" s="8" t="s">
        <v>35</v>
      </c>
      <c r="E243" s="8">
        <v>1026148339</v>
      </c>
    </row>
    <row r="244" spans="1:5" x14ac:dyDescent="0.25">
      <c r="A244" s="4">
        <v>43412</v>
      </c>
      <c r="B244" s="5" t="s">
        <v>416</v>
      </c>
      <c r="C244" s="5" t="s">
        <v>417</v>
      </c>
      <c r="D244" s="5" t="s">
        <v>7</v>
      </c>
      <c r="E244" s="5">
        <v>1047994764</v>
      </c>
    </row>
    <row r="245" spans="1:5" x14ac:dyDescent="0.25">
      <c r="A245" s="4">
        <v>43412</v>
      </c>
      <c r="B245" s="5" t="s">
        <v>418</v>
      </c>
      <c r="C245" s="5" t="s">
        <v>417</v>
      </c>
      <c r="D245" s="5" t="s">
        <v>7</v>
      </c>
      <c r="E245" s="5">
        <v>1036627154</v>
      </c>
    </row>
    <row r="246" spans="1:5" x14ac:dyDescent="0.25">
      <c r="A246" s="4">
        <v>43412</v>
      </c>
      <c r="B246" s="5" t="s">
        <v>419</v>
      </c>
      <c r="C246" s="40"/>
      <c r="D246" s="5" t="s">
        <v>7</v>
      </c>
      <c r="E246" s="5">
        <v>1037588142</v>
      </c>
    </row>
    <row r="247" spans="1:5" x14ac:dyDescent="0.25">
      <c r="A247" s="4">
        <v>43412</v>
      </c>
      <c r="B247" s="5" t="s">
        <v>420</v>
      </c>
      <c r="C247" s="5" t="s">
        <v>417</v>
      </c>
      <c r="D247" s="5" t="s">
        <v>7</v>
      </c>
      <c r="E247" s="5">
        <v>1020409101</v>
      </c>
    </row>
    <row r="248" spans="1:5" x14ac:dyDescent="0.25">
      <c r="A248" s="4">
        <v>43412</v>
      </c>
      <c r="B248" s="5" t="s">
        <v>421</v>
      </c>
      <c r="C248" s="5" t="s">
        <v>417</v>
      </c>
      <c r="D248" s="5" t="s">
        <v>7</v>
      </c>
      <c r="E248" s="5">
        <v>1020449978</v>
      </c>
    </row>
    <row r="249" spans="1:5" x14ac:dyDescent="0.25">
      <c r="A249" s="4">
        <v>43412</v>
      </c>
      <c r="B249" s="5" t="s">
        <v>422</v>
      </c>
      <c r="C249" s="5" t="s">
        <v>61</v>
      </c>
      <c r="D249" s="5" t="s">
        <v>7</v>
      </c>
      <c r="E249" s="5">
        <v>1128467671</v>
      </c>
    </row>
    <row r="250" spans="1:5" x14ac:dyDescent="0.25">
      <c r="A250" s="4">
        <v>43412</v>
      </c>
      <c r="B250" s="5" t="s">
        <v>423</v>
      </c>
      <c r="C250" s="5" t="s">
        <v>424</v>
      </c>
      <c r="D250" s="5" t="s">
        <v>7</v>
      </c>
      <c r="E250" s="5">
        <v>1152197744</v>
      </c>
    </row>
    <row r="251" spans="1:5" x14ac:dyDescent="0.25">
      <c r="A251" s="63" t="s">
        <v>271</v>
      </c>
      <c r="B251" s="63"/>
      <c r="C251" s="63"/>
      <c r="D251" s="63"/>
      <c r="E251" s="63"/>
    </row>
    <row r="252" spans="1:5" x14ac:dyDescent="0.25">
      <c r="A252" s="4">
        <v>43412</v>
      </c>
      <c r="B252" s="5" t="s">
        <v>425</v>
      </c>
      <c r="C252" s="5" t="s">
        <v>287</v>
      </c>
      <c r="D252" s="35" t="s">
        <v>7</v>
      </c>
      <c r="E252" s="5">
        <v>1020429952</v>
      </c>
    </row>
    <row r="253" spans="1:5" x14ac:dyDescent="0.25">
      <c r="A253" s="7">
        <v>43412</v>
      </c>
      <c r="B253" s="8" t="s">
        <v>426</v>
      </c>
      <c r="C253" s="8" t="s">
        <v>287</v>
      </c>
      <c r="D253" s="36" t="s">
        <v>210</v>
      </c>
      <c r="E253" s="8">
        <v>1000396791</v>
      </c>
    </row>
    <row r="254" spans="1:5" x14ac:dyDescent="0.25">
      <c r="A254" s="7">
        <v>43412</v>
      </c>
      <c r="B254" s="8" t="s">
        <v>427</v>
      </c>
      <c r="C254" s="8" t="s">
        <v>287</v>
      </c>
      <c r="D254" s="36" t="s">
        <v>210</v>
      </c>
      <c r="E254" s="8">
        <v>1037946771</v>
      </c>
    </row>
    <row r="255" spans="1:5" x14ac:dyDescent="0.25">
      <c r="A255" s="7">
        <v>43412</v>
      </c>
      <c r="B255" s="8" t="s">
        <v>428</v>
      </c>
      <c r="C255" s="8" t="s">
        <v>287</v>
      </c>
      <c r="D255" s="36" t="s">
        <v>210</v>
      </c>
      <c r="E255" s="8">
        <v>43977481</v>
      </c>
    </row>
    <row r="256" spans="1:5" x14ac:dyDescent="0.25">
      <c r="A256" s="7">
        <v>43412</v>
      </c>
      <c r="B256" s="8" t="s">
        <v>429</v>
      </c>
      <c r="C256" s="8" t="s">
        <v>287</v>
      </c>
      <c r="D256" s="36" t="s">
        <v>210</v>
      </c>
      <c r="E256" s="8">
        <v>1036681159</v>
      </c>
    </row>
    <row r="257" spans="1:5" x14ac:dyDescent="0.25">
      <c r="A257" s="7">
        <v>43412</v>
      </c>
      <c r="B257" s="8" t="s">
        <v>430</v>
      </c>
      <c r="C257" s="8" t="s">
        <v>287</v>
      </c>
      <c r="D257" s="36" t="s">
        <v>210</v>
      </c>
      <c r="E257" s="8">
        <v>1036671150</v>
      </c>
    </row>
    <row r="258" spans="1:5" x14ac:dyDescent="0.25">
      <c r="A258" s="7">
        <v>43412</v>
      </c>
      <c r="B258" s="8" t="s">
        <v>431</v>
      </c>
      <c r="C258" s="8" t="s">
        <v>432</v>
      </c>
      <c r="D258" s="36" t="s">
        <v>210</v>
      </c>
      <c r="E258" s="8">
        <v>1036190444</v>
      </c>
    </row>
    <row r="259" spans="1:5" x14ac:dyDescent="0.25">
      <c r="A259" s="7">
        <v>43412</v>
      </c>
      <c r="B259" s="8" t="s">
        <v>433</v>
      </c>
      <c r="C259" s="8" t="s">
        <v>290</v>
      </c>
      <c r="D259" s="36" t="s">
        <v>210</v>
      </c>
      <c r="E259" s="8">
        <v>1067845954</v>
      </c>
    </row>
    <row r="260" spans="1:5" x14ac:dyDescent="0.25">
      <c r="A260" s="4">
        <v>43412</v>
      </c>
      <c r="B260" s="5" t="s">
        <v>434</v>
      </c>
      <c r="C260" s="5" t="s">
        <v>290</v>
      </c>
      <c r="D260" s="35" t="s">
        <v>7</v>
      </c>
      <c r="E260" s="5">
        <v>1017257980</v>
      </c>
    </row>
    <row r="261" spans="1:5" x14ac:dyDescent="0.25">
      <c r="A261" s="7">
        <v>43412</v>
      </c>
      <c r="B261" s="8" t="s">
        <v>435</v>
      </c>
      <c r="C261" s="8" t="s">
        <v>436</v>
      </c>
      <c r="D261" s="36" t="s">
        <v>210</v>
      </c>
      <c r="E261" s="8">
        <v>3602946</v>
      </c>
    </row>
    <row r="262" spans="1:5" x14ac:dyDescent="0.25">
      <c r="A262" s="4">
        <v>43412</v>
      </c>
      <c r="B262" s="5" t="s">
        <v>437</v>
      </c>
      <c r="C262" s="5" t="s">
        <v>292</v>
      </c>
      <c r="D262" s="35" t="s">
        <v>210</v>
      </c>
      <c r="E262" s="5">
        <v>1152218778</v>
      </c>
    </row>
    <row r="263" spans="1:5" x14ac:dyDescent="0.25">
      <c r="A263" s="7">
        <v>43412</v>
      </c>
      <c r="B263" s="8" t="s">
        <v>438</v>
      </c>
      <c r="C263" s="8" t="s">
        <v>439</v>
      </c>
      <c r="D263" s="36" t="s">
        <v>274</v>
      </c>
      <c r="E263" s="8">
        <v>1040051150</v>
      </c>
    </row>
    <row r="264" spans="1:5" x14ac:dyDescent="0.25">
      <c r="A264" s="7">
        <v>43412</v>
      </c>
      <c r="B264" s="8" t="s">
        <v>440</v>
      </c>
      <c r="C264" s="8" t="s">
        <v>441</v>
      </c>
      <c r="D264" s="36" t="s">
        <v>274</v>
      </c>
      <c r="E264" s="8">
        <v>44003685</v>
      </c>
    </row>
    <row r="265" spans="1:5" x14ac:dyDescent="0.25">
      <c r="A265" s="4">
        <v>43412</v>
      </c>
      <c r="B265" s="5" t="s">
        <v>442</v>
      </c>
      <c r="C265" s="5" t="s">
        <v>441</v>
      </c>
      <c r="D265" s="35" t="s">
        <v>274</v>
      </c>
      <c r="E265" s="5">
        <v>71764345</v>
      </c>
    </row>
    <row r="266" spans="1:5" x14ac:dyDescent="0.25">
      <c r="A266" s="4">
        <v>43412</v>
      </c>
      <c r="B266" s="5" t="s">
        <v>443</v>
      </c>
      <c r="C266" s="5" t="s">
        <v>444</v>
      </c>
      <c r="D266" s="35" t="s">
        <v>274</v>
      </c>
      <c r="E266" s="5">
        <v>1045436270</v>
      </c>
    </row>
    <row r="267" spans="1:5" x14ac:dyDescent="0.25">
      <c r="A267" s="7">
        <v>43412</v>
      </c>
      <c r="B267" s="8" t="s">
        <v>445</v>
      </c>
      <c r="C267" s="8" t="s">
        <v>312</v>
      </c>
      <c r="D267" s="36" t="s">
        <v>210</v>
      </c>
      <c r="E267" s="8">
        <v>71826298</v>
      </c>
    </row>
    <row r="268" spans="1:5" x14ac:dyDescent="0.25">
      <c r="A268" s="4">
        <v>43412</v>
      </c>
      <c r="B268" s="5" t="s">
        <v>446</v>
      </c>
      <c r="C268" s="5" t="s">
        <v>312</v>
      </c>
      <c r="D268" s="35" t="s">
        <v>35</v>
      </c>
      <c r="E268" s="5">
        <v>8433235</v>
      </c>
    </row>
    <row r="269" spans="1:5" x14ac:dyDescent="0.25">
      <c r="A269" s="4">
        <v>43412</v>
      </c>
      <c r="B269" s="5" t="s">
        <v>447</v>
      </c>
      <c r="C269" s="5" t="s">
        <v>276</v>
      </c>
      <c r="D269" s="35" t="s">
        <v>274</v>
      </c>
      <c r="E269" s="5">
        <v>1039469923</v>
      </c>
    </row>
    <row r="270" spans="1:5" x14ac:dyDescent="0.25">
      <c r="A270" s="4">
        <v>43412</v>
      </c>
      <c r="B270" s="5" t="s">
        <v>448</v>
      </c>
      <c r="C270" s="5" t="s">
        <v>449</v>
      </c>
      <c r="D270" s="35" t="s">
        <v>298</v>
      </c>
      <c r="E270" s="5">
        <v>8129422</v>
      </c>
    </row>
    <row r="271" spans="1:5" x14ac:dyDescent="0.25">
      <c r="A271" s="7">
        <v>43412</v>
      </c>
      <c r="B271" s="8" t="s">
        <v>450</v>
      </c>
      <c r="C271" s="8" t="s">
        <v>451</v>
      </c>
      <c r="D271" s="36" t="s">
        <v>274</v>
      </c>
      <c r="E271" s="8">
        <v>43634342</v>
      </c>
    </row>
    <row r="272" spans="1:5" x14ac:dyDescent="0.25">
      <c r="A272" s="7">
        <v>43412</v>
      </c>
      <c r="B272" s="8" t="s">
        <v>452</v>
      </c>
      <c r="C272" s="8" t="s">
        <v>453</v>
      </c>
      <c r="D272" s="36" t="s">
        <v>274</v>
      </c>
      <c r="E272" s="8">
        <v>1036606643</v>
      </c>
    </row>
    <row r="273" spans="1:5" x14ac:dyDescent="0.25">
      <c r="A273" s="7">
        <v>43412</v>
      </c>
      <c r="B273" s="8" t="s">
        <v>454</v>
      </c>
      <c r="C273" s="8" t="s">
        <v>455</v>
      </c>
      <c r="D273" s="36" t="s">
        <v>274</v>
      </c>
      <c r="E273" s="8">
        <v>1064979074</v>
      </c>
    </row>
    <row r="274" spans="1:5" x14ac:dyDescent="0.25">
      <c r="A274" s="4">
        <v>43412</v>
      </c>
      <c r="B274" s="5" t="s">
        <v>456</v>
      </c>
      <c r="C274" s="5" t="s">
        <v>294</v>
      </c>
      <c r="D274" s="35" t="s">
        <v>457</v>
      </c>
      <c r="E274" s="5">
        <v>1038819596</v>
      </c>
    </row>
    <row r="275" spans="1:5" x14ac:dyDescent="0.25">
      <c r="A275" s="4">
        <v>43412</v>
      </c>
      <c r="B275" s="5" t="s">
        <v>458</v>
      </c>
      <c r="C275" s="5" t="s">
        <v>459</v>
      </c>
      <c r="D275" s="35" t="s">
        <v>274</v>
      </c>
      <c r="E275" s="5">
        <v>1036945813</v>
      </c>
    </row>
    <row r="276" spans="1:5" x14ac:dyDescent="0.25">
      <c r="A276" s="7">
        <v>43412</v>
      </c>
      <c r="B276" s="8" t="s">
        <v>460</v>
      </c>
      <c r="C276" s="8" t="s">
        <v>280</v>
      </c>
      <c r="D276" s="36" t="s">
        <v>274</v>
      </c>
      <c r="E276" s="8">
        <v>1007665440</v>
      </c>
    </row>
    <row r="277" spans="1:5" x14ac:dyDescent="0.25">
      <c r="A277" s="4">
        <v>43412</v>
      </c>
      <c r="B277" s="5" t="s">
        <v>461</v>
      </c>
      <c r="C277" s="5" t="s">
        <v>280</v>
      </c>
      <c r="D277" s="35" t="s">
        <v>274</v>
      </c>
      <c r="E277" s="5">
        <v>1128401251</v>
      </c>
    </row>
    <row r="278" spans="1:5" x14ac:dyDescent="0.25">
      <c r="A278" s="4">
        <v>43412</v>
      </c>
      <c r="B278" s="5" t="s">
        <v>462</v>
      </c>
      <c r="C278" s="5" t="s">
        <v>463</v>
      </c>
      <c r="D278" s="35" t="s">
        <v>457</v>
      </c>
      <c r="E278" s="5">
        <v>1036684399</v>
      </c>
    </row>
    <row r="279" spans="1:5" x14ac:dyDescent="0.25">
      <c r="A279" s="4">
        <v>43412</v>
      </c>
      <c r="B279" s="5" t="s">
        <v>464</v>
      </c>
      <c r="C279" s="5" t="s">
        <v>463</v>
      </c>
      <c r="D279" s="35" t="s">
        <v>7</v>
      </c>
      <c r="E279" s="5">
        <v>71383557</v>
      </c>
    </row>
    <row r="280" spans="1:5" x14ac:dyDescent="0.25">
      <c r="A280" s="4">
        <v>43412</v>
      </c>
      <c r="B280" s="5" t="s">
        <v>465</v>
      </c>
      <c r="C280" s="5" t="s">
        <v>466</v>
      </c>
      <c r="D280" s="35" t="s">
        <v>274</v>
      </c>
      <c r="E280" s="5">
        <v>1020415082</v>
      </c>
    </row>
    <row r="281" spans="1:5" x14ac:dyDescent="0.25">
      <c r="A281" s="4">
        <v>43412</v>
      </c>
      <c r="B281" s="5" t="s">
        <v>467</v>
      </c>
      <c r="C281" s="5" t="s">
        <v>466</v>
      </c>
      <c r="D281" s="35" t="s">
        <v>274</v>
      </c>
      <c r="E281" s="5">
        <v>43617639</v>
      </c>
    </row>
    <row r="282" spans="1:5" x14ac:dyDescent="0.25">
      <c r="A282" s="7">
        <v>43412</v>
      </c>
      <c r="B282" s="8" t="s">
        <v>468</v>
      </c>
      <c r="C282" s="8" t="s">
        <v>469</v>
      </c>
      <c r="D282" s="36" t="s">
        <v>274</v>
      </c>
      <c r="E282" s="8">
        <v>1143464726</v>
      </c>
    </row>
    <row r="283" spans="1:5" x14ac:dyDescent="0.25">
      <c r="A283" s="7">
        <v>43412</v>
      </c>
      <c r="B283" s="8" t="s">
        <v>470</v>
      </c>
      <c r="C283" s="8" t="s">
        <v>469</v>
      </c>
      <c r="D283" s="36" t="s">
        <v>274</v>
      </c>
      <c r="E283" s="8">
        <v>1144135222</v>
      </c>
    </row>
    <row r="284" spans="1:5" x14ac:dyDescent="0.25">
      <c r="A284" s="7">
        <v>43412</v>
      </c>
      <c r="B284" s="8" t="s">
        <v>471</v>
      </c>
      <c r="C284" s="8" t="s">
        <v>472</v>
      </c>
      <c r="D284" s="36" t="s">
        <v>274</v>
      </c>
      <c r="E284" s="8">
        <v>1030682854</v>
      </c>
    </row>
    <row r="285" spans="1:5" x14ac:dyDescent="0.25">
      <c r="A285" s="7">
        <v>43412</v>
      </c>
      <c r="B285" s="8" t="s">
        <v>473</v>
      </c>
      <c r="C285" s="8" t="s">
        <v>472</v>
      </c>
      <c r="D285" s="36" t="s">
        <v>274</v>
      </c>
      <c r="E285" s="8">
        <v>1026270280</v>
      </c>
    </row>
    <row r="286" spans="1:5" x14ac:dyDescent="0.25">
      <c r="A286" s="4">
        <v>43412</v>
      </c>
      <c r="B286" s="5" t="s">
        <v>474</v>
      </c>
      <c r="C286" s="5" t="s">
        <v>475</v>
      </c>
      <c r="D286" s="35" t="s">
        <v>274</v>
      </c>
      <c r="E286" s="5">
        <v>1090228611</v>
      </c>
    </row>
    <row r="287" spans="1:5" x14ac:dyDescent="0.25">
      <c r="A287" s="4">
        <v>43412</v>
      </c>
      <c r="B287" s="5" t="s">
        <v>476</v>
      </c>
      <c r="C287" s="5" t="s">
        <v>475</v>
      </c>
      <c r="D287" s="35" t="s">
        <v>274</v>
      </c>
      <c r="E287" s="5">
        <v>98766284</v>
      </c>
    </row>
    <row r="288" spans="1:5" x14ac:dyDescent="0.25">
      <c r="A288" s="4">
        <v>43412</v>
      </c>
      <c r="B288" s="5" t="s">
        <v>477</v>
      </c>
      <c r="C288" s="5" t="s">
        <v>475</v>
      </c>
      <c r="D288" s="35" t="s">
        <v>274</v>
      </c>
      <c r="E288" s="5">
        <v>1037645033</v>
      </c>
    </row>
    <row r="289" spans="1:5" x14ac:dyDescent="0.25">
      <c r="A289" s="4">
        <v>43412</v>
      </c>
      <c r="B289" s="5" t="s">
        <v>478</v>
      </c>
      <c r="C289" s="5" t="s">
        <v>475</v>
      </c>
      <c r="D289" s="35" t="s">
        <v>274</v>
      </c>
      <c r="E289" s="5">
        <v>70663164</v>
      </c>
    </row>
    <row r="290" spans="1:5" x14ac:dyDescent="0.25">
      <c r="A290" s="4">
        <v>43412</v>
      </c>
      <c r="B290" s="5" t="s">
        <v>479</v>
      </c>
      <c r="C290" s="5" t="s">
        <v>475</v>
      </c>
      <c r="D290" s="35" t="s">
        <v>274</v>
      </c>
      <c r="E290" s="5">
        <v>1042771455</v>
      </c>
    </row>
    <row r="291" spans="1:5" x14ac:dyDescent="0.25">
      <c r="A291" s="4">
        <v>43412</v>
      </c>
      <c r="B291" s="5" t="s">
        <v>480</v>
      </c>
      <c r="C291" s="5" t="s">
        <v>475</v>
      </c>
      <c r="D291" s="35" t="s">
        <v>274</v>
      </c>
      <c r="E291" s="5">
        <v>942377225031</v>
      </c>
    </row>
    <row r="292" spans="1:5" x14ac:dyDescent="0.25">
      <c r="A292" s="4">
        <v>43412</v>
      </c>
      <c r="B292" s="5" t="s">
        <v>481</v>
      </c>
      <c r="C292" s="5" t="s">
        <v>475</v>
      </c>
      <c r="D292" s="35" t="s">
        <v>274</v>
      </c>
      <c r="E292" s="5">
        <v>1040182212</v>
      </c>
    </row>
    <row r="293" spans="1:5" x14ac:dyDescent="0.25">
      <c r="A293" s="4">
        <v>43412</v>
      </c>
      <c r="B293" s="5" t="s">
        <v>482</v>
      </c>
      <c r="C293" s="5" t="s">
        <v>475</v>
      </c>
      <c r="D293" s="35" t="s">
        <v>274</v>
      </c>
      <c r="E293" s="5">
        <v>1022375370</v>
      </c>
    </row>
    <row r="294" spans="1:5" x14ac:dyDescent="0.25">
      <c r="A294" s="7">
        <v>43412</v>
      </c>
      <c r="B294" s="8" t="s">
        <v>483</v>
      </c>
      <c r="C294" s="8" t="s">
        <v>484</v>
      </c>
      <c r="D294" s="36" t="s">
        <v>210</v>
      </c>
      <c r="E294" s="8">
        <v>1000310911</v>
      </c>
    </row>
    <row r="295" spans="1:5" x14ac:dyDescent="0.25">
      <c r="A295" s="7">
        <v>43412</v>
      </c>
      <c r="B295" s="8" t="s">
        <v>485</v>
      </c>
      <c r="C295" s="8" t="s">
        <v>486</v>
      </c>
      <c r="D295" s="36" t="s">
        <v>210</v>
      </c>
      <c r="E295" s="8">
        <v>1036631492</v>
      </c>
    </row>
    <row r="296" spans="1:5" x14ac:dyDescent="0.25">
      <c r="A296" s="63" t="s">
        <v>0</v>
      </c>
      <c r="B296" s="63"/>
      <c r="C296" s="63"/>
      <c r="D296" s="63"/>
      <c r="E296" s="63"/>
    </row>
    <row r="297" spans="1:5" x14ac:dyDescent="0.25">
      <c r="A297" s="41">
        <v>43412</v>
      </c>
      <c r="B297" s="5" t="s">
        <v>487</v>
      </c>
      <c r="C297" s="5" t="s">
        <v>6</v>
      </c>
      <c r="D297" s="6"/>
      <c r="E297" s="5">
        <v>1037658933</v>
      </c>
    </row>
    <row r="298" spans="1:5" x14ac:dyDescent="0.25">
      <c r="A298" s="63" t="s">
        <v>200</v>
      </c>
      <c r="B298" s="63"/>
      <c r="C298" s="63"/>
      <c r="D298" s="63"/>
      <c r="E298" s="64"/>
    </row>
    <row r="299" spans="1:5" x14ac:dyDescent="0.25">
      <c r="A299" s="41">
        <v>43412</v>
      </c>
      <c r="B299" s="5" t="s">
        <v>488</v>
      </c>
      <c r="C299" s="5" t="s">
        <v>207</v>
      </c>
      <c r="D299" s="25" t="s">
        <v>7</v>
      </c>
      <c r="E299" s="42">
        <v>32150457</v>
      </c>
    </row>
    <row r="300" spans="1:5" x14ac:dyDescent="0.25">
      <c r="A300" s="43">
        <v>43412</v>
      </c>
      <c r="B300" s="8" t="s">
        <v>489</v>
      </c>
      <c r="C300" s="8" t="s">
        <v>207</v>
      </c>
      <c r="D300" s="26" t="s">
        <v>7</v>
      </c>
      <c r="E300" s="44">
        <v>71367621</v>
      </c>
    </row>
    <row r="301" spans="1:5" x14ac:dyDescent="0.25">
      <c r="A301" s="43">
        <v>43412</v>
      </c>
      <c r="B301" s="8" t="s">
        <v>490</v>
      </c>
      <c r="C301" s="8" t="s">
        <v>207</v>
      </c>
      <c r="D301" s="26"/>
      <c r="E301" s="44">
        <v>23217456</v>
      </c>
    </row>
    <row r="302" spans="1:5" x14ac:dyDescent="0.25">
      <c r="A302" s="41">
        <v>43412</v>
      </c>
      <c r="B302" s="5" t="s">
        <v>491</v>
      </c>
      <c r="C302" s="5" t="s">
        <v>207</v>
      </c>
      <c r="D302" s="25" t="s">
        <v>7</v>
      </c>
      <c r="E302" s="42">
        <v>1017237513</v>
      </c>
    </row>
    <row r="303" spans="1:5" x14ac:dyDescent="0.25">
      <c r="A303" s="41">
        <v>43412</v>
      </c>
      <c r="B303" s="5" t="s">
        <v>492</v>
      </c>
      <c r="C303" s="5" t="s">
        <v>207</v>
      </c>
      <c r="D303" s="25" t="s">
        <v>7</v>
      </c>
      <c r="E303" s="42">
        <v>32291754</v>
      </c>
    </row>
    <row r="304" spans="1:5" x14ac:dyDescent="0.25">
      <c r="A304" s="41">
        <v>43412</v>
      </c>
      <c r="B304" s="5" t="s">
        <v>493</v>
      </c>
      <c r="C304" s="5" t="s">
        <v>207</v>
      </c>
      <c r="D304" s="25" t="s">
        <v>7</v>
      </c>
      <c r="E304" s="42">
        <v>43072973</v>
      </c>
    </row>
    <row r="305" spans="1:5" x14ac:dyDescent="0.25">
      <c r="A305" s="41">
        <v>43412</v>
      </c>
      <c r="B305" s="5" t="s">
        <v>494</v>
      </c>
      <c r="C305" s="5" t="s">
        <v>495</v>
      </c>
      <c r="D305" s="25" t="s">
        <v>496</v>
      </c>
      <c r="E305" s="42">
        <v>1053794979</v>
      </c>
    </row>
    <row r="306" spans="1:5" x14ac:dyDescent="0.25">
      <c r="A306" s="41">
        <v>43412</v>
      </c>
      <c r="B306" s="5" t="s">
        <v>497</v>
      </c>
      <c r="C306" s="5" t="s">
        <v>498</v>
      </c>
      <c r="D306" s="25"/>
      <c r="E306" s="42">
        <v>13851616</v>
      </c>
    </row>
    <row r="307" spans="1:5" x14ac:dyDescent="0.25">
      <c r="A307" s="41">
        <v>43412</v>
      </c>
      <c r="B307" s="5" t="s">
        <v>499</v>
      </c>
      <c r="C307" s="5" t="s">
        <v>498</v>
      </c>
      <c r="D307" s="25"/>
      <c r="E307" s="42">
        <v>1038092546</v>
      </c>
    </row>
    <row r="308" spans="1:5" x14ac:dyDescent="0.25">
      <c r="A308" s="41">
        <v>43412</v>
      </c>
      <c r="B308" s="5" t="s">
        <v>500</v>
      </c>
      <c r="C308" s="5" t="s">
        <v>498</v>
      </c>
      <c r="D308" s="25"/>
      <c r="E308" s="42">
        <v>1040759235</v>
      </c>
    </row>
    <row r="309" spans="1:5" x14ac:dyDescent="0.25">
      <c r="A309" s="41">
        <v>43412</v>
      </c>
      <c r="B309" s="5" t="s">
        <v>501</v>
      </c>
      <c r="C309" s="5" t="s">
        <v>502</v>
      </c>
      <c r="D309" s="25" t="s">
        <v>35</v>
      </c>
      <c r="E309" s="42">
        <v>39329206</v>
      </c>
    </row>
    <row r="310" spans="1:5" x14ac:dyDescent="0.25">
      <c r="A310" s="43">
        <v>43412</v>
      </c>
      <c r="B310" s="8" t="s">
        <v>503</v>
      </c>
      <c r="C310" s="8" t="s">
        <v>504</v>
      </c>
      <c r="D310" s="26"/>
      <c r="E310" s="44">
        <v>71389067</v>
      </c>
    </row>
    <row r="311" spans="1:5" x14ac:dyDescent="0.25">
      <c r="A311" s="41">
        <v>43412</v>
      </c>
      <c r="B311" s="5" t="s">
        <v>505</v>
      </c>
      <c r="C311" s="5" t="s">
        <v>506</v>
      </c>
      <c r="D311" s="25" t="s">
        <v>7</v>
      </c>
      <c r="E311" s="42">
        <v>1037648582</v>
      </c>
    </row>
    <row r="312" spans="1:5" x14ac:dyDescent="0.25">
      <c r="A312" s="41">
        <v>43412</v>
      </c>
      <c r="B312" s="5" t="s">
        <v>507</v>
      </c>
      <c r="C312" s="5" t="s">
        <v>508</v>
      </c>
      <c r="D312" s="25" t="s">
        <v>509</v>
      </c>
      <c r="E312" s="42">
        <v>1097404341</v>
      </c>
    </row>
    <row r="313" spans="1:5" x14ac:dyDescent="0.25">
      <c r="A313" s="41">
        <v>43412</v>
      </c>
      <c r="B313" s="5" t="s">
        <v>510</v>
      </c>
      <c r="C313" s="5" t="s">
        <v>511</v>
      </c>
      <c r="D313" s="25" t="s">
        <v>7</v>
      </c>
      <c r="E313" s="42">
        <v>1026154894</v>
      </c>
    </row>
    <row r="314" spans="1:5" x14ac:dyDescent="0.25">
      <c r="A314" s="43">
        <v>43412</v>
      </c>
      <c r="B314" s="8" t="s">
        <v>512</v>
      </c>
      <c r="C314" s="8" t="s">
        <v>511</v>
      </c>
      <c r="D314" s="26" t="s">
        <v>210</v>
      </c>
      <c r="E314" s="44">
        <v>1234991397</v>
      </c>
    </row>
    <row r="315" spans="1:5" x14ac:dyDescent="0.25">
      <c r="A315" s="41">
        <v>43412</v>
      </c>
      <c r="B315" s="5" t="s">
        <v>513</v>
      </c>
      <c r="C315" s="5" t="s">
        <v>514</v>
      </c>
      <c r="D315" s="25" t="s">
        <v>7</v>
      </c>
      <c r="E315" s="42">
        <v>1053827455</v>
      </c>
    </row>
    <row r="316" spans="1:5" x14ac:dyDescent="0.25">
      <c r="A316" s="41">
        <v>43412</v>
      </c>
      <c r="B316" s="5" t="s">
        <v>515</v>
      </c>
      <c r="C316" s="5" t="s">
        <v>516</v>
      </c>
      <c r="D316" s="25" t="s">
        <v>7</v>
      </c>
      <c r="E316" s="42">
        <v>8026293</v>
      </c>
    </row>
    <row r="317" spans="1:5" x14ac:dyDescent="0.25">
      <c r="A317" s="41">
        <v>43412</v>
      </c>
      <c r="B317" s="5" t="s">
        <v>517</v>
      </c>
      <c r="C317" s="5" t="s">
        <v>516</v>
      </c>
      <c r="D317" s="25" t="s">
        <v>518</v>
      </c>
      <c r="E317" s="42">
        <v>8100409</v>
      </c>
    </row>
    <row r="318" spans="1:5" x14ac:dyDescent="0.25">
      <c r="A318" s="41">
        <v>43412</v>
      </c>
      <c r="B318" s="5" t="s">
        <v>519</v>
      </c>
      <c r="C318" s="5" t="s">
        <v>520</v>
      </c>
      <c r="D318" s="25" t="s">
        <v>7</v>
      </c>
      <c r="E318" s="42">
        <v>1017153733</v>
      </c>
    </row>
    <row r="319" spans="1:5" x14ac:dyDescent="0.25">
      <c r="A319" s="41">
        <v>43412</v>
      </c>
      <c r="B319" s="5" t="s">
        <v>521</v>
      </c>
      <c r="C319" s="5" t="s">
        <v>520</v>
      </c>
      <c r="D319" s="25" t="s">
        <v>7</v>
      </c>
      <c r="E319" s="42">
        <v>1036636581</v>
      </c>
    </row>
    <row r="320" spans="1:5" x14ac:dyDescent="0.25">
      <c r="A320" s="41">
        <v>43412</v>
      </c>
      <c r="B320" s="5" t="s">
        <v>522</v>
      </c>
      <c r="C320" s="5" t="s">
        <v>520</v>
      </c>
      <c r="D320" s="25" t="s">
        <v>7</v>
      </c>
      <c r="E320" s="42">
        <v>1039453092</v>
      </c>
    </row>
    <row r="321" spans="1:5" x14ac:dyDescent="0.25">
      <c r="A321" s="41">
        <v>43412</v>
      </c>
      <c r="B321" s="5" t="s">
        <v>523</v>
      </c>
      <c r="C321" s="5" t="s">
        <v>520</v>
      </c>
      <c r="D321" s="25" t="s">
        <v>7</v>
      </c>
      <c r="E321" s="42">
        <v>1214734763</v>
      </c>
    </row>
    <row r="322" spans="1:5" x14ac:dyDescent="0.25">
      <c r="A322" s="41">
        <v>43412</v>
      </c>
      <c r="B322" s="5" t="s">
        <v>524</v>
      </c>
      <c r="C322" s="5" t="s">
        <v>520</v>
      </c>
      <c r="D322" s="25" t="s">
        <v>7</v>
      </c>
      <c r="E322" s="42">
        <v>1017144741</v>
      </c>
    </row>
    <row r="323" spans="1:5" x14ac:dyDescent="0.25">
      <c r="A323" s="41">
        <v>43412</v>
      </c>
      <c r="B323" s="5" t="s">
        <v>525</v>
      </c>
      <c r="C323" s="5" t="s">
        <v>520</v>
      </c>
      <c r="D323" s="25" t="s">
        <v>7</v>
      </c>
      <c r="E323" s="42">
        <v>21715234</v>
      </c>
    </row>
    <row r="324" spans="1:5" x14ac:dyDescent="0.25">
      <c r="A324" s="41">
        <v>43412</v>
      </c>
      <c r="B324" s="5" t="s">
        <v>526</v>
      </c>
      <c r="C324" s="5" t="s">
        <v>520</v>
      </c>
      <c r="D324" s="25" t="s">
        <v>7</v>
      </c>
      <c r="E324" s="42">
        <v>43639193</v>
      </c>
    </row>
    <row r="325" spans="1:5" x14ac:dyDescent="0.25">
      <c r="A325" s="43">
        <v>43412</v>
      </c>
      <c r="B325" s="8" t="s">
        <v>527</v>
      </c>
      <c r="C325" s="8" t="s">
        <v>520</v>
      </c>
      <c r="D325" s="26" t="s">
        <v>7</v>
      </c>
      <c r="E325" s="44">
        <v>1046911209</v>
      </c>
    </row>
    <row r="326" spans="1:5" x14ac:dyDescent="0.25">
      <c r="A326" s="41">
        <v>43412</v>
      </c>
      <c r="B326" s="5" t="s">
        <v>528</v>
      </c>
      <c r="C326" s="5" t="s">
        <v>520</v>
      </c>
      <c r="D326" s="25" t="s">
        <v>7</v>
      </c>
      <c r="E326" s="42">
        <v>1017122602</v>
      </c>
    </row>
    <row r="327" spans="1:5" x14ac:dyDescent="0.25">
      <c r="A327" s="41">
        <v>43412</v>
      </c>
      <c r="B327" s="5" t="s">
        <v>529</v>
      </c>
      <c r="C327" s="5" t="s">
        <v>520</v>
      </c>
      <c r="D327" s="25" t="s">
        <v>7</v>
      </c>
      <c r="E327" s="42">
        <v>80888600</v>
      </c>
    </row>
    <row r="328" spans="1:5" x14ac:dyDescent="0.25">
      <c r="A328" s="41">
        <v>43412</v>
      </c>
      <c r="B328" s="5" t="s">
        <v>530</v>
      </c>
      <c r="C328" s="5" t="s">
        <v>531</v>
      </c>
      <c r="D328" s="25" t="s">
        <v>7</v>
      </c>
      <c r="E328" s="42">
        <v>39412755</v>
      </c>
    </row>
    <row r="329" spans="1:5" x14ac:dyDescent="0.25">
      <c r="A329" s="41">
        <v>43412</v>
      </c>
      <c r="B329" s="5" t="s">
        <v>532</v>
      </c>
      <c r="C329" s="5" t="s">
        <v>221</v>
      </c>
      <c r="D329" s="25" t="s">
        <v>533</v>
      </c>
      <c r="E329" s="42">
        <v>1128524461</v>
      </c>
    </row>
    <row r="330" spans="1:5" x14ac:dyDescent="0.25">
      <c r="A330" s="41">
        <v>43412</v>
      </c>
      <c r="B330" s="5" t="s">
        <v>534</v>
      </c>
      <c r="C330" s="5" t="s">
        <v>225</v>
      </c>
      <c r="D330" s="25" t="s">
        <v>496</v>
      </c>
      <c r="E330" s="42">
        <v>71794129</v>
      </c>
    </row>
    <row r="331" spans="1:5" x14ac:dyDescent="0.25">
      <c r="A331" s="41">
        <v>43412</v>
      </c>
      <c r="B331" s="5" t="s">
        <v>535</v>
      </c>
      <c r="C331" s="5" t="s">
        <v>225</v>
      </c>
      <c r="D331" s="25" t="s">
        <v>496</v>
      </c>
      <c r="E331" s="42">
        <v>838217004101</v>
      </c>
    </row>
    <row r="332" spans="1:5" x14ac:dyDescent="0.25">
      <c r="A332" s="41">
        <v>43412</v>
      </c>
      <c r="B332" s="5" t="s">
        <v>536</v>
      </c>
      <c r="C332" s="5" t="s">
        <v>537</v>
      </c>
      <c r="D332" s="25" t="s">
        <v>7</v>
      </c>
      <c r="E332" s="42">
        <v>43221446</v>
      </c>
    </row>
    <row r="333" spans="1:5" x14ac:dyDescent="0.25">
      <c r="A333" s="41">
        <v>43412</v>
      </c>
      <c r="B333" s="5" t="s">
        <v>538</v>
      </c>
      <c r="C333" s="5" t="s">
        <v>537</v>
      </c>
      <c r="D333" s="25" t="s">
        <v>7</v>
      </c>
      <c r="E333" s="42">
        <v>43251672</v>
      </c>
    </row>
    <row r="334" spans="1:5" x14ac:dyDescent="0.25">
      <c r="A334" s="43">
        <v>43412</v>
      </c>
      <c r="B334" s="8" t="s">
        <v>539</v>
      </c>
      <c r="C334" s="8" t="s">
        <v>540</v>
      </c>
      <c r="D334" s="26" t="s">
        <v>210</v>
      </c>
      <c r="E334" s="44">
        <v>1063161862</v>
      </c>
    </row>
    <row r="335" spans="1:5" x14ac:dyDescent="0.25">
      <c r="A335" s="43">
        <v>43412</v>
      </c>
      <c r="B335" s="8" t="s">
        <v>541</v>
      </c>
      <c r="C335" s="8" t="s">
        <v>542</v>
      </c>
      <c r="D335" s="26" t="s">
        <v>7</v>
      </c>
      <c r="E335" s="44">
        <v>52061883</v>
      </c>
    </row>
    <row r="336" spans="1:5" x14ac:dyDescent="0.25">
      <c r="A336" s="43">
        <v>43412</v>
      </c>
      <c r="B336" s="8" t="s">
        <v>543</v>
      </c>
      <c r="C336" s="8" t="s">
        <v>542</v>
      </c>
      <c r="D336" s="26" t="s">
        <v>544</v>
      </c>
      <c r="E336" s="44">
        <v>1039461052</v>
      </c>
    </row>
    <row r="337" spans="1:5" x14ac:dyDescent="0.25">
      <c r="A337" s="41">
        <v>43412</v>
      </c>
      <c r="B337" s="5" t="s">
        <v>545</v>
      </c>
      <c r="C337" s="5" t="s">
        <v>546</v>
      </c>
      <c r="D337" s="25" t="s">
        <v>547</v>
      </c>
      <c r="E337" s="42">
        <v>1061626344</v>
      </c>
    </row>
    <row r="338" spans="1:5" x14ac:dyDescent="0.25">
      <c r="A338" s="41">
        <v>43412</v>
      </c>
      <c r="B338" s="5" t="s">
        <v>548</v>
      </c>
      <c r="C338" s="5" t="s">
        <v>546</v>
      </c>
      <c r="D338" s="25" t="s">
        <v>496</v>
      </c>
      <c r="E338" s="42">
        <v>1035419019</v>
      </c>
    </row>
    <row r="339" spans="1:5" x14ac:dyDescent="0.25">
      <c r="A339" s="63" t="s">
        <v>254</v>
      </c>
      <c r="B339" s="63"/>
      <c r="C339" s="63"/>
      <c r="D339" s="63"/>
      <c r="E339" s="63"/>
    </row>
    <row r="340" spans="1:5" x14ac:dyDescent="0.25">
      <c r="A340" s="43">
        <v>43412</v>
      </c>
      <c r="B340" s="8" t="s">
        <v>259</v>
      </c>
      <c r="C340" s="8" t="s">
        <v>256</v>
      </c>
      <c r="D340" s="8" t="s">
        <v>35</v>
      </c>
      <c r="E340" s="8">
        <v>15372074</v>
      </c>
    </row>
    <row r="341" spans="1:5" x14ac:dyDescent="0.25">
      <c r="A341" s="41">
        <v>43412</v>
      </c>
      <c r="B341" s="5" t="s">
        <v>549</v>
      </c>
      <c r="C341" s="5" t="s">
        <v>264</v>
      </c>
      <c r="D341" s="5" t="s">
        <v>35</v>
      </c>
      <c r="E341" s="5">
        <v>1144133851</v>
      </c>
    </row>
    <row r="342" spans="1:5" x14ac:dyDescent="0.25">
      <c r="A342" s="41">
        <v>43412</v>
      </c>
      <c r="B342" s="5" t="s">
        <v>550</v>
      </c>
      <c r="C342" s="5" t="s">
        <v>551</v>
      </c>
      <c r="D342" s="5" t="s">
        <v>35</v>
      </c>
      <c r="E342" s="5">
        <v>1035864101</v>
      </c>
    </row>
    <row r="343" spans="1:5" x14ac:dyDescent="0.25">
      <c r="A343" s="43">
        <v>43412</v>
      </c>
      <c r="B343" s="8" t="s">
        <v>552</v>
      </c>
      <c r="C343" s="8" t="s">
        <v>553</v>
      </c>
      <c r="D343" s="8" t="s">
        <v>35</v>
      </c>
      <c r="E343" s="8">
        <v>43262448</v>
      </c>
    </row>
    <row r="344" spans="1:5" x14ac:dyDescent="0.25">
      <c r="A344" s="41">
        <v>43412</v>
      </c>
      <c r="B344" s="5" t="s">
        <v>554</v>
      </c>
      <c r="C344" s="5" t="s">
        <v>553</v>
      </c>
      <c r="D344" s="5" t="s">
        <v>35</v>
      </c>
      <c r="E344" s="5">
        <v>1091659872</v>
      </c>
    </row>
    <row r="345" spans="1:5" x14ac:dyDescent="0.25">
      <c r="A345" s="43">
        <v>43412</v>
      </c>
      <c r="B345" s="8" t="s">
        <v>555</v>
      </c>
      <c r="C345" s="8" t="s">
        <v>556</v>
      </c>
      <c r="D345" s="8" t="s">
        <v>35</v>
      </c>
      <c r="E345" s="8">
        <v>1026142485</v>
      </c>
    </row>
    <row r="346" spans="1:5" x14ac:dyDescent="0.25">
      <c r="A346" s="41">
        <v>43412</v>
      </c>
      <c r="B346" s="5" t="s">
        <v>557</v>
      </c>
      <c r="C346" s="5" t="s">
        <v>556</v>
      </c>
      <c r="D346" s="5" t="s">
        <v>35</v>
      </c>
      <c r="E346" s="5">
        <v>1017159260</v>
      </c>
    </row>
    <row r="347" spans="1:5" x14ac:dyDescent="0.25">
      <c r="A347" s="43">
        <v>43412</v>
      </c>
      <c r="B347" s="8" t="s">
        <v>558</v>
      </c>
      <c r="C347" s="8" t="s">
        <v>556</v>
      </c>
      <c r="D347" s="8" t="s">
        <v>35</v>
      </c>
      <c r="E347" s="8">
        <v>43581539</v>
      </c>
    </row>
    <row r="348" spans="1:5" x14ac:dyDescent="0.25">
      <c r="A348" s="63" t="s">
        <v>229</v>
      </c>
      <c r="B348" s="63"/>
      <c r="C348" s="63"/>
      <c r="D348" s="63"/>
      <c r="E348" s="63"/>
    </row>
    <row r="349" spans="1:5" x14ac:dyDescent="0.25">
      <c r="A349" s="43">
        <v>43412</v>
      </c>
      <c r="B349" s="28" t="s">
        <v>559</v>
      </c>
      <c r="C349" s="8" t="s">
        <v>560</v>
      </c>
      <c r="D349" s="29"/>
      <c r="E349" s="8">
        <v>1041610688</v>
      </c>
    </row>
    <row r="350" spans="1:5" x14ac:dyDescent="0.25">
      <c r="A350" s="41">
        <v>43412</v>
      </c>
      <c r="B350" s="30" t="s">
        <v>561</v>
      </c>
      <c r="C350" s="5" t="s">
        <v>562</v>
      </c>
      <c r="D350" s="31"/>
      <c r="E350" s="5">
        <v>1214732081</v>
      </c>
    </row>
    <row r="351" spans="1:5" x14ac:dyDescent="0.25">
      <c r="A351" s="43">
        <v>43412</v>
      </c>
      <c r="B351" s="28" t="s">
        <v>563</v>
      </c>
      <c r="C351" s="8" t="s">
        <v>564</v>
      </c>
      <c r="D351" s="45"/>
      <c r="E351" s="8">
        <v>1128385418</v>
      </c>
    </row>
    <row r="352" spans="1:5" x14ac:dyDescent="0.25">
      <c r="A352" s="41">
        <v>43412</v>
      </c>
      <c r="B352" s="30" t="s">
        <v>565</v>
      </c>
      <c r="C352" s="5" t="s">
        <v>566</v>
      </c>
      <c r="D352" s="31"/>
      <c r="E352" s="5">
        <v>1214721865</v>
      </c>
    </row>
    <row r="353" spans="1:5" x14ac:dyDescent="0.25">
      <c r="A353" s="43">
        <v>43412</v>
      </c>
      <c r="B353" s="28" t="s">
        <v>567</v>
      </c>
      <c r="C353" s="8" t="s">
        <v>235</v>
      </c>
      <c r="D353" s="29" t="s">
        <v>568</v>
      </c>
      <c r="E353" s="8">
        <v>8026599</v>
      </c>
    </row>
    <row r="354" spans="1:5" x14ac:dyDescent="0.25">
      <c r="A354" s="41">
        <v>43412</v>
      </c>
      <c r="B354" s="30" t="s">
        <v>569</v>
      </c>
      <c r="C354" s="5" t="s">
        <v>570</v>
      </c>
      <c r="D354" s="32"/>
      <c r="E354" s="5">
        <v>1103218246</v>
      </c>
    </row>
    <row r="355" spans="1:5" x14ac:dyDescent="0.25">
      <c r="A355" s="41">
        <v>43412</v>
      </c>
      <c r="B355" s="30" t="s">
        <v>571</v>
      </c>
      <c r="C355" s="5" t="s">
        <v>570</v>
      </c>
      <c r="D355" s="32"/>
      <c r="E355" s="5">
        <v>1100628682</v>
      </c>
    </row>
    <row r="356" spans="1:5" x14ac:dyDescent="0.25">
      <c r="A356" s="41">
        <v>43412</v>
      </c>
      <c r="B356" s="30" t="s">
        <v>572</v>
      </c>
      <c r="C356" s="5" t="s">
        <v>573</v>
      </c>
      <c r="D356" s="32"/>
      <c r="E356" s="5">
        <v>43920968</v>
      </c>
    </row>
    <row r="357" spans="1:5" x14ac:dyDescent="0.25">
      <c r="A357" s="43">
        <v>43412</v>
      </c>
      <c r="B357" s="28" t="s">
        <v>574</v>
      </c>
      <c r="C357" s="8" t="s">
        <v>575</v>
      </c>
      <c r="D357" s="45"/>
      <c r="E357" s="8">
        <v>1048019852</v>
      </c>
    </row>
    <row r="358" spans="1:5" x14ac:dyDescent="0.25">
      <c r="A358" s="43">
        <v>43412</v>
      </c>
      <c r="B358" s="28" t="s">
        <v>576</v>
      </c>
      <c r="C358" s="8" t="s">
        <v>577</v>
      </c>
      <c r="D358" s="45" t="s">
        <v>578</v>
      </c>
      <c r="E358" s="8">
        <v>71295458</v>
      </c>
    </row>
    <row r="359" spans="1:5" x14ac:dyDescent="0.25">
      <c r="A359" s="41">
        <v>43412</v>
      </c>
      <c r="B359" s="30" t="s">
        <v>579</v>
      </c>
      <c r="C359" s="5" t="s">
        <v>580</v>
      </c>
      <c r="D359" s="32" t="s">
        <v>581</v>
      </c>
      <c r="E359" s="5">
        <v>98536720</v>
      </c>
    </row>
    <row r="360" spans="1:5" x14ac:dyDescent="0.25">
      <c r="A360" s="63" t="s">
        <v>185</v>
      </c>
      <c r="B360" s="63"/>
      <c r="C360" s="63"/>
      <c r="D360" s="63"/>
      <c r="E360" s="63"/>
    </row>
    <row r="361" spans="1:5" x14ac:dyDescent="0.25">
      <c r="A361" s="41">
        <v>43420</v>
      </c>
      <c r="B361" s="30" t="s">
        <v>582</v>
      </c>
      <c r="C361" s="5" t="s">
        <v>583</v>
      </c>
      <c r="D361" s="32"/>
      <c r="E361" s="5">
        <v>43448584</v>
      </c>
    </row>
    <row r="362" spans="1:5" x14ac:dyDescent="0.25">
      <c r="A362" s="43">
        <v>43420</v>
      </c>
      <c r="B362" s="28" t="s">
        <v>584</v>
      </c>
      <c r="C362" s="8" t="s">
        <v>585</v>
      </c>
      <c r="D362" s="45"/>
      <c r="E362" s="8">
        <v>43452819</v>
      </c>
    </row>
    <row r="363" spans="1:5" x14ac:dyDescent="0.25">
      <c r="A363" s="43">
        <v>43420</v>
      </c>
      <c r="B363" s="28" t="s">
        <v>586</v>
      </c>
      <c r="C363" s="8" t="s">
        <v>587</v>
      </c>
      <c r="D363" s="46" t="s">
        <v>588</v>
      </c>
      <c r="E363" s="8">
        <v>16915977</v>
      </c>
    </row>
    <row r="364" spans="1:5" x14ac:dyDescent="0.25">
      <c r="A364" s="41">
        <v>43420</v>
      </c>
      <c r="B364" s="30" t="s">
        <v>589</v>
      </c>
      <c r="C364" s="5" t="s">
        <v>590</v>
      </c>
      <c r="D364" s="47"/>
      <c r="E364" s="5">
        <v>1046693696</v>
      </c>
    </row>
    <row r="365" spans="1:5" x14ac:dyDescent="0.25">
      <c r="A365" s="41">
        <v>43420</v>
      </c>
      <c r="B365" s="30" t="s">
        <v>591</v>
      </c>
      <c r="C365" s="5" t="s">
        <v>592</v>
      </c>
      <c r="D365" s="47" t="s">
        <v>7</v>
      </c>
      <c r="E365" s="5">
        <v>1128416573</v>
      </c>
    </row>
    <row r="366" spans="1:5" x14ac:dyDescent="0.25">
      <c r="A366" s="43">
        <v>43420</v>
      </c>
      <c r="B366" s="28" t="s">
        <v>593</v>
      </c>
      <c r="C366" s="8" t="s">
        <v>594</v>
      </c>
      <c r="D366" s="46" t="s">
        <v>588</v>
      </c>
      <c r="E366" s="8">
        <v>1040038496</v>
      </c>
    </row>
    <row r="367" spans="1:5" x14ac:dyDescent="0.25">
      <c r="A367" s="63" t="s">
        <v>229</v>
      </c>
      <c r="B367" s="63"/>
      <c r="C367" s="63"/>
      <c r="D367" s="63"/>
      <c r="E367" s="63"/>
    </row>
    <row r="368" spans="1:5" x14ac:dyDescent="0.25">
      <c r="A368" s="43">
        <v>43420</v>
      </c>
      <c r="B368" s="28" t="s">
        <v>595</v>
      </c>
      <c r="C368" s="8" t="s">
        <v>249</v>
      </c>
      <c r="D368" s="45"/>
      <c r="E368" s="8">
        <v>1001440560</v>
      </c>
    </row>
    <row r="369" spans="1:5" x14ac:dyDescent="0.25">
      <c r="A369" s="41">
        <v>43420</v>
      </c>
      <c r="B369" s="30" t="s">
        <v>596</v>
      </c>
      <c r="C369" s="5" t="s">
        <v>235</v>
      </c>
      <c r="D369" s="48" t="s">
        <v>35</v>
      </c>
      <c r="E369" s="5">
        <v>71366446</v>
      </c>
    </row>
    <row r="370" spans="1:5" x14ac:dyDescent="0.25">
      <c r="A370" s="41">
        <v>43420</v>
      </c>
      <c r="B370" s="30" t="s">
        <v>597</v>
      </c>
      <c r="C370" s="5" t="s">
        <v>598</v>
      </c>
      <c r="D370" s="31"/>
      <c r="E370" s="5">
        <v>43839342</v>
      </c>
    </row>
    <row r="371" spans="1:5" x14ac:dyDescent="0.25">
      <c r="A371" s="43">
        <v>43420</v>
      </c>
      <c r="B371" s="28" t="s">
        <v>599</v>
      </c>
      <c r="C371" s="8" t="s">
        <v>600</v>
      </c>
      <c r="D371" s="45"/>
      <c r="E371" s="8">
        <v>42843189</v>
      </c>
    </row>
    <row r="372" spans="1:5" x14ac:dyDescent="0.25">
      <c r="A372" s="41">
        <v>43420</v>
      </c>
      <c r="B372" s="30" t="s">
        <v>601</v>
      </c>
      <c r="C372" s="5" t="s">
        <v>564</v>
      </c>
      <c r="D372" s="32"/>
      <c r="E372" s="5">
        <v>98716923</v>
      </c>
    </row>
    <row r="373" spans="1:5" x14ac:dyDescent="0.25">
      <c r="A373" s="43">
        <v>43420</v>
      </c>
      <c r="B373" s="28" t="s">
        <v>602</v>
      </c>
      <c r="C373" s="8" t="s">
        <v>603</v>
      </c>
      <c r="D373" s="45"/>
      <c r="E373" s="8">
        <v>1128438989</v>
      </c>
    </row>
    <row r="374" spans="1:5" x14ac:dyDescent="0.25">
      <c r="A374" s="41">
        <v>43420</v>
      </c>
      <c r="B374" s="30" t="s">
        <v>604</v>
      </c>
      <c r="C374" s="5" t="s">
        <v>240</v>
      </c>
      <c r="D374" s="32"/>
      <c r="E374" s="5">
        <v>1036634942</v>
      </c>
    </row>
    <row r="375" spans="1:5" x14ac:dyDescent="0.25">
      <c r="A375" s="41">
        <v>43420</v>
      </c>
      <c r="B375" s="30" t="s">
        <v>605</v>
      </c>
      <c r="C375" s="5" t="s">
        <v>240</v>
      </c>
      <c r="D375" s="32"/>
      <c r="E375" s="5">
        <v>1045080172</v>
      </c>
    </row>
    <row r="376" spans="1:5" x14ac:dyDescent="0.25">
      <c r="A376" s="41">
        <v>43420</v>
      </c>
      <c r="B376" s="30" t="s">
        <v>606</v>
      </c>
      <c r="C376" s="5" t="s">
        <v>564</v>
      </c>
      <c r="D376" s="32"/>
      <c r="E376" s="5">
        <v>1035875740</v>
      </c>
    </row>
    <row r="377" spans="1:5" x14ac:dyDescent="0.25">
      <c r="A377" s="43">
        <v>43420</v>
      </c>
      <c r="B377" s="28" t="s">
        <v>607</v>
      </c>
      <c r="C377" s="8" t="s">
        <v>608</v>
      </c>
      <c r="D377" s="45"/>
      <c r="E377" s="8">
        <v>1000404121</v>
      </c>
    </row>
    <row r="378" spans="1:5" x14ac:dyDescent="0.25">
      <c r="A378" s="43">
        <v>43420</v>
      </c>
      <c r="B378" s="28" t="s">
        <v>609</v>
      </c>
      <c r="C378" s="8" t="s">
        <v>610</v>
      </c>
      <c r="D378" s="45"/>
      <c r="E378" s="8">
        <v>1036644797</v>
      </c>
    </row>
    <row r="379" spans="1:5" x14ac:dyDescent="0.25">
      <c r="A379" s="41">
        <v>43420</v>
      </c>
      <c r="B379" s="30" t="s">
        <v>611</v>
      </c>
      <c r="C379" s="5" t="s">
        <v>610</v>
      </c>
      <c r="D379" s="32"/>
      <c r="E379" s="5">
        <v>1146442490</v>
      </c>
    </row>
    <row r="380" spans="1:5" x14ac:dyDescent="0.25">
      <c r="A380" s="43">
        <v>43420</v>
      </c>
      <c r="B380" s="28" t="s">
        <v>612</v>
      </c>
      <c r="C380" s="8" t="s">
        <v>610</v>
      </c>
      <c r="D380" s="45"/>
      <c r="E380" s="8">
        <v>43686914</v>
      </c>
    </row>
    <row r="381" spans="1:5" x14ac:dyDescent="0.25">
      <c r="A381" s="43">
        <v>43420</v>
      </c>
      <c r="B381" s="28" t="s">
        <v>613</v>
      </c>
      <c r="C381" s="8" t="s">
        <v>610</v>
      </c>
      <c r="D381" s="45"/>
      <c r="E381" s="8">
        <v>43205149</v>
      </c>
    </row>
    <row r="382" spans="1:5" x14ac:dyDescent="0.25">
      <c r="A382" s="63" t="s">
        <v>54</v>
      </c>
      <c r="B382" s="63"/>
      <c r="C382" s="63"/>
      <c r="D382" s="63"/>
      <c r="E382" s="63"/>
    </row>
    <row r="383" spans="1:5" x14ac:dyDescent="0.25">
      <c r="A383" s="41">
        <v>43420</v>
      </c>
      <c r="B383" s="5" t="s">
        <v>614</v>
      </c>
      <c r="C383" s="5" t="s">
        <v>615</v>
      </c>
      <c r="D383" s="5" t="s">
        <v>68</v>
      </c>
      <c r="E383" s="5">
        <v>43639799</v>
      </c>
    </row>
    <row r="384" spans="1:5" x14ac:dyDescent="0.25">
      <c r="A384" s="43">
        <v>43420</v>
      </c>
      <c r="B384" s="8" t="s">
        <v>616</v>
      </c>
      <c r="C384" s="8" t="s">
        <v>79</v>
      </c>
      <c r="D384" s="46" t="s">
        <v>68</v>
      </c>
      <c r="E384" s="8">
        <v>21653769</v>
      </c>
    </row>
    <row r="385" spans="1:5" x14ac:dyDescent="0.25">
      <c r="A385" s="41">
        <v>43420</v>
      </c>
      <c r="B385" s="5" t="s">
        <v>617</v>
      </c>
      <c r="C385" s="5" t="s">
        <v>618</v>
      </c>
      <c r="D385" s="5" t="s">
        <v>68</v>
      </c>
      <c r="E385" s="49">
        <v>911367405101</v>
      </c>
    </row>
    <row r="386" spans="1:5" x14ac:dyDescent="0.25">
      <c r="A386" s="63" t="s">
        <v>254</v>
      </c>
      <c r="B386" s="63"/>
      <c r="C386" s="63"/>
      <c r="D386" s="63"/>
      <c r="E386" s="64"/>
    </row>
    <row r="387" spans="1:5" x14ac:dyDescent="0.25">
      <c r="A387" s="43">
        <v>43420</v>
      </c>
      <c r="B387" s="8" t="s">
        <v>619</v>
      </c>
      <c r="C387" s="8" t="s">
        <v>620</v>
      </c>
      <c r="D387" s="8"/>
      <c r="E387" s="8">
        <v>43644980</v>
      </c>
    </row>
    <row r="388" spans="1:5" x14ac:dyDescent="0.25">
      <c r="A388" s="43">
        <v>43420</v>
      </c>
      <c r="B388" s="8" t="s">
        <v>621</v>
      </c>
      <c r="C388" s="8" t="s">
        <v>622</v>
      </c>
      <c r="D388" s="8"/>
      <c r="E388" s="8">
        <v>70563788</v>
      </c>
    </row>
    <row r="389" spans="1:5" x14ac:dyDescent="0.25">
      <c r="A389" s="43">
        <v>43420</v>
      </c>
      <c r="B389" s="8" t="s">
        <v>623</v>
      </c>
      <c r="C389" s="8" t="s">
        <v>270</v>
      </c>
      <c r="D389" s="8" t="s">
        <v>35</v>
      </c>
      <c r="E389" s="8">
        <v>1028001575</v>
      </c>
    </row>
    <row r="390" spans="1:5" x14ac:dyDescent="0.25">
      <c r="A390" s="43">
        <v>43420</v>
      </c>
      <c r="B390" s="8" t="s">
        <v>624</v>
      </c>
      <c r="C390" s="8" t="s">
        <v>270</v>
      </c>
      <c r="D390" s="8" t="s">
        <v>35</v>
      </c>
      <c r="E390" s="8">
        <v>1020472872</v>
      </c>
    </row>
    <row r="391" spans="1:5" x14ac:dyDescent="0.25">
      <c r="A391" s="43">
        <v>43420</v>
      </c>
      <c r="B391" s="8" t="s">
        <v>625</v>
      </c>
      <c r="C391" s="8" t="s">
        <v>626</v>
      </c>
      <c r="D391" s="8"/>
      <c r="E391" s="8">
        <v>42898019</v>
      </c>
    </row>
    <row r="392" spans="1:5" x14ac:dyDescent="0.25">
      <c r="A392" s="41">
        <v>43420</v>
      </c>
      <c r="B392" s="5" t="s">
        <v>627</v>
      </c>
      <c r="C392" s="5" t="s">
        <v>628</v>
      </c>
      <c r="D392" s="5" t="s">
        <v>35</v>
      </c>
      <c r="E392" s="5">
        <v>1022425709</v>
      </c>
    </row>
    <row r="393" spans="1:5" x14ac:dyDescent="0.25">
      <c r="A393" s="41">
        <v>43420</v>
      </c>
      <c r="B393" s="5" t="s">
        <v>629</v>
      </c>
      <c r="C393" s="5" t="s">
        <v>628</v>
      </c>
      <c r="D393" s="5" t="s">
        <v>35</v>
      </c>
      <c r="E393" s="5">
        <v>3594474</v>
      </c>
    </row>
    <row r="394" spans="1:5" x14ac:dyDescent="0.25">
      <c r="A394" s="41">
        <v>43420</v>
      </c>
      <c r="B394" s="5" t="s">
        <v>630</v>
      </c>
      <c r="C394" s="5" t="s">
        <v>628</v>
      </c>
      <c r="D394" s="5" t="s">
        <v>35</v>
      </c>
      <c r="E394" s="5">
        <v>43924991</v>
      </c>
    </row>
    <row r="395" spans="1:5" x14ac:dyDescent="0.25">
      <c r="A395" s="63" t="s">
        <v>200</v>
      </c>
      <c r="B395" s="63"/>
      <c r="C395" s="63"/>
      <c r="D395" s="63"/>
      <c r="E395" s="64"/>
    </row>
    <row r="396" spans="1:5" x14ac:dyDescent="0.25">
      <c r="A396" s="43">
        <v>43420</v>
      </c>
      <c r="B396" s="8" t="s">
        <v>631</v>
      </c>
      <c r="C396" s="8" t="s">
        <v>632</v>
      </c>
      <c r="D396" s="8"/>
      <c r="E396" s="8">
        <v>1035867777</v>
      </c>
    </row>
    <row r="397" spans="1:5" x14ac:dyDescent="0.25">
      <c r="A397" s="41">
        <v>43420</v>
      </c>
      <c r="B397" s="5" t="s">
        <v>633</v>
      </c>
      <c r="C397" s="5" t="s">
        <v>634</v>
      </c>
      <c r="D397" s="5"/>
      <c r="E397" s="5">
        <v>71776355</v>
      </c>
    </row>
    <row r="398" spans="1:5" x14ac:dyDescent="0.25">
      <c r="A398" s="41">
        <v>43420</v>
      </c>
      <c r="B398" s="5" t="s">
        <v>635</v>
      </c>
      <c r="C398" s="5" t="s">
        <v>634</v>
      </c>
      <c r="D398" s="5"/>
      <c r="E398" s="5">
        <v>43603517</v>
      </c>
    </row>
    <row r="399" spans="1:5" x14ac:dyDescent="0.25">
      <c r="A399" s="41">
        <v>43420</v>
      </c>
      <c r="B399" s="5" t="s">
        <v>636</v>
      </c>
      <c r="C399" s="5" t="s">
        <v>637</v>
      </c>
      <c r="D399" s="5" t="s">
        <v>547</v>
      </c>
      <c r="E399" s="5">
        <v>1128402973</v>
      </c>
    </row>
    <row r="400" spans="1:5" x14ac:dyDescent="0.25">
      <c r="A400" s="41">
        <v>43420</v>
      </c>
      <c r="B400" s="5" t="s">
        <v>638</v>
      </c>
      <c r="C400" s="5" t="s">
        <v>639</v>
      </c>
      <c r="D400" s="5" t="s">
        <v>547</v>
      </c>
      <c r="E400" s="5">
        <v>1152709885</v>
      </c>
    </row>
    <row r="401" spans="1:5" x14ac:dyDescent="0.25">
      <c r="A401" s="63" t="s">
        <v>0</v>
      </c>
      <c r="B401" s="63"/>
      <c r="C401" s="63"/>
      <c r="D401" s="63"/>
      <c r="E401" s="64"/>
    </row>
    <row r="402" spans="1:5" x14ac:dyDescent="0.25">
      <c r="A402" s="43">
        <v>43420</v>
      </c>
      <c r="B402" s="8" t="s">
        <v>640</v>
      </c>
      <c r="C402" s="8" t="s">
        <v>641</v>
      </c>
      <c r="D402" s="8"/>
      <c r="E402" s="8">
        <v>1036627010</v>
      </c>
    </row>
    <row r="403" spans="1:5" x14ac:dyDescent="0.25">
      <c r="A403" s="43">
        <v>43420</v>
      </c>
      <c r="B403" s="8" t="s">
        <v>642</v>
      </c>
      <c r="C403" s="8" t="s">
        <v>643</v>
      </c>
      <c r="D403" s="8"/>
      <c r="E403" s="8">
        <v>1036611576</v>
      </c>
    </row>
    <row r="404" spans="1:5" x14ac:dyDescent="0.25">
      <c r="A404" s="43">
        <v>43420</v>
      </c>
      <c r="B404" s="8" t="s">
        <v>644</v>
      </c>
      <c r="C404" s="8" t="s">
        <v>645</v>
      </c>
      <c r="D404" s="8"/>
      <c r="E404" s="8">
        <v>43582653</v>
      </c>
    </row>
    <row r="405" spans="1:5" x14ac:dyDescent="0.25">
      <c r="A405" s="41">
        <v>43420</v>
      </c>
      <c r="B405" s="5" t="s">
        <v>646</v>
      </c>
      <c r="C405" s="5" t="s">
        <v>16</v>
      </c>
      <c r="D405" s="5"/>
      <c r="E405" s="5">
        <v>1040741498</v>
      </c>
    </row>
    <row r="406" spans="1:5" x14ac:dyDescent="0.25">
      <c r="A406" s="41">
        <v>43420</v>
      </c>
      <c r="B406" s="5" t="s">
        <v>647</v>
      </c>
      <c r="C406" s="5" t="s">
        <v>648</v>
      </c>
      <c r="D406" s="5"/>
      <c r="E406" s="5">
        <v>71677498</v>
      </c>
    </row>
    <row r="407" spans="1:5" x14ac:dyDescent="0.25">
      <c r="A407" s="43">
        <v>43420</v>
      </c>
      <c r="B407" s="8" t="s">
        <v>649</v>
      </c>
      <c r="C407" s="8" t="s">
        <v>650</v>
      </c>
      <c r="D407" s="8"/>
      <c r="E407" s="8">
        <v>1128437249</v>
      </c>
    </row>
    <row r="408" spans="1:5" x14ac:dyDescent="0.25">
      <c r="A408" s="43">
        <v>43420</v>
      </c>
      <c r="B408" s="8" t="s">
        <v>651</v>
      </c>
      <c r="C408" s="8" t="s">
        <v>22</v>
      </c>
      <c r="D408" s="8"/>
      <c r="E408" s="8">
        <v>22187240</v>
      </c>
    </row>
    <row r="409" spans="1:5" x14ac:dyDescent="0.25">
      <c r="A409" s="43">
        <v>43420</v>
      </c>
      <c r="B409" s="8" t="s">
        <v>652</v>
      </c>
      <c r="C409" s="8" t="s">
        <v>22</v>
      </c>
      <c r="D409" s="8"/>
      <c r="E409" s="8">
        <v>1079689225</v>
      </c>
    </row>
    <row r="410" spans="1:5" x14ac:dyDescent="0.25">
      <c r="A410" s="43">
        <v>43420</v>
      </c>
      <c r="B410" s="8" t="s">
        <v>653</v>
      </c>
      <c r="C410" s="8" t="s">
        <v>654</v>
      </c>
      <c r="D410" s="8"/>
      <c r="E410" s="8">
        <v>1127048050</v>
      </c>
    </row>
    <row r="411" spans="1:5" x14ac:dyDescent="0.25">
      <c r="A411" s="43">
        <v>43420</v>
      </c>
      <c r="B411" s="8" t="s">
        <v>655</v>
      </c>
      <c r="C411" s="8" t="s">
        <v>656</v>
      </c>
      <c r="D411" s="8"/>
      <c r="E411" s="8">
        <v>1036951299</v>
      </c>
    </row>
    <row r="412" spans="1:5" x14ac:dyDescent="0.25">
      <c r="A412" s="43">
        <v>43420</v>
      </c>
      <c r="B412" s="8" t="s">
        <v>657</v>
      </c>
      <c r="C412" s="8" t="s">
        <v>658</v>
      </c>
      <c r="D412" s="8"/>
      <c r="E412" s="8">
        <v>1152217366</v>
      </c>
    </row>
    <row r="413" spans="1:5" x14ac:dyDescent="0.25">
      <c r="A413" s="43">
        <v>43420</v>
      </c>
      <c r="B413" s="8" t="s">
        <v>659</v>
      </c>
      <c r="C413" s="8" t="s">
        <v>660</v>
      </c>
      <c r="D413" s="8"/>
      <c r="E413" s="8">
        <v>8027720</v>
      </c>
    </row>
    <row r="414" spans="1:5" x14ac:dyDescent="0.25">
      <c r="A414" s="63" t="s">
        <v>271</v>
      </c>
      <c r="B414" s="63"/>
      <c r="C414" s="63"/>
      <c r="D414" s="63"/>
      <c r="E414" s="64"/>
    </row>
    <row r="415" spans="1:5" x14ac:dyDescent="0.25">
      <c r="A415" s="43">
        <v>43420</v>
      </c>
      <c r="B415" s="50" t="s">
        <v>661</v>
      </c>
      <c r="C415" s="50" t="s">
        <v>662</v>
      </c>
      <c r="D415" s="51" t="s">
        <v>663</v>
      </c>
      <c r="E415" s="52">
        <v>1121867726</v>
      </c>
    </row>
    <row r="416" spans="1:5" x14ac:dyDescent="0.25">
      <c r="A416" s="43">
        <v>43420</v>
      </c>
      <c r="B416" s="50" t="s">
        <v>664</v>
      </c>
      <c r="C416" s="50" t="s">
        <v>665</v>
      </c>
      <c r="D416" s="51" t="s">
        <v>663</v>
      </c>
      <c r="E416" s="52">
        <v>1102807366</v>
      </c>
    </row>
    <row r="417" spans="1:5" x14ac:dyDescent="0.25">
      <c r="A417" s="43">
        <v>43420</v>
      </c>
      <c r="B417" s="50" t="s">
        <v>666</v>
      </c>
      <c r="C417" s="50" t="s">
        <v>667</v>
      </c>
      <c r="D417" s="51" t="s">
        <v>368</v>
      </c>
      <c r="E417" s="52">
        <v>1152696796</v>
      </c>
    </row>
    <row r="418" spans="1:5" x14ac:dyDescent="0.25">
      <c r="A418" s="43">
        <v>43420</v>
      </c>
      <c r="B418" s="50" t="s">
        <v>668</v>
      </c>
      <c r="C418" s="50" t="s">
        <v>669</v>
      </c>
      <c r="D418" s="51" t="s">
        <v>663</v>
      </c>
      <c r="E418" s="52">
        <v>43275529</v>
      </c>
    </row>
    <row r="419" spans="1:5" x14ac:dyDescent="0.25">
      <c r="A419" s="43">
        <v>43420</v>
      </c>
      <c r="B419" s="50" t="s">
        <v>670</v>
      </c>
      <c r="C419" s="50" t="s">
        <v>671</v>
      </c>
      <c r="D419" s="51" t="s">
        <v>663</v>
      </c>
      <c r="E419" s="52">
        <v>1038135420</v>
      </c>
    </row>
    <row r="420" spans="1:5" x14ac:dyDescent="0.25">
      <c r="A420" s="63" t="s">
        <v>149</v>
      </c>
      <c r="B420" s="63"/>
      <c r="C420" s="63"/>
      <c r="D420" s="63"/>
      <c r="E420" s="64"/>
    </row>
    <row r="421" spans="1:5" x14ac:dyDescent="0.25">
      <c r="A421" s="43">
        <v>43420</v>
      </c>
      <c r="B421" s="50" t="s">
        <v>672</v>
      </c>
      <c r="C421" s="50" t="s">
        <v>673</v>
      </c>
      <c r="D421" s="53" t="s">
        <v>674</v>
      </c>
      <c r="E421" s="52">
        <v>1035438640</v>
      </c>
    </row>
    <row r="422" spans="1:5" x14ac:dyDescent="0.25">
      <c r="A422" s="43">
        <v>43420</v>
      </c>
      <c r="B422" s="50" t="s">
        <v>675</v>
      </c>
      <c r="C422" s="50" t="s">
        <v>163</v>
      </c>
      <c r="D422" s="51"/>
      <c r="E422" s="52">
        <v>1037598527</v>
      </c>
    </row>
    <row r="423" spans="1:5" x14ac:dyDescent="0.25">
      <c r="A423" s="43">
        <v>43420</v>
      </c>
      <c r="B423" s="50" t="s">
        <v>676</v>
      </c>
      <c r="C423" s="50" t="s">
        <v>677</v>
      </c>
      <c r="D423" s="51"/>
      <c r="E423" s="52">
        <v>1151448184</v>
      </c>
    </row>
    <row r="424" spans="1:5" x14ac:dyDescent="0.25">
      <c r="A424" s="43">
        <v>43420</v>
      </c>
      <c r="B424" s="50" t="s">
        <v>678</v>
      </c>
      <c r="C424" s="50" t="s">
        <v>679</v>
      </c>
      <c r="D424" s="53" t="s">
        <v>680</v>
      </c>
      <c r="E424" s="52">
        <v>1088309579</v>
      </c>
    </row>
    <row r="425" spans="1:5" x14ac:dyDescent="0.25">
      <c r="A425" s="43">
        <v>43420</v>
      </c>
      <c r="B425" s="50" t="s">
        <v>681</v>
      </c>
      <c r="C425" s="50" t="s">
        <v>682</v>
      </c>
      <c r="D425" s="51"/>
      <c r="E425" s="52">
        <v>43159313</v>
      </c>
    </row>
    <row r="426" spans="1:5" x14ac:dyDescent="0.25">
      <c r="A426" s="41">
        <v>43420</v>
      </c>
      <c r="B426" s="25" t="s">
        <v>683</v>
      </c>
      <c r="C426" s="25" t="s">
        <v>684</v>
      </c>
      <c r="D426" s="54"/>
      <c r="E426" s="55">
        <v>71336855</v>
      </c>
    </row>
    <row r="427" spans="1:5" x14ac:dyDescent="0.25">
      <c r="A427" s="43">
        <v>43420</v>
      </c>
      <c r="B427" s="50" t="s">
        <v>685</v>
      </c>
      <c r="C427" s="50" t="s">
        <v>686</v>
      </c>
      <c r="D427" s="51"/>
      <c r="E427" s="52">
        <v>1037587186</v>
      </c>
    </row>
    <row r="428" spans="1:5" x14ac:dyDescent="0.25">
      <c r="A428" s="43">
        <v>43420</v>
      </c>
      <c r="B428" s="50" t="s">
        <v>687</v>
      </c>
      <c r="C428" s="50" t="s">
        <v>155</v>
      </c>
      <c r="D428" s="51"/>
      <c r="E428" s="52">
        <v>1239488565</v>
      </c>
    </row>
    <row r="429" spans="1:5" x14ac:dyDescent="0.25">
      <c r="A429" s="43">
        <v>43420</v>
      </c>
      <c r="B429" s="50" t="s">
        <v>688</v>
      </c>
      <c r="C429" s="50" t="s">
        <v>689</v>
      </c>
      <c r="D429" s="51"/>
      <c r="E429" s="52">
        <v>1049566647</v>
      </c>
    </row>
    <row r="430" spans="1:5" x14ac:dyDescent="0.25">
      <c r="A430" s="63" t="s">
        <v>90</v>
      </c>
      <c r="B430" s="63"/>
      <c r="C430" s="63"/>
      <c r="D430" s="63"/>
      <c r="E430" s="64"/>
    </row>
    <row r="431" spans="1:5" x14ac:dyDescent="0.25">
      <c r="A431" s="43">
        <v>43420</v>
      </c>
      <c r="B431" s="50" t="s">
        <v>690</v>
      </c>
      <c r="C431" s="50" t="s">
        <v>691</v>
      </c>
      <c r="D431" s="51"/>
      <c r="E431" s="52">
        <v>1037071292</v>
      </c>
    </row>
    <row r="432" spans="1:5" x14ac:dyDescent="0.25">
      <c r="A432" s="41">
        <v>43420</v>
      </c>
      <c r="B432" s="25" t="s">
        <v>692</v>
      </c>
      <c r="C432" s="25" t="s">
        <v>693</v>
      </c>
      <c r="D432" s="54"/>
      <c r="E432" s="55">
        <v>1037621538</v>
      </c>
    </row>
    <row r="433" spans="1:5" x14ac:dyDescent="0.25">
      <c r="A433" s="63" t="s">
        <v>106</v>
      </c>
      <c r="B433" s="63"/>
      <c r="C433" s="63"/>
      <c r="D433" s="63"/>
      <c r="E433" s="64"/>
    </row>
    <row r="434" spans="1:5" x14ac:dyDescent="0.25">
      <c r="A434" s="41">
        <v>43420</v>
      </c>
      <c r="B434" s="25" t="s">
        <v>694</v>
      </c>
      <c r="C434" s="25" t="s">
        <v>695</v>
      </c>
      <c r="D434" s="54"/>
      <c r="E434" s="55">
        <v>1104416826</v>
      </c>
    </row>
    <row r="435" spans="1:5" x14ac:dyDescent="0.25">
      <c r="A435" s="62" t="s">
        <v>54</v>
      </c>
      <c r="B435" s="63"/>
      <c r="C435" s="63"/>
      <c r="D435" s="63"/>
      <c r="E435" s="64"/>
    </row>
    <row r="436" spans="1:5" x14ac:dyDescent="0.25">
      <c r="A436" s="56">
        <v>43427</v>
      </c>
      <c r="B436" s="26" t="s">
        <v>696</v>
      </c>
      <c r="C436" s="26" t="s">
        <v>56</v>
      </c>
      <c r="D436" s="57" t="s">
        <v>68</v>
      </c>
      <c r="E436" s="58">
        <v>1017240584</v>
      </c>
    </row>
    <row r="437" spans="1:5" x14ac:dyDescent="0.25">
      <c r="A437" s="56">
        <v>43427</v>
      </c>
      <c r="B437" s="26" t="s">
        <v>697</v>
      </c>
      <c r="C437" s="26" t="s">
        <v>56</v>
      </c>
      <c r="D437" s="57" t="s">
        <v>85</v>
      </c>
      <c r="E437" s="58">
        <v>1216718396</v>
      </c>
    </row>
    <row r="438" spans="1:5" x14ac:dyDescent="0.25">
      <c r="A438" s="56">
        <v>43427</v>
      </c>
      <c r="B438" s="26" t="s">
        <v>698</v>
      </c>
      <c r="C438" s="26" t="s">
        <v>61</v>
      </c>
      <c r="D438" s="57" t="s">
        <v>699</v>
      </c>
      <c r="E438" s="58">
        <v>1020475162</v>
      </c>
    </row>
    <row r="439" spans="1:5" x14ac:dyDescent="0.25">
      <c r="A439" s="56">
        <v>43427</v>
      </c>
      <c r="B439" s="26" t="s">
        <v>700</v>
      </c>
      <c r="C439" s="26" t="s">
        <v>61</v>
      </c>
      <c r="D439" s="57" t="s">
        <v>85</v>
      </c>
      <c r="E439" s="58">
        <v>1037645032</v>
      </c>
    </row>
    <row r="440" spans="1:5" x14ac:dyDescent="0.25">
      <c r="A440" s="56">
        <v>43427</v>
      </c>
      <c r="B440" s="26" t="s">
        <v>701</v>
      </c>
      <c r="C440" s="26" t="s">
        <v>73</v>
      </c>
      <c r="D440" s="57" t="s">
        <v>68</v>
      </c>
      <c r="E440" s="58">
        <v>1000400208</v>
      </c>
    </row>
    <row r="441" spans="1:5" x14ac:dyDescent="0.25">
      <c r="A441" s="56">
        <v>43427</v>
      </c>
      <c r="B441" s="26" t="s">
        <v>702</v>
      </c>
      <c r="C441" s="26" t="s">
        <v>703</v>
      </c>
      <c r="D441" s="57" t="s">
        <v>85</v>
      </c>
      <c r="E441" s="58">
        <v>1018376431</v>
      </c>
    </row>
    <row r="442" spans="1:5" x14ac:dyDescent="0.25">
      <c r="A442" s="56">
        <v>43427</v>
      </c>
      <c r="B442" s="26" t="s">
        <v>704</v>
      </c>
      <c r="C442" s="26" t="s">
        <v>705</v>
      </c>
      <c r="D442" s="57" t="s">
        <v>68</v>
      </c>
      <c r="E442" s="58">
        <v>70663745</v>
      </c>
    </row>
    <row r="443" spans="1:5" x14ac:dyDescent="0.25">
      <c r="A443" s="56">
        <v>43427</v>
      </c>
      <c r="B443" s="26" t="s">
        <v>706</v>
      </c>
      <c r="C443" s="26" t="s">
        <v>82</v>
      </c>
      <c r="D443" s="57" t="s">
        <v>68</v>
      </c>
      <c r="E443" s="58">
        <v>1040373087</v>
      </c>
    </row>
    <row r="444" spans="1:5" x14ac:dyDescent="0.25">
      <c r="A444" s="56">
        <v>43427</v>
      </c>
      <c r="B444" s="26" t="s">
        <v>707</v>
      </c>
      <c r="C444" s="26" t="s">
        <v>82</v>
      </c>
      <c r="D444" s="57" t="s">
        <v>68</v>
      </c>
      <c r="E444" s="58">
        <v>1027882457</v>
      </c>
    </row>
    <row r="445" spans="1:5" x14ac:dyDescent="0.25">
      <c r="A445" s="56">
        <v>43427</v>
      </c>
      <c r="B445" s="26" t="s">
        <v>708</v>
      </c>
      <c r="C445" s="26" t="s">
        <v>82</v>
      </c>
      <c r="D445" s="57" t="s">
        <v>68</v>
      </c>
      <c r="E445" s="58">
        <v>42689178</v>
      </c>
    </row>
    <row r="446" spans="1:5" x14ac:dyDescent="0.25">
      <c r="A446" s="56">
        <v>43427</v>
      </c>
      <c r="B446" s="26" t="s">
        <v>709</v>
      </c>
      <c r="C446" s="26" t="s">
        <v>710</v>
      </c>
      <c r="D446" s="57" t="s">
        <v>85</v>
      </c>
      <c r="E446" s="58">
        <v>1036653330</v>
      </c>
    </row>
    <row r="447" spans="1:5" x14ac:dyDescent="0.25">
      <c r="A447" s="56">
        <v>43427</v>
      </c>
      <c r="B447" s="26" t="s">
        <v>711</v>
      </c>
      <c r="C447" s="26" t="s">
        <v>424</v>
      </c>
      <c r="D447" s="57" t="s">
        <v>85</v>
      </c>
      <c r="E447" s="58">
        <v>1040759391</v>
      </c>
    </row>
    <row r="448" spans="1:5" x14ac:dyDescent="0.25">
      <c r="A448" s="56">
        <v>43427</v>
      </c>
      <c r="B448" s="26" t="s">
        <v>712</v>
      </c>
      <c r="C448" s="26" t="s">
        <v>424</v>
      </c>
      <c r="D448" s="57" t="s">
        <v>85</v>
      </c>
      <c r="E448" s="58">
        <v>32350027</v>
      </c>
    </row>
    <row r="449" spans="1:5" x14ac:dyDescent="0.25">
      <c r="A449" s="56">
        <v>43427</v>
      </c>
      <c r="B449" s="26" t="s">
        <v>713</v>
      </c>
      <c r="C449" s="26" t="s">
        <v>424</v>
      </c>
      <c r="D449" s="57" t="s">
        <v>85</v>
      </c>
      <c r="E449" s="58">
        <v>43153183</v>
      </c>
    </row>
    <row r="450" spans="1:5" x14ac:dyDescent="0.25">
      <c r="A450" s="56">
        <v>43427</v>
      </c>
      <c r="B450" s="26" t="s">
        <v>714</v>
      </c>
      <c r="C450" s="26" t="s">
        <v>424</v>
      </c>
      <c r="D450" s="57" t="s">
        <v>85</v>
      </c>
      <c r="E450" s="58">
        <v>1214727315</v>
      </c>
    </row>
    <row r="451" spans="1:5" x14ac:dyDescent="0.25">
      <c r="A451" s="56">
        <v>43427</v>
      </c>
      <c r="B451" s="26" t="s">
        <v>715</v>
      </c>
      <c r="C451" s="26" t="s">
        <v>424</v>
      </c>
      <c r="D451" s="57" t="s">
        <v>85</v>
      </c>
      <c r="E451" s="58">
        <v>98671031</v>
      </c>
    </row>
    <row r="452" spans="1:5" x14ac:dyDescent="0.25">
      <c r="A452" s="63" t="s">
        <v>200</v>
      </c>
      <c r="B452" s="63"/>
      <c r="C452" s="63"/>
      <c r="D452" s="63"/>
      <c r="E452" s="64"/>
    </row>
    <row r="453" spans="1:5" x14ac:dyDescent="0.25">
      <c r="A453" s="56">
        <v>43427</v>
      </c>
      <c r="B453" s="26" t="s">
        <v>716</v>
      </c>
      <c r="C453" s="26" t="s">
        <v>717</v>
      </c>
      <c r="D453" s="57"/>
      <c r="E453" s="58">
        <v>55166136</v>
      </c>
    </row>
    <row r="454" spans="1:5" x14ac:dyDescent="0.25">
      <c r="A454" s="56">
        <v>43427</v>
      </c>
      <c r="B454" s="26" t="s">
        <v>718</v>
      </c>
      <c r="C454" s="26" t="s">
        <v>717</v>
      </c>
      <c r="D454" s="57"/>
      <c r="E454" s="58">
        <v>43276092</v>
      </c>
    </row>
    <row r="455" spans="1:5" x14ac:dyDescent="0.25">
      <c r="A455" s="56">
        <v>43427</v>
      </c>
      <c r="B455" s="26" t="s">
        <v>719</v>
      </c>
      <c r="C455" s="26" t="s">
        <v>717</v>
      </c>
      <c r="D455" s="57"/>
      <c r="E455" s="58">
        <v>43839911</v>
      </c>
    </row>
    <row r="456" spans="1:5" x14ac:dyDescent="0.25">
      <c r="A456" s="56">
        <v>43427</v>
      </c>
      <c r="B456" s="26" t="s">
        <v>720</v>
      </c>
      <c r="C456" s="26" t="s">
        <v>717</v>
      </c>
      <c r="D456" s="57"/>
      <c r="E456" s="58">
        <v>1020444217</v>
      </c>
    </row>
    <row r="457" spans="1:5" x14ac:dyDescent="0.25">
      <c r="A457" s="56">
        <v>43427</v>
      </c>
      <c r="B457" s="26" t="s">
        <v>721</v>
      </c>
      <c r="C457" s="26" t="s">
        <v>717</v>
      </c>
      <c r="D457" s="57"/>
      <c r="E457" s="58">
        <v>44004286</v>
      </c>
    </row>
    <row r="458" spans="1:5" x14ac:dyDescent="0.25">
      <c r="A458" s="56">
        <v>43427</v>
      </c>
      <c r="B458" s="26" t="s">
        <v>722</v>
      </c>
      <c r="C458" s="26" t="s">
        <v>717</v>
      </c>
      <c r="D458" s="57"/>
      <c r="E458" s="58">
        <v>43616021</v>
      </c>
    </row>
    <row r="459" spans="1:5" x14ac:dyDescent="0.25">
      <c r="A459" s="56">
        <v>43427</v>
      </c>
      <c r="B459" s="26" t="s">
        <v>723</v>
      </c>
      <c r="C459" s="26" t="s">
        <v>717</v>
      </c>
      <c r="D459" s="57"/>
      <c r="E459" s="58">
        <v>63531836</v>
      </c>
    </row>
    <row r="460" spans="1:5" x14ac:dyDescent="0.25">
      <c r="A460" s="56">
        <v>43427</v>
      </c>
      <c r="B460" s="26" t="s">
        <v>724</v>
      </c>
      <c r="C460" s="26" t="s">
        <v>717</v>
      </c>
      <c r="D460" s="57"/>
      <c r="E460" s="58">
        <v>1039454336</v>
      </c>
    </row>
    <row r="461" spans="1:5" x14ac:dyDescent="0.25">
      <c r="A461" s="56">
        <v>43427</v>
      </c>
      <c r="B461" s="26" t="s">
        <v>725</v>
      </c>
      <c r="C461" s="26" t="s">
        <v>717</v>
      </c>
      <c r="D461" s="57"/>
      <c r="E461" s="58">
        <v>39582548</v>
      </c>
    </row>
    <row r="462" spans="1:5" x14ac:dyDescent="0.25">
      <c r="A462" s="56">
        <v>43427</v>
      </c>
      <c r="B462" s="26" t="s">
        <v>726</v>
      </c>
      <c r="C462" s="26" t="s">
        <v>717</v>
      </c>
      <c r="D462" s="57" t="s">
        <v>210</v>
      </c>
      <c r="E462" s="58">
        <v>39268924</v>
      </c>
    </row>
    <row r="463" spans="1:5" x14ac:dyDescent="0.25">
      <c r="A463" s="56">
        <v>43427</v>
      </c>
      <c r="B463" s="26" t="s">
        <v>727</v>
      </c>
      <c r="C463" s="26" t="s">
        <v>728</v>
      </c>
      <c r="D463" s="57"/>
      <c r="E463" s="58">
        <v>1128389737</v>
      </c>
    </row>
    <row r="464" spans="1:5" x14ac:dyDescent="0.25">
      <c r="A464" s="56">
        <v>43427</v>
      </c>
      <c r="B464" s="26" t="s">
        <v>729</v>
      </c>
      <c r="C464" s="26" t="s">
        <v>730</v>
      </c>
      <c r="D464" s="57"/>
      <c r="E464" s="58">
        <v>1015191094</v>
      </c>
    </row>
    <row r="465" spans="1:5" x14ac:dyDescent="0.25">
      <c r="A465" s="56">
        <v>43427</v>
      </c>
      <c r="B465" s="26" t="s">
        <v>731</v>
      </c>
      <c r="C465" s="26" t="s">
        <v>732</v>
      </c>
      <c r="D465" s="57"/>
      <c r="E465" s="58">
        <v>32354994</v>
      </c>
    </row>
    <row r="466" spans="1:5" x14ac:dyDescent="0.25">
      <c r="A466" s="56">
        <v>43427</v>
      </c>
      <c r="B466" s="26" t="s">
        <v>733</v>
      </c>
      <c r="C466" s="26" t="s">
        <v>734</v>
      </c>
      <c r="D466" s="57"/>
      <c r="E466" s="58">
        <v>1040369698</v>
      </c>
    </row>
    <row r="467" spans="1:5" x14ac:dyDescent="0.25">
      <c r="A467" s="56">
        <v>43427</v>
      </c>
      <c r="B467" s="26" t="s">
        <v>735</v>
      </c>
      <c r="C467" s="26" t="s">
        <v>734</v>
      </c>
      <c r="D467" s="57"/>
      <c r="E467" s="58">
        <v>1000204204</v>
      </c>
    </row>
    <row r="468" spans="1:5" x14ac:dyDescent="0.25">
      <c r="A468" s="56">
        <v>43427</v>
      </c>
      <c r="B468" s="26" t="s">
        <v>736</v>
      </c>
      <c r="C468" s="26" t="s">
        <v>734</v>
      </c>
      <c r="D468" s="57"/>
      <c r="E468" s="58">
        <v>1017135538</v>
      </c>
    </row>
    <row r="469" spans="1:5" x14ac:dyDescent="0.25">
      <c r="A469" s="56">
        <v>43427</v>
      </c>
      <c r="B469" s="26" t="s">
        <v>737</v>
      </c>
      <c r="C469" s="26" t="s">
        <v>734</v>
      </c>
      <c r="D469" s="57"/>
      <c r="E469" s="58">
        <v>43585801</v>
      </c>
    </row>
    <row r="470" spans="1:5" x14ac:dyDescent="0.25">
      <c r="A470" s="56">
        <v>43427</v>
      </c>
      <c r="B470" s="26" t="s">
        <v>738</v>
      </c>
      <c r="C470" s="26" t="s">
        <v>739</v>
      </c>
      <c r="D470" s="57"/>
      <c r="E470" s="58">
        <v>1038334195</v>
      </c>
    </row>
    <row r="471" spans="1:5" x14ac:dyDescent="0.25">
      <c r="A471" s="56">
        <v>43427</v>
      </c>
      <c r="B471" s="26" t="s">
        <v>740</v>
      </c>
      <c r="C471" s="26" t="s">
        <v>741</v>
      </c>
      <c r="D471" s="57"/>
      <c r="E471" s="58">
        <v>8029872</v>
      </c>
    </row>
    <row r="472" spans="1:5" x14ac:dyDescent="0.25">
      <c r="A472" s="56">
        <v>43427</v>
      </c>
      <c r="B472" s="26" t="s">
        <v>742</v>
      </c>
      <c r="C472" s="26" t="s">
        <v>743</v>
      </c>
      <c r="D472" s="57"/>
      <c r="E472" s="58">
        <v>1036681968</v>
      </c>
    </row>
    <row r="473" spans="1:5" x14ac:dyDescent="0.25">
      <c r="A473" s="56">
        <v>43427</v>
      </c>
      <c r="B473" s="26" t="s">
        <v>744</v>
      </c>
      <c r="C473" s="26" t="s">
        <v>745</v>
      </c>
      <c r="D473" s="57"/>
      <c r="E473" s="58">
        <v>1000884172</v>
      </c>
    </row>
    <row r="474" spans="1:5" x14ac:dyDescent="0.25">
      <c r="A474" s="56">
        <v>43427</v>
      </c>
      <c r="B474" s="26" t="s">
        <v>746</v>
      </c>
      <c r="C474" s="26" t="s">
        <v>747</v>
      </c>
      <c r="D474" s="57"/>
      <c r="E474" s="58">
        <v>1002146523</v>
      </c>
    </row>
    <row r="475" spans="1:5" x14ac:dyDescent="0.25">
      <c r="A475" s="56">
        <v>43427</v>
      </c>
      <c r="B475" s="26" t="s">
        <v>748</v>
      </c>
      <c r="C475" s="26" t="s">
        <v>749</v>
      </c>
      <c r="D475" s="57"/>
      <c r="E475" s="58">
        <v>43669829</v>
      </c>
    </row>
    <row r="476" spans="1:5" x14ac:dyDescent="0.25">
      <c r="A476" s="56">
        <v>43427</v>
      </c>
      <c r="B476" s="26" t="s">
        <v>750</v>
      </c>
      <c r="C476" s="26" t="s">
        <v>751</v>
      </c>
      <c r="D476" s="57"/>
      <c r="E476" s="58">
        <v>79444591</v>
      </c>
    </row>
    <row r="477" spans="1:5" x14ac:dyDescent="0.25">
      <c r="A477" s="56">
        <v>43427</v>
      </c>
      <c r="B477" s="26" t="s">
        <v>752</v>
      </c>
      <c r="C477" s="26" t="s">
        <v>753</v>
      </c>
      <c r="D477" s="57"/>
      <c r="E477" s="58">
        <v>71758292</v>
      </c>
    </row>
    <row r="478" spans="1:5" x14ac:dyDescent="0.25">
      <c r="A478" s="56">
        <v>43427</v>
      </c>
      <c r="B478" s="26" t="s">
        <v>754</v>
      </c>
      <c r="C478" s="26" t="s">
        <v>755</v>
      </c>
      <c r="D478" s="57"/>
      <c r="E478" s="58">
        <v>1067969827</v>
      </c>
    </row>
    <row r="479" spans="1:5" x14ac:dyDescent="0.25">
      <c r="A479" s="56">
        <v>43427</v>
      </c>
      <c r="B479" s="26" t="s">
        <v>756</v>
      </c>
      <c r="C479" s="26" t="s">
        <v>757</v>
      </c>
      <c r="D479" s="57" t="s">
        <v>210</v>
      </c>
      <c r="E479" s="58">
        <v>1152699804</v>
      </c>
    </row>
    <row r="480" spans="1:5" x14ac:dyDescent="0.25">
      <c r="A480" s="56">
        <v>43427</v>
      </c>
      <c r="B480" s="26" t="s">
        <v>758</v>
      </c>
      <c r="C480" s="26" t="s">
        <v>759</v>
      </c>
      <c r="D480" s="57"/>
      <c r="E480" s="58">
        <v>1216713510</v>
      </c>
    </row>
    <row r="481" spans="1:5" x14ac:dyDescent="0.25">
      <c r="A481" s="56">
        <v>43427</v>
      </c>
      <c r="B481" s="26" t="s">
        <v>760</v>
      </c>
      <c r="C481" s="26" t="s">
        <v>759</v>
      </c>
      <c r="D481" s="57"/>
      <c r="E481" s="58">
        <v>1017234831</v>
      </c>
    </row>
    <row r="482" spans="1:5" x14ac:dyDescent="0.25">
      <c r="A482" s="56">
        <v>43427</v>
      </c>
      <c r="B482" s="26" t="s">
        <v>761</v>
      </c>
      <c r="C482" s="26" t="s">
        <v>759</v>
      </c>
      <c r="D482" s="57"/>
      <c r="E482" s="58">
        <v>1018346440</v>
      </c>
    </row>
    <row r="483" spans="1:5" x14ac:dyDescent="0.25">
      <c r="A483" s="56">
        <v>43427</v>
      </c>
      <c r="B483" s="26" t="s">
        <v>762</v>
      </c>
      <c r="C483" s="26" t="s">
        <v>759</v>
      </c>
      <c r="D483" s="57"/>
      <c r="E483" s="58">
        <v>1017212771</v>
      </c>
    </row>
    <row r="484" spans="1:5" x14ac:dyDescent="0.25">
      <c r="A484" s="56">
        <v>43427</v>
      </c>
      <c r="B484" s="26" t="s">
        <v>763</v>
      </c>
      <c r="C484" s="26" t="s">
        <v>759</v>
      </c>
      <c r="D484" s="57"/>
      <c r="E484" s="58">
        <v>1152695140</v>
      </c>
    </row>
    <row r="485" spans="1:5" x14ac:dyDescent="0.25">
      <c r="A485" s="56">
        <v>43427</v>
      </c>
      <c r="B485" s="26" t="s">
        <v>764</v>
      </c>
      <c r="C485" s="26" t="s">
        <v>759</v>
      </c>
      <c r="D485" s="57"/>
      <c r="E485" s="58">
        <v>1152209239</v>
      </c>
    </row>
    <row r="486" spans="1:5" x14ac:dyDescent="0.25">
      <c r="A486" s="56">
        <v>43427</v>
      </c>
      <c r="B486" s="26" t="s">
        <v>765</v>
      </c>
      <c r="C486" s="26" t="s">
        <v>766</v>
      </c>
      <c r="D486" s="57"/>
      <c r="E486" s="58">
        <v>21664377</v>
      </c>
    </row>
    <row r="487" spans="1:5" x14ac:dyDescent="0.25">
      <c r="A487" s="56">
        <v>43427</v>
      </c>
      <c r="B487" s="26" t="s">
        <v>767</v>
      </c>
      <c r="C487" s="26" t="s">
        <v>766</v>
      </c>
      <c r="D487" s="57"/>
      <c r="E487" s="58">
        <v>43700755</v>
      </c>
    </row>
    <row r="488" spans="1:5" x14ac:dyDescent="0.25">
      <c r="A488" s="56">
        <v>43427</v>
      </c>
      <c r="B488" s="26" t="s">
        <v>768</v>
      </c>
      <c r="C488" s="26" t="s">
        <v>769</v>
      </c>
      <c r="D488" s="57"/>
      <c r="E488" s="58">
        <v>1234991461</v>
      </c>
    </row>
    <row r="489" spans="1:5" x14ac:dyDescent="0.25">
      <c r="A489" s="56">
        <v>43427</v>
      </c>
      <c r="B489" s="26" t="s">
        <v>770</v>
      </c>
      <c r="C489" s="26" t="s">
        <v>769</v>
      </c>
      <c r="D489" s="57"/>
      <c r="E489" s="58">
        <v>1006889142</v>
      </c>
    </row>
    <row r="490" spans="1:5" x14ac:dyDescent="0.25">
      <c r="A490" s="56">
        <v>43427</v>
      </c>
      <c r="B490" s="26" t="s">
        <v>771</v>
      </c>
      <c r="C490" s="26" t="s">
        <v>769</v>
      </c>
      <c r="D490" s="57"/>
      <c r="E490" s="58">
        <v>1020475470</v>
      </c>
    </row>
    <row r="491" spans="1:5" x14ac:dyDescent="0.25">
      <c r="A491" s="56">
        <v>43427</v>
      </c>
      <c r="B491" s="26" t="s">
        <v>772</v>
      </c>
      <c r="C491" s="26" t="s">
        <v>773</v>
      </c>
      <c r="D491" s="57"/>
      <c r="E491" s="58">
        <v>43650861</v>
      </c>
    </row>
    <row r="492" spans="1:5" x14ac:dyDescent="0.25">
      <c r="A492" s="56">
        <v>43427</v>
      </c>
      <c r="B492" s="26" t="s">
        <v>774</v>
      </c>
      <c r="C492" s="26" t="s">
        <v>775</v>
      </c>
      <c r="D492" s="57" t="s">
        <v>210</v>
      </c>
      <c r="E492" s="58">
        <v>1040325482</v>
      </c>
    </row>
    <row r="493" spans="1:5" x14ac:dyDescent="0.25">
      <c r="A493" s="56">
        <v>43427</v>
      </c>
      <c r="B493" s="26" t="s">
        <v>776</v>
      </c>
      <c r="C493" s="26" t="s">
        <v>775</v>
      </c>
      <c r="D493" s="57" t="s">
        <v>210</v>
      </c>
      <c r="E493" s="58">
        <v>67013482</v>
      </c>
    </row>
    <row r="494" spans="1:5" x14ac:dyDescent="0.25">
      <c r="A494" s="56">
        <v>43427</v>
      </c>
      <c r="B494" s="26" t="s">
        <v>777</v>
      </c>
      <c r="C494" s="26" t="s">
        <v>775</v>
      </c>
      <c r="D494" s="57"/>
      <c r="E494" s="58">
        <v>42790857</v>
      </c>
    </row>
    <row r="495" spans="1:5" x14ac:dyDescent="0.25">
      <c r="A495" s="56">
        <v>43427</v>
      </c>
      <c r="B495" s="26" t="s">
        <v>778</v>
      </c>
      <c r="C495" s="26" t="s">
        <v>775</v>
      </c>
      <c r="D495" s="57"/>
      <c r="E495" s="58">
        <v>1151942231</v>
      </c>
    </row>
    <row r="496" spans="1:5" x14ac:dyDescent="0.25">
      <c r="A496" s="56">
        <v>43427</v>
      </c>
      <c r="B496" s="26" t="s">
        <v>779</v>
      </c>
      <c r="C496" s="26" t="s">
        <v>775</v>
      </c>
      <c r="D496" s="57" t="s">
        <v>210</v>
      </c>
      <c r="E496" s="58">
        <v>71276910</v>
      </c>
    </row>
    <row r="497" spans="1:5" x14ac:dyDescent="0.25">
      <c r="A497" s="56">
        <v>43427</v>
      </c>
      <c r="B497" s="26" t="s">
        <v>780</v>
      </c>
      <c r="C497" s="26" t="s">
        <v>775</v>
      </c>
      <c r="D497" s="57"/>
      <c r="E497" s="58">
        <v>71686035</v>
      </c>
    </row>
    <row r="498" spans="1:5" x14ac:dyDescent="0.25">
      <c r="A498" s="56">
        <v>43427</v>
      </c>
      <c r="B498" s="26" t="s">
        <v>781</v>
      </c>
      <c r="C498" s="26" t="s">
        <v>782</v>
      </c>
      <c r="D498" s="57"/>
      <c r="E498" s="58">
        <v>1028014948</v>
      </c>
    </row>
    <row r="499" spans="1:5" x14ac:dyDescent="0.25">
      <c r="A499" s="56">
        <v>43427</v>
      </c>
      <c r="B499" s="26" t="s">
        <v>783</v>
      </c>
      <c r="C499" s="26" t="s">
        <v>784</v>
      </c>
      <c r="D499" s="57"/>
      <c r="E499" s="58">
        <v>39298841</v>
      </c>
    </row>
    <row r="500" spans="1:5" x14ac:dyDescent="0.25">
      <c r="A500" s="56">
        <v>43427</v>
      </c>
      <c r="B500" s="26" t="s">
        <v>785</v>
      </c>
      <c r="C500" s="26" t="s">
        <v>786</v>
      </c>
      <c r="D500" s="57"/>
      <c r="E500" s="58">
        <v>1036606586</v>
      </c>
    </row>
    <row r="501" spans="1:5" x14ac:dyDescent="0.25">
      <c r="A501" s="56">
        <v>43427</v>
      </c>
      <c r="B501" s="26" t="s">
        <v>787</v>
      </c>
      <c r="C501" s="26" t="s">
        <v>786</v>
      </c>
      <c r="D501" s="57"/>
      <c r="E501" s="58">
        <v>71644729</v>
      </c>
    </row>
    <row r="502" spans="1:5" x14ac:dyDescent="0.25">
      <c r="A502" s="56">
        <v>43427</v>
      </c>
      <c r="B502" s="26" t="s">
        <v>788</v>
      </c>
      <c r="C502" s="26" t="s">
        <v>786</v>
      </c>
      <c r="D502" s="57"/>
      <c r="E502" s="58">
        <v>1152452576</v>
      </c>
    </row>
    <row r="503" spans="1:5" x14ac:dyDescent="0.25">
      <c r="A503" s="56">
        <v>43427</v>
      </c>
      <c r="B503" s="26" t="s">
        <v>789</v>
      </c>
      <c r="C503" s="26" t="s">
        <v>790</v>
      </c>
      <c r="D503" s="57"/>
      <c r="E503" s="58">
        <v>1035431677</v>
      </c>
    </row>
    <row r="504" spans="1:5" x14ac:dyDescent="0.25">
      <c r="A504" s="56">
        <v>43427</v>
      </c>
      <c r="B504" s="26" t="s">
        <v>791</v>
      </c>
      <c r="C504" s="26" t="s">
        <v>792</v>
      </c>
      <c r="D504" s="57"/>
      <c r="E504" s="58">
        <v>8465048</v>
      </c>
    </row>
    <row r="505" spans="1:5" x14ac:dyDescent="0.25">
      <c r="A505" s="63" t="s">
        <v>149</v>
      </c>
      <c r="B505" s="63"/>
      <c r="C505" s="63"/>
      <c r="D505" s="63"/>
      <c r="E505" s="64"/>
    </row>
    <row r="506" spans="1:5" x14ac:dyDescent="0.25">
      <c r="A506" s="56">
        <v>43427</v>
      </c>
      <c r="B506" s="26" t="s">
        <v>793</v>
      </c>
      <c r="C506" s="26" t="s">
        <v>794</v>
      </c>
      <c r="D506" s="57"/>
      <c r="E506" s="58">
        <v>1035427616</v>
      </c>
    </row>
    <row r="507" spans="1:5" x14ac:dyDescent="0.25">
      <c r="A507" s="56">
        <v>43427</v>
      </c>
      <c r="B507" s="26" t="s">
        <v>795</v>
      </c>
      <c r="C507" s="26" t="s">
        <v>794</v>
      </c>
      <c r="D507" s="57"/>
      <c r="E507" s="58">
        <v>1035223686</v>
      </c>
    </row>
    <row r="508" spans="1:5" x14ac:dyDescent="0.25">
      <c r="A508" s="56">
        <v>43427</v>
      </c>
      <c r="B508" s="26" t="s">
        <v>796</v>
      </c>
      <c r="C508" s="26" t="s">
        <v>165</v>
      </c>
      <c r="D508" s="57"/>
      <c r="E508" s="58">
        <v>39355475</v>
      </c>
    </row>
    <row r="509" spans="1:5" x14ac:dyDescent="0.25">
      <c r="A509" s="56">
        <v>43427</v>
      </c>
      <c r="B509" s="26" t="s">
        <v>797</v>
      </c>
      <c r="C509" s="26" t="s">
        <v>798</v>
      </c>
      <c r="D509" s="57"/>
      <c r="E509" s="58">
        <v>1075306254</v>
      </c>
    </row>
    <row r="510" spans="1:5" x14ac:dyDescent="0.25">
      <c r="A510" s="56">
        <v>43427</v>
      </c>
      <c r="B510" s="26" t="s">
        <v>799</v>
      </c>
      <c r="C510" s="26" t="s">
        <v>151</v>
      </c>
      <c r="D510" s="57"/>
      <c r="E510" s="58">
        <v>1216728883</v>
      </c>
    </row>
    <row r="511" spans="1:5" x14ac:dyDescent="0.25">
      <c r="A511" s="56">
        <v>43427</v>
      </c>
      <c r="B511" s="26" t="s">
        <v>800</v>
      </c>
      <c r="C511" s="26" t="s">
        <v>801</v>
      </c>
      <c r="D511" s="57"/>
      <c r="E511" s="58">
        <v>1035879230</v>
      </c>
    </row>
    <row r="512" spans="1:5" x14ac:dyDescent="0.25">
      <c r="A512" s="56">
        <v>43427</v>
      </c>
      <c r="B512" s="26" t="s">
        <v>802</v>
      </c>
      <c r="C512" s="26" t="s">
        <v>376</v>
      </c>
      <c r="D512" s="57"/>
      <c r="E512" s="58">
        <v>1017129747</v>
      </c>
    </row>
    <row r="513" spans="1:5" x14ac:dyDescent="0.25">
      <c r="A513" s="56">
        <v>43427</v>
      </c>
      <c r="B513" s="26" t="s">
        <v>803</v>
      </c>
      <c r="C513" s="26" t="s">
        <v>170</v>
      </c>
      <c r="D513" s="57"/>
      <c r="E513" s="58">
        <v>71397283</v>
      </c>
    </row>
    <row r="514" spans="1:5" x14ac:dyDescent="0.25">
      <c r="A514" s="56">
        <v>43427</v>
      </c>
      <c r="B514" s="26" t="s">
        <v>804</v>
      </c>
      <c r="C514" s="26" t="s">
        <v>167</v>
      </c>
      <c r="D514" s="59"/>
      <c r="E514" s="58">
        <v>1038766529</v>
      </c>
    </row>
    <row r="515" spans="1:5" x14ac:dyDescent="0.25">
      <c r="A515" s="56">
        <v>43427</v>
      </c>
      <c r="B515" s="26" t="s">
        <v>805</v>
      </c>
      <c r="C515" s="26" t="s">
        <v>806</v>
      </c>
      <c r="D515" s="59" t="s">
        <v>807</v>
      </c>
      <c r="E515" s="58">
        <v>8027188</v>
      </c>
    </row>
    <row r="516" spans="1:5" x14ac:dyDescent="0.25">
      <c r="A516" s="56">
        <v>43427</v>
      </c>
      <c r="B516" s="26" t="s">
        <v>808</v>
      </c>
      <c r="C516" s="26" t="s">
        <v>170</v>
      </c>
      <c r="D516" s="59"/>
      <c r="E516" s="58">
        <v>3593596</v>
      </c>
    </row>
    <row r="517" spans="1:5" x14ac:dyDescent="0.25">
      <c r="A517" s="56">
        <v>43427</v>
      </c>
      <c r="B517" s="26" t="s">
        <v>809</v>
      </c>
      <c r="C517" s="26" t="s">
        <v>798</v>
      </c>
      <c r="D517" s="59"/>
      <c r="E517" s="58">
        <v>79929698</v>
      </c>
    </row>
    <row r="518" spans="1:5" x14ac:dyDescent="0.25">
      <c r="A518" s="56">
        <v>43427</v>
      </c>
      <c r="B518" s="26" t="s">
        <v>810</v>
      </c>
      <c r="C518" s="26" t="s">
        <v>811</v>
      </c>
      <c r="D518" s="59"/>
      <c r="E518" s="58">
        <v>1018347873</v>
      </c>
    </row>
    <row r="519" spans="1:5" x14ac:dyDescent="0.25">
      <c r="A519" s="56">
        <v>43427</v>
      </c>
      <c r="B519" s="26" t="s">
        <v>812</v>
      </c>
      <c r="C519" s="26" t="s">
        <v>165</v>
      </c>
      <c r="D519" s="59"/>
      <c r="E519" s="58">
        <v>32351716</v>
      </c>
    </row>
    <row r="520" spans="1:5" x14ac:dyDescent="0.25">
      <c r="A520" s="56">
        <v>43427</v>
      </c>
      <c r="B520" s="26" t="s">
        <v>813</v>
      </c>
      <c r="C520" s="26" t="s">
        <v>165</v>
      </c>
      <c r="D520" s="59" t="s">
        <v>807</v>
      </c>
      <c r="E520" s="58">
        <v>1035436282</v>
      </c>
    </row>
    <row r="521" spans="1:5" x14ac:dyDescent="0.25">
      <c r="A521" s="56">
        <v>43427</v>
      </c>
      <c r="B521" s="26" t="s">
        <v>814</v>
      </c>
      <c r="C521" s="26" t="s">
        <v>165</v>
      </c>
      <c r="D521" s="59"/>
      <c r="E521" s="58">
        <v>1017147496</v>
      </c>
    </row>
    <row r="522" spans="1:5" x14ac:dyDescent="0.25">
      <c r="A522" s="56">
        <v>43427</v>
      </c>
      <c r="B522" s="26" t="s">
        <v>815</v>
      </c>
      <c r="C522" s="26" t="s">
        <v>165</v>
      </c>
      <c r="D522" s="59"/>
      <c r="E522" s="58">
        <v>43145700</v>
      </c>
    </row>
    <row r="523" spans="1:5" x14ac:dyDescent="0.25">
      <c r="A523" s="56">
        <v>43427</v>
      </c>
      <c r="B523" s="26" t="s">
        <v>816</v>
      </c>
      <c r="C523" s="26" t="s">
        <v>372</v>
      </c>
      <c r="D523" s="59"/>
      <c r="E523" s="58">
        <v>1020409835</v>
      </c>
    </row>
    <row r="524" spans="1:5" x14ac:dyDescent="0.25">
      <c r="A524" s="56">
        <v>43427</v>
      </c>
      <c r="B524" s="26" t="s">
        <v>817</v>
      </c>
      <c r="C524" s="26" t="s">
        <v>163</v>
      </c>
      <c r="D524" s="57"/>
      <c r="E524" s="58">
        <v>71371548</v>
      </c>
    </row>
    <row r="525" spans="1:5" x14ac:dyDescent="0.25">
      <c r="A525" s="56">
        <v>43427</v>
      </c>
      <c r="B525" s="26" t="s">
        <v>818</v>
      </c>
      <c r="C525" s="26" t="s">
        <v>151</v>
      </c>
      <c r="D525" s="57"/>
      <c r="E525" s="58">
        <v>1128406577</v>
      </c>
    </row>
    <row r="526" spans="1:5" x14ac:dyDescent="0.25">
      <c r="A526" s="56">
        <v>43427</v>
      </c>
      <c r="B526" s="26" t="s">
        <v>819</v>
      </c>
      <c r="C526" s="26" t="s">
        <v>151</v>
      </c>
      <c r="D526" s="57"/>
      <c r="E526" s="58">
        <v>1216726819</v>
      </c>
    </row>
    <row r="527" spans="1:5" x14ac:dyDescent="0.25">
      <c r="A527" s="56">
        <v>43427</v>
      </c>
      <c r="B527" s="26" t="s">
        <v>820</v>
      </c>
      <c r="C527" s="26" t="s">
        <v>182</v>
      </c>
      <c r="D527" s="57"/>
      <c r="E527" s="58">
        <v>1042764969</v>
      </c>
    </row>
    <row r="528" spans="1:5" x14ac:dyDescent="0.25">
      <c r="A528" s="63" t="s">
        <v>185</v>
      </c>
      <c r="B528" s="63"/>
      <c r="C528" s="63"/>
      <c r="D528" s="63"/>
      <c r="E528" s="64"/>
    </row>
    <row r="529" spans="1:5" x14ac:dyDescent="0.25">
      <c r="A529" s="56">
        <v>43427</v>
      </c>
      <c r="B529" s="26" t="s">
        <v>821</v>
      </c>
      <c r="C529" s="26" t="s">
        <v>822</v>
      </c>
      <c r="D529" s="57" t="s">
        <v>823</v>
      </c>
      <c r="E529" s="58">
        <v>1017179296</v>
      </c>
    </row>
    <row r="530" spans="1:5" x14ac:dyDescent="0.25">
      <c r="A530" s="56">
        <v>43427</v>
      </c>
      <c r="B530" s="26" t="s">
        <v>824</v>
      </c>
      <c r="C530" s="26" t="s">
        <v>825</v>
      </c>
      <c r="D530" s="59" t="s">
        <v>588</v>
      </c>
      <c r="E530" s="58">
        <v>8431330</v>
      </c>
    </row>
    <row r="531" spans="1:5" x14ac:dyDescent="0.25">
      <c r="A531" s="56">
        <v>43427</v>
      </c>
      <c r="B531" s="26" t="s">
        <v>826</v>
      </c>
      <c r="C531" s="26" t="s">
        <v>390</v>
      </c>
      <c r="D531" s="59" t="s">
        <v>588</v>
      </c>
      <c r="E531" s="58">
        <v>71230728</v>
      </c>
    </row>
    <row r="532" spans="1:5" x14ac:dyDescent="0.25">
      <c r="A532" s="56">
        <v>43427</v>
      </c>
      <c r="B532" s="26" t="s">
        <v>827</v>
      </c>
      <c r="C532" s="26" t="s">
        <v>828</v>
      </c>
      <c r="D532" s="57" t="s">
        <v>829</v>
      </c>
      <c r="E532" s="58">
        <v>1088358569</v>
      </c>
    </row>
    <row r="533" spans="1:5" x14ac:dyDescent="0.25">
      <c r="A533" s="56">
        <v>43427</v>
      </c>
      <c r="B533" s="26" t="s">
        <v>830</v>
      </c>
      <c r="C533" s="26" t="s">
        <v>831</v>
      </c>
      <c r="D533" s="57" t="s">
        <v>832</v>
      </c>
      <c r="E533" s="58">
        <v>1048020350</v>
      </c>
    </row>
    <row r="534" spans="1:5" x14ac:dyDescent="0.25">
      <c r="A534" s="56">
        <v>43427</v>
      </c>
      <c r="B534" s="26" t="s">
        <v>833</v>
      </c>
      <c r="C534" s="26" t="s">
        <v>190</v>
      </c>
      <c r="D534" s="57"/>
      <c r="E534" s="58">
        <v>1024572939</v>
      </c>
    </row>
    <row r="535" spans="1:5" x14ac:dyDescent="0.25">
      <c r="A535" s="56">
        <v>43427</v>
      </c>
      <c r="B535" s="26" t="s">
        <v>834</v>
      </c>
      <c r="C535" s="26" t="s">
        <v>190</v>
      </c>
      <c r="D535" s="57" t="s">
        <v>835</v>
      </c>
      <c r="E535" s="58">
        <v>1010237598</v>
      </c>
    </row>
    <row r="536" spans="1:5" x14ac:dyDescent="0.25">
      <c r="A536" s="56">
        <v>43427</v>
      </c>
      <c r="B536" s="26" t="s">
        <v>836</v>
      </c>
      <c r="C536" s="26" t="s">
        <v>190</v>
      </c>
      <c r="D536" s="57" t="s">
        <v>837</v>
      </c>
      <c r="E536" s="58">
        <v>1001401588</v>
      </c>
    </row>
    <row r="537" spans="1:5" x14ac:dyDescent="0.25">
      <c r="A537" s="56">
        <v>43427</v>
      </c>
      <c r="B537" s="26" t="s">
        <v>838</v>
      </c>
      <c r="C537" s="26" t="s">
        <v>190</v>
      </c>
      <c r="D537" s="57" t="s">
        <v>839</v>
      </c>
      <c r="E537" s="58">
        <v>1128423021</v>
      </c>
    </row>
    <row r="538" spans="1:5" x14ac:dyDescent="0.25">
      <c r="A538" s="56">
        <v>43427</v>
      </c>
      <c r="B538" s="26" t="s">
        <v>840</v>
      </c>
      <c r="C538" s="26" t="s">
        <v>399</v>
      </c>
      <c r="D538" s="59" t="s">
        <v>588</v>
      </c>
      <c r="E538" s="58">
        <v>1026135590</v>
      </c>
    </row>
    <row r="539" spans="1:5" x14ac:dyDescent="0.25">
      <c r="A539" s="56">
        <v>43427</v>
      </c>
      <c r="B539" s="26" t="s">
        <v>841</v>
      </c>
      <c r="C539" s="26" t="s">
        <v>402</v>
      </c>
      <c r="D539" s="59" t="s">
        <v>842</v>
      </c>
      <c r="E539" s="58">
        <v>8062071</v>
      </c>
    </row>
    <row r="540" spans="1:5" x14ac:dyDescent="0.25">
      <c r="A540" s="56">
        <v>43427</v>
      </c>
      <c r="B540" s="26" t="s">
        <v>843</v>
      </c>
      <c r="C540" s="26" t="s">
        <v>402</v>
      </c>
      <c r="D540" s="59" t="s">
        <v>588</v>
      </c>
      <c r="E540" s="58">
        <v>1111200113</v>
      </c>
    </row>
    <row r="541" spans="1:5" x14ac:dyDescent="0.25">
      <c r="A541" s="56">
        <v>43427</v>
      </c>
      <c r="B541" s="26" t="s">
        <v>844</v>
      </c>
      <c r="C541" s="26" t="s">
        <v>845</v>
      </c>
      <c r="D541" s="59" t="s">
        <v>588</v>
      </c>
      <c r="E541" s="58">
        <v>1037656488</v>
      </c>
    </row>
    <row r="542" spans="1:5" x14ac:dyDescent="0.25">
      <c r="A542" s="56">
        <v>43427</v>
      </c>
      <c r="B542" s="26" t="s">
        <v>846</v>
      </c>
      <c r="C542" s="26" t="s">
        <v>404</v>
      </c>
      <c r="D542" s="57"/>
      <c r="E542" s="58">
        <v>24815407</v>
      </c>
    </row>
    <row r="543" spans="1:5" x14ac:dyDescent="0.25">
      <c r="A543" s="56">
        <v>43427</v>
      </c>
      <c r="B543" s="26" t="s">
        <v>847</v>
      </c>
      <c r="C543" s="26" t="s">
        <v>848</v>
      </c>
      <c r="D543" s="57"/>
      <c r="E543" s="58">
        <v>1037597380</v>
      </c>
    </row>
    <row r="544" spans="1:5" x14ac:dyDescent="0.25">
      <c r="A544" s="56">
        <v>43427</v>
      </c>
      <c r="B544" s="26" t="s">
        <v>849</v>
      </c>
      <c r="C544" s="26" t="s">
        <v>850</v>
      </c>
      <c r="D544" s="59" t="s">
        <v>588</v>
      </c>
      <c r="E544" s="58">
        <v>98603464</v>
      </c>
    </row>
    <row r="545" spans="1:5" x14ac:dyDescent="0.25">
      <c r="A545" s="56">
        <v>43427</v>
      </c>
      <c r="B545" s="26" t="s">
        <v>851</v>
      </c>
      <c r="C545" s="26" t="s">
        <v>196</v>
      </c>
      <c r="D545" s="57"/>
      <c r="E545" s="58">
        <v>75092242</v>
      </c>
    </row>
    <row r="546" spans="1:5" x14ac:dyDescent="0.25">
      <c r="A546" s="56">
        <v>43427</v>
      </c>
      <c r="B546" s="26" t="s">
        <v>852</v>
      </c>
      <c r="C546" s="26" t="s">
        <v>196</v>
      </c>
      <c r="D546" s="57"/>
      <c r="E546" s="58">
        <v>21532928</v>
      </c>
    </row>
    <row r="547" spans="1:5" x14ac:dyDescent="0.25">
      <c r="A547" s="56">
        <v>43427</v>
      </c>
      <c r="B547" s="26" t="s">
        <v>853</v>
      </c>
      <c r="C547" s="26" t="s">
        <v>196</v>
      </c>
      <c r="D547" s="57"/>
      <c r="E547" s="58">
        <v>43279292</v>
      </c>
    </row>
    <row r="548" spans="1:5" x14ac:dyDescent="0.25">
      <c r="A548" s="56">
        <v>43427</v>
      </c>
      <c r="B548" s="26" t="s">
        <v>854</v>
      </c>
      <c r="C548" s="26" t="s">
        <v>196</v>
      </c>
      <c r="D548" s="57"/>
      <c r="E548" s="58">
        <v>71770401</v>
      </c>
    </row>
    <row r="549" spans="1:5" x14ac:dyDescent="0.25">
      <c r="A549" s="56">
        <v>43427</v>
      </c>
      <c r="B549" s="26" t="s">
        <v>855</v>
      </c>
      <c r="C549" s="26" t="s">
        <v>196</v>
      </c>
      <c r="D549" s="57"/>
      <c r="E549" s="58">
        <v>24413985</v>
      </c>
    </row>
    <row r="550" spans="1:5" x14ac:dyDescent="0.25">
      <c r="A550" s="56">
        <v>43427</v>
      </c>
      <c r="B550" s="26" t="s">
        <v>856</v>
      </c>
      <c r="C550" s="26" t="s">
        <v>408</v>
      </c>
      <c r="D550" s="57"/>
      <c r="E550" s="58">
        <v>1007273238</v>
      </c>
    </row>
    <row r="551" spans="1:5" x14ac:dyDescent="0.25">
      <c r="A551" s="56">
        <v>43428</v>
      </c>
      <c r="B551" s="26" t="s">
        <v>856</v>
      </c>
      <c r="C551" s="26" t="s">
        <v>862</v>
      </c>
      <c r="D551" s="57"/>
      <c r="E551" s="58">
        <v>1007273238</v>
      </c>
    </row>
    <row r="552" spans="1:5" x14ac:dyDescent="0.25">
      <c r="A552" s="56"/>
      <c r="B552" s="26"/>
      <c r="C552" s="26"/>
      <c r="D552" s="57"/>
      <c r="E552" s="5">
        <v>1042063951</v>
      </c>
    </row>
    <row r="553" spans="1:5" x14ac:dyDescent="0.25">
      <c r="A553" s="56"/>
      <c r="B553" s="26"/>
      <c r="C553" s="26"/>
      <c r="D553" s="57"/>
      <c r="E553" s="58"/>
    </row>
  </sheetData>
  <customSheetViews>
    <customSheetView guid="{03CCC973-1DA4-41C8-80B1-C6F783D6FA0B}">
      <selection activeCell="A3" sqref="A3"/>
      <pageMargins left="0.7" right="0.7" top="0.75" bottom="0.75" header="0.3" footer="0.3"/>
      <pageSetup orientation="portrait" r:id="rId1"/>
    </customSheetView>
    <customSheetView guid="{CCB64CBA-CE84-493F-B531-286B692764CD}">
      <selection activeCell="E14" sqref="E14"/>
      <pageMargins left="0.7" right="0.7" top="0.75" bottom="0.75" header="0.3" footer="0.3"/>
      <pageSetup orientation="portrait" r:id="rId2"/>
    </customSheetView>
    <customSheetView guid="{07780EF4-F605-4D57-B50C-79A5958E1A7C}">
      <selection activeCell="A3" sqref="A3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A17" sqref="A17"/>
    </sheetView>
  </sheetViews>
  <sheetFormatPr baseColWidth="10" defaultRowHeight="15" x14ac:dyDescent="0.25"/>
  <cols>
    <col min="1" max="1" width="18.5703125" style="75" bestFit="1" customWidth="1"/>
    <col min="2" max="2" width="18.5703125" style="73" bestFit="1" customWidth="1"/>
    <col min="3" max="3" width="14.140625" bestFit="1" customWidth="1"/>
    <col min="4" max="4" width="35" bestFit="1" customWidth="1"/>
    <col min="5" max="5" width="79.85546875" style="75" bestFit="1" customWidth="1"/>
  </cols>
  <sheetData>
    <row r="1" spans="1:5" x14ac:dyDescent="0.25">
      <c r="A1" s="76" t="s">
        <v>866</v>
      </c>
      <c r="B1" s="76" t="s">
        <v>863</v>
      </c>
      <c r="C1" s="77" t="s">
        <v>864</v>
      </c>
      <c r="D1" s="76" t="s">
        <v>865</v>
      </c>
      <c r="E1" s="76" t="s">
        <v>860</v>
      </c>
    </row>
    <row r="2" spans="1:5" x14ac:dyDescent="0.25">
      <c r="A2" s="75" t="s">
        <v>867</v>
      </c>
      <c r="B2" s="75">
        <f>+COUNTIF(Hoja1!$E:$E,Hoja2!C2)</f>
        <v>2</v>
      </c>
      <c r="C2" s="74">
        <v>1042063951</v>
      </c>
      <c r="D2" t="str">
        <f>VLOOKUP(C2,CHOOSE({2,1},Hoja1!$B$3:$B$551,Hoja1!$E$3:$E$551),2,0)</f>
        <v>ALVAREZ MONTOYA SARA ISABEL</v>
      </c>
      <c r="E2">
        <f>VLOOKUP(C2,CHOOSE({2,1},Hoja1!$D:$D,Hoja1!$E:$E),2,0)</f>
        <v>0</v>
      </c>
    </row>
    <row r="3" spans="1:5" x14ac:dyDescent="0.25">
      <c r="A3" s="75" t="s">
        <v>867</v>
      </c>
      <c r="B3" s="75">
        <f>+COUNTIF(Hoja1!$E:$E,Hoja2!C3)</f>
        <v>2</v>
      </c>
      <c r="C3" s="74">
        <v>1007273238</v>
      </c>
      <c r="D3" t="str">
        <f>VLOOKUP(C3,CHOOSE({2,1},Hoja1!$B$3:$B$551,Hoja1!$E$3:$E$551),2,0)</f>
        <v>CIRO SOTO JENNY CAROLINA</v>
      </c>
      <c r="E3">
        <f>VLOOKUP(C3,CHOOSE({2,1},Hoja1!$D:$D,Hoja1!$E:$E),2,0)</f>
        <v>0</v>
      </c>
    </row>
    <row r="4" spans="1:5" x14ac:dyDescent="0.25">
      <c r="A4" s="75" t="s">
        <v>867</v>
      </c>
      <c r="B4" s="75">
        <f>+COUNTIF(Hoja1!$E:$E,Hoja2!C4)</f>
        <v>1</v>
      </c>
      <c r="C4" s="74">
        <v>1017179296</v>
      </c>
      <c r="D4" t="str">
        <f>VLOOKUP(C4,CHOOSE({2,1},Hoja1!$B$3:$B$551,Hoja1!$E$3:$E$551),2,0)</f>
        <v>GOMEZ GUZMAN WILLIAM FERNANDO</v>
      </c>
      <c r="E4" t="str">
        <f>VLOOKUP(C4,CHOOSE({2,1},Hoja1!$D:$D,Hoja1!$E:$E),2,0)</f>
        <v>REDACTAR RENUNCIA A 08 NOV 2018 Y RECLAMAR INCAPCIDAD PENDIENTE PAZ Y SALVO</v>
      </c>
    </row>
    <row r="5" spans="1:5" x14ac:dyDescent="0.25">
      <c r="A5" s="75" t="s">
        <v>867</v>
      </c>
      <c r="B5" s="75">
        <f>+COUNTIF(Hoja1!$E:$E,Hoja2!C5)</f>
        <v>1</v>
      </c>
      <c r="C5" s="74">
        <v>8431330</v>
      </c>
      <c r="D5" t="str">
        <f>VLOOKUP(C5,CHOOSE({2,1},Hoja1!$B$3:$B$551,Hoja1!$E$3:$E$551),2,0)</f>
        <v>CELIS GARCIA CAMILO ANDRES</v>
      </c>
      <c r="E5" t="str">
        <f>VLOOKUP(C5,CHOOSE({2,1},Hoja1!$D:$D,Hoja1!$E:$E),2,0)</f>
        <v>PENDIENTE PAZ Y SALVO</v>
      </c>
    </row>
    <row r="6" spans="1:5" x14ac:dyDescent="0.25">
      <c r="A6" s="75" t="s">
        <v>867</v>
      </c>
      <c r="B6" s="75">
        <f>+COUNTIF(Hoja1!$E:$E,Hoja2!C6)</f>
        <v>1</v>
      </c>
      <c r="C6" s="74">
        <v>71230728</v>
      </c>
      <c r="D6" t="str">
        <f>VLOOKUP(C6,CHOOSE({2,1},Hoja1!$B$3:$B$551,Hoja1!$E$3:$E$551),2,0)</f>
        <v>SUAREZ RAIGOZA HELVER YAMID</v>
      </c>
      <c r="E6" t="str">
        <f>VLOOKUP(C6,CHOOSE({2,1},Hoja1!$D:$D,Hoja1!$E:$E),2,0)</f>
        <v>PENDIENTE PAZ Y SALVO</v>
      </c>
    </row>
    <row r="7" spans="1:5" x14ac:dyDescent="0.25">
      <c r="A7" s="75" t="s">
        <v>867</v>
      </c>
      <c r="B7" s="75">
        <f>+COUNTIF(Hoja1!$E:$E,Hoja2!C7)</f>
        <v>1</v>
      </c>
      <c r="C7" s="74">
        <v>1088358569</v>
      </c>
      <c r="D7" t="str">
        <f>VLOOKUP(C7,CHOOSE({2,1},Hoja1!$B$3:$B$551,Hoja1!$E$3:$E$551),2,0)</f>
        <v xml:space="preserve">GALLEGO VILLEGAS MAURICIO </v>
      </c>
      <c r="E7" t="str">
        <f>VLOOKUP(C7,CHOOSE({2,1},Hoja1!$D:$D,Hoja1!$E:$E),2,0)</f>
        <v>CAMBIAR LA RENUNCIA A SAITEMP AL 10-NOV-2018</v>
      </c>
    </row>
    <row r="8" spans="1:5" x14ac:dyDescent="0.25">
      <c r="A8" s="75" t="s">
        <v>867</v>
      </c>
      <c r="B8" s="75">
        <f>+COUNTIF(Hoja1!$E:$E,Hoja2!C8)</f>
        <v>1</v>
      </c>
      <c r="C8" s="74">
        <v>1048020350</v>
      </c>
      <c r="D8" t="str">
        <f>VLOOKUP(C8,CHOOSE({2,1},Hoja1!$B$3:$B$551,Hoja1!$E$3:$E$551),2,0)</f>
        <v xml:space="preserve">YEPES RAMIREZ DANIELA </v>
      </c>
      <c r="E8" t="str">
        <f>VLOOKUP(C8,CHOOSE({2,1},Hoja1!$D:$D,Hoja1!$E:$E),2,0)</f>
        <v xml:space="preserve"> CAMBIAR RENUNCIA A SAITEMP AL 14 NOV 2018</v>
      </c>
    </row>
    <row r="9" spans="1:5" x14ac:dyDescent="0.25">
      <c r="A9" s="75" t="s">
        <v>867</v>
      </c>
      <c r="B9" s="75">
        <f>+COUNTIF(Hoja1!$E:$E,Hoja2!C9)</f>
        <v>1</v>
      </c>
      <c r="C9" s="74">
        <v>1024572939</v>
      </c>
      <c r="D9" t="str">
        <f>VLOOKUP(C9,CHOOSE({2,1},Hoja1!$B$3:$B$551,Hoja1!$E$3:$E$551),2,0)</f>
        <v>VELEZ HERRERA CARLOS MARIO</v>
      </c>
      <c r="E9">
        <f>VLOOKUP(C9,CHOOSE({2,1},Hoja1!$D:$D,Hoja1!$E:$E),2,0)</f>
        <v>0</v>
      </c>
    </row>
    <row r="10" spans="1:5" x14ac:dyDescent="0.25">
      <c r="A10" s="75" t="s">
        <v>867</v>
      </c>
      <c r="B10" s="75">
        <f>+COUNTIF(Hoja1!$E:$E,Hoja2!C10)</f>
        <v>1</v>
      </c>
      <c r="C10" s="74">
        <v>1010237598</v>
      </c>
      <c r="D10" t="str">
        <f>VLOOKUP(C10,CHOOSE({2,1},Hoja1!$B$3:$B$551,Hoja1!$E$3:$E$551),2,0)</f>
        <v>GARZON CLEVES JULIAN DAVID</v>
      </c>
      <c r="E10" t="str">
        <f>VLOOKUP(C10,CHOOSE({2,1},Hoja1!$D:$D,Hoja1!$E:$E),2,0)</f>
        <v>CAMBIAR LA RENUNCIA A SAITEMP AL 15-NOV-2018</v>
      </c>
    </row>
    <row r="11" spans="1:5" x14ac:dyDescent="0.25">
      <c r="A11" s="75" t="s">
        <v>867</v>
      </c>
      <c r="B11" s="75">
        <f>+COUNTIF(Hoja1!$E:$E,Hoja2!C11)</f>
        <v>1</v>
      </c>
      <c r="C11" s="74">
        <v>1001401588</v>
      </c>
      <c r="D11" t="str">
        <f>VLOOKUP(C11,CHOOSE({2,1},Hoja1!$B$3:$B$551,Hoja1!$E$3:$E$551),2,0)</f>
        <v xml:space="preserve">ARIAS RAMOS UBERTO </v>
      </c>
      <c r="E11" t="str">
        <f>VLOOKUP(C11,CHOOSE({2,1},Hoja1!$D:$D,Hoja1!$E:$E),2,0)</f>
        <v>REDACTAR RENUNCIA A SAITEMP AL 10 NOV 2018</v>
      </c>
    </row>
    <row r="12" spans="1:5" x14ac:dyDescent="0.25">
      <c r="A12" s="75" t="s">
        <v>867</v>
      </c>
      <c r="B12" s="75">
        <f>+COUNTIF(Hoja1!$E:$E,Hoja2!C12)</f>
        <v>1</v>
      </c>
      <c r="C12" s="74">
        <v>1128423021</v>
      </c>
      <c r="D12" t="str">
        <f>VLOOKUP(C12,CHOOSE({2,1},Hoja1!$B$3:$B$551,Hoja1!$E$3:$E$551),2,0)</f>
        <v>ALVAREZ MARTINEZ GERMAN DARIO</v>
      </c>
      <c r="E12" t="str">
        <f>VLOOKUP(C12,CHOOSE({2,1},Hoja1!$D:$D,Hoja1!$E:$E),2,0)</f>
        <v>REDACTAR RENUNCIA A SAITEMP AL 13 NOV 2018</v>
      </c>
    </row>
    <row r="13" spans="1:5" x14ac:dyDescent="0.25">
      <c r="A13" s="75" t="s">
        <v>867</v>
      </c>
      <c r="B13" s="75">
        <f>+COUNTIF(Hoja1!$E:$E,Hoja2!C13)</f>
        <v>1</v>
      </c>
      <c r="C13" s="74">
        <v>1026135590</v>
      </c>
      <c r="D13" t="str">
        <f>VLOOKUP(C13,CHOOSE({2,1},Hoja1!$B$3:$B$551,Hoja1!$E$3:$E$551),2,0)</f>
        <v>GALLO GIL JUAN GUILLERMO</v>
      </c>
      <c r="E13" t="str">
        <f>VLOOKUP(C13,CHOOSE({2,1},Hoja1!$D:$D,Hoja1!$E:$E),2,0)</f>
        <v>PENDIENTE PAZ Y SALVO</v>
      </c>
    </row>
    <row r="14" spans="1:5" x14ac:dyDescent="0.25">
      <c r="A14" s="75" t="s">
        <v>867</v>
      </c>
      <c r="B14" s="75">
        <f>+COUNTIF(Hoja1!$E:$E,Hoja2!C14)</f>
        <v>1</v>
      </c>
      <c r="C14" s="74">
        <v>8062071</v>
      </c>
      <c r="D14" t="str">
        <f>VLOOKUP(C14,CHOOSE({2,1},Hoja1!$B$3:$B$551,Hoja1!$E$3:$E$551),2,0)</f>
        <v xml:space="preserve">VALDERRAMA PEREZ MARCELIANO </v>
      </c>
      <c r="E14" t="str">
        <f>VLOOKUP(C14,CHOOSE({2,1},Hoja1!$D:$D,Hoja1!$E:$E),2,0)</f>
        <v>PENDIENTE PAZ Y SALVO  /  CAMBIAR RENUNCIA AL 13 NOV</v>
      </c>
    </row>
    <row r="15" spans="1:5" x14ac:dyDescent="0.25">
      <c r="A15" s="75" t="s">
        <v>867</v>
      </c>
      <c r="B15" s="75">
        <f>+COUNTIF(Hoja1!$E:$E,Hoja2!C15)</f>
        <v>1</v>
      </c>
      <c r="C15" s="73">
        <v>1026135590</v>
      </c>
      <c r="D15" t="str">
        <f>VLOOKUP(C15,CHOOSE({2,1},Hoja1!$B$3:$B$551,Hoja1!$E$3:$E$551),2,0)</f>
        <v>GALLO GIL JUAN GUILLERMO</v>
      </c>
      <c r="E15" t="str">
        <f>VLOOKUP(C15,CHOOSE({2,1},Hoja1!$D:$D,Hoja1!$E:$E),2,0)</f>
        <v>PENDIENTE PAZ Y SALVO</v>
      </c>
    </row>
    <row r="16" spans="1:5" x14ac:dyDescent="0.25">
      <c r="A16" s="75" t="s">
        <v>867</v>
      </c>
      <c r="B16" s="75">
        <f>+COUNTIF(Hoja1!$E:$E,Hoja2!C16)</f>
        <v>1</v>
      </c>
      <c r="C16" s="73">
        <v>1026135590</v>
      </c>
      <c r="D16" t="str">
        <f>VLOOKUP(C16,CHOOSE({2,1},Hoja1!$B$3:$B$551,Hoja1!$E$3:$E$551),2,0)</f>
        <v>GALLO GIL JUAN GUILLERMO</v>
      </c>
      <c r="E16" t="str">
        <f>VLOOKUP(C16,CHOOSE({2,1},Hoja1!$D:$D,Hoja1!$E:$E),2,0)</f>
        <v>PENDIENTE PAZ Y SALVO</v>
      </c>
    </row>
    <row r="17" spans="1:5" x14ac:dyDescent="0.25">
      <c r="A17" s="75" t="s">
        <v>867</v>
      </c>
      <c r="B17" s="75">
        <f>+COUNTIF(Hoja1!$E:$E,Hoja2!C17)</f>
        <v>1</v>
      </c>
      <c r="C17">
        <v>1152688478</v>
      </c>
      <c r="D17" t="str">
        <f>VLOOKUP(C17,CHOOSE({2,1},Hoja1!$B$3:$B$551,Hoja1!$E$3:$E$551),2,0)</f>
        <v>ESPINOSA PATIÑO DANIELA</v>
      </c>
      <c r="E17">
        <f>VLOOKUP(C17,CHOOSE({2,1},Hoja1!$D:$D,Hoja1!$E:$E),2,0)</f>
        <v>0</v>
      </c>
    </row>
    <row r="18" spans="1:5" x14ac:dyDescent="0.25">
      <c r="B18" s="75">
        <f>+COUNTIF(Hoja1!$E:$E,Hoja2!C18)</f>
        <v>0</v>
      </c>
      <c r="D18">
        <f>VLOOKUP(C18,CHOOSE({2,1},Hoja1!$B$3:$B$551,Hoja1!$E$3:$E$551),2,0)</f>
        <v>0</v>
      </c>
      <c r="E18">
        <f>VLOOKUP(C18,CHOOSE({2,1},Hoja1!$D:$D,Hoja1!$E:$E),2,0)</f>
        <v>0</v>
      </c>
    </row>
    <row r="19" spans="1:5" x14ac:dyDescent="0.25">
      <c r="B19" s="75">
        <f>+COUNTIF(Hoja1!$E:$E,Hoja2!C19)</f>
        <v>0</v>
      </c>
      <c r="D19">
        <f>VLOOKUP(C19,CHOOSE({2,1},Hoja1!$B$3:$B$551,Hoja1!$E$3:$E$551),2,0)</f>
        <v>0</v>
      </c>
      <c r="E19">
        <f>VLOOKUP(C19,CHOOSE({2,1},Hoja1!$D:$D,Hoja1!$E:$E),2,0)</f>
        <v>0</v>
      </c>
    </row>
    <row r="20" spans="1:5" x14ac:dyDescent="0.25">
      <c r="B20" s="75">
        <f>+COUNTIF(Hoja1!$E:$E,Hoja2!C20)</f>
        <v>0</v>
      </c>
      <c r="D20">
        <f>VLOOKUP(C20,CHOOSE({2,1},Hoja1!$B$3:$B$551,Hoja1!$E$3:$E$551),2,0)</f>
        <v>0</v>
      </c>
      <c r="E20">
        <f>VLOOKUP(C20,CHOOSE({2,1},Hoja1!$D:$D,Hoja1!$E:$E),2,0)</f>
        <v>0</v>
      </c>
    </row>
    <row r="21" spans="1:5" x14ac:dyDescent="0.25">
      <c r="B21" s="75">
        <f>+COUNTIF(Hoja1!$E:$E,Hoja2!C21)</f>
        <v>0</v>
      </c>
      <c r="D21">
        <f>VLOOKUP(C21,CHOOSE({2,1},Hoja1!$B$3:$B$551,Hoja1!$E$3:$E$551),2,0)</f>
        <v>0</v>
      </c>
      <c r="E21">
        <f>VLOOKUP(C21,CHOOSE({2,1},Hoja1!$D:$D,Hoja1!$E:$E),2,0)</f>
        <v>0</v>
      </c>
    </row>
    <row r="22" spans="1:5" x14ac:dyDescent="0.25">
      <c r="B22" s="75">
        <f>+COUNTIF(Hoja1!$E:$E,Hoja2!C22)</f>
        <v>0</v>
      </c>
      <c r="D22">
        <f>VLOOKUP(C22,CHOOSE({2,1},Hoja1!$B$3:$B$551,Hoja1!$E$3:$E$551),2,0)</f>
        <v>0</v>
      </c>
      <c r="E22">
        <f>VLOOKUP(C22,CHOOSE({2,1},Hoja1!$D:$D,Hoja1!$E:$E),2,0)</f>
        <v>0</v>
      </c>
    </row>
    <row r="23" spans="1:5" x14ac:dyDescent="0.25">
      <c r="B23" s="75">
        <f>+COUNTIF(Hoja1!$E:$E,Hoja2!C23)</f>
        <v>0</v>
      </c>
      <c r="D23">
        <f>VLOOKUP(C23,CHOOSE({2,1},Hoja1!$B$3:$B$551,Hoja1!$E$3:$E$551),2,0)</f>
        <v>0</v>
      </c>
      <c r="E23">
        <f>VLOOKUP(C23,CHOOSE({2,1},Hoja1!$D:$D,Hoja1!$E:$E),2,0)</f>
        <v>0</v>
      </c>
    </row>
    <row r="24" spans="1:5" x14ac:dyDescent="0.25">
      <c r="B24" s="75">
        <f>+COUNTIF(Hoja1!$E:$E,Hoja2!C24)</f>
        <v>0</v>
      </c>
      <c r="D24">
        <f>VLOOKUP(C24,CHOOSE({2,1},Hoja1!$B$3:$B$551,Hoja1!$E$3:$E$551),2,0)</f>
        <v>0</v>
      </c>
      <c r="E24">
        <f>VLOOKUP(C24,CHOOSE({2,1},Hoja1!$D:$D,Hoja1!$E:$E),2,0)</f>
        <v>0</v>
      </c>
    </row>
    <row r="25" spans="1:5" x14ac:dyDescent="0.25">
      <c r="B25" s="75">
        <f>+COUNTIF(Hoja1!$E:$E,Hoja2!C25)</f>
        <v>0</v>
      </c>
      <c r="D25">
        <f>VLOOKUP(C25,CHOOSE({2,1},Hoja1!$B$3:$B$551,Hoja1!$E$3:$E$551),2,0)</f>
        <v>0</v>
      </c>
      <c r="E25">
        <f>VLOOKUP(C25,CHOOSE({2,1},Hoja1!$D:$D,Hoja1!$E:$E),2,0)</f>
        <v>0</v>
      </c>
    </row>
    <row r="26" spans="1:5" x14ac:dyDescent="0.25">
      <c r="B26" s="75">
        <f>+COUNTIF(Hoja1!$E:$E,Hoja2!C26)</f>
        <v>0</v>
      </c>
      <c r="D26">
        <f>VLOOKUP(C26,CHOOSE({2,1},Hoja1!$B$3:$B$551,Hoja1!$E$3:$E$551),2,0)</f>
        <v>0</v>
      </c>
      <c r="E26">
        <f>VLOOKUP(C26,CHOOSE({2,1},Hoja1!$D:$D,Hoja1!$E:$E),2,0)</f>
        <v>0</v>
      </c>
    </row>
    <row r="27" spans="1:5" x14ac:dyDescent="0.25">
      <c r="B27" s="75">
        <f>+COUNTIF(Hoja1!$E:$E,Hoja2!C27)</f>
        <v>0</v>
      </c>
      <c r="D27">
        <f>VLOOKUP(C27,CHOOSE({2,1},Hoja1!$B$3:$B$551,Hoja1!$E$3:$E$551),2,0)</f>
        <v>0</v>
      </c>
      <c r="E27">
        <f>VLOOKUP(C27,CHOOSE({2,1},Hoja1!$D:$D,Hoja1!$E:$E),2,0)</f>
        <v>0</v>
      </c>
    </row>
    <row r="28" spans="1:5" x14ac:dyDescent="0.25">
      <c r="B28" s="75">
        <f>+COUNTIF(Hoja1!$E:$E,Hoja2!C28)</f>
        <v>0</v>
      </c>
      <c r="D28">
        <f>VLOOKUP(C28,CHOOSE({2,1},Hoja1!$B$3:$B$551,Hoja1!$E$3:$E$551),2,0)</f>
        <v>0</v>
      </c>
      <c r="E28">
        <f>VLOOKUP(C28,CHOOSE({2,1},Hoja1!$D:$D,Hoja1!$E:$E),2,0)</f>
        <v>0</v>
      </c>
    </row>
  </sheetData>
  <customSheetViews>
    <customSheetView guid="{03CCC973-1DA4-41C8-80B1-C6F783D6FA0B}">
      <selection activeCell="E21" sqref="E21"/>
      <pageMargins left="0.7" right="0.7" top="0.75" bottom="0.75" header="0.3" footer="0.3"/>
      <pageSetup orientation="portrait" r:id="rId1"/>
    </customSheetView>
    <customSheetView guid="{CCB64CBA-CE84-493F-B531-286B692764CD}" topLeftCell="A7">
      <selection activeCell="A17" sqref="A17"/>
      <pageMargins left="0.7" right="0.7" top="0.75" bottom="0.75" header="0.3" footer="0.3"/>
      <pageSetup orientation="portrait" r:id="rId2"/>
    </customSheetView>
    <customSheetView guid="{07780EF4-F605-4D57-B50C-79A5958E1A7C}" topLeftCell="A7">
      <selection activeCell="E18" sqref="E18"/>
      <pageMargins left="0.7" right="0.7" top="0.75" bottom="0.75" header="0.3" footer="0.3"/>
      <pageSetup orientation="portrait" r:id="rId3"/>
    </customSheetView>
  </customSheetViews>
  <conditionalFormatting sqref="A1:A1048576">
    <cfRule type="cellIs" dxfId="0" priority="1" operator="equal">
      <formula>"S"</formula>
    </cfRule>
  </conditionalFormatting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Dora Correa Montoya</cp:lastModifiedBy>
  <dcterms:created xsi:type="dcterms:W3CDTF">2006-09-16T00:00:00Z</dcterms:created>
  <dcterms:modified xsi:type="dcterms:W3CDTF">2018-11-23T14:19:19Z</dcterms:modified>
</cp:coreProperties>
</file>