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pivotCache/pivotCacheDefinition56.xml" ContentType="application/vnd.openxmlformats-officedocument.spreadsheetml.pivotCacheDefinition+xml"/>
  <Override PartName="/xl/pivotCache/pivotCacheDefinition57.xml" ContentType="application/vnd.openxmlformats-officedocument.spreadsheetml.pivotCacheDefinition+xml"/>
  <Override PartName="/xl/pivotCache/pivotCacheDefinition58.xml" ContentType="application/vnd.openxmlformats-officedocument.spreadsheetml.pivotCacheDefinition+xml"/>
  <Override PartName="/xl/pivotCache/pivotCacheDefinition59.xml" ContentType="application/vnd.openxmlformats-officedocument.spreadsheetml.pivotCacheDefinition+xml"/>
  <Override PartName="/xl/pivotCache/pivotCacheDefinition60.xml" ContentType="application/vnd.openxmlformats-officedocument.spreadsheetml.pivotCacheDefinition+xml"/>
  <Override PartName="/xl/pivotCache/pivotCacheDefinition61.xml" ContentType="application/vnd.openxmlformats-officedocument.spreadsheetml.pivotCacheDefinition+xml"/>
  <Override PartName="/xl/pivotCache/pivotCacheDefinition62.xml" ContentType="application/vnd.openxmlformats-officedocument.spreadsheetml.pivotCacheDefinition+xml"/>
  <Override PartName="/xl/pivotCache/pivotCacheDefinition63.xml" ContentType="application/vnd.openxmlformats-officedocument.spreadsheetml.pivotCacheDefinition+xml"/>
  <Override PartName="/xl/pivotCache/pivotCacheDefinition64.xml" ContentType="application/vnd.openxmlformats-officedocument.spreadsheetml.pivotCacheDefinition+xml"/>
  <Override PartName="/xl/pivotCache/pivotCacheDefinition65.xml" ContentType="application/vnd.openxmlformats-officedocument.spreadsheetml.pivotCacheDefinition+xml"/>
  <Override PartName="/xl/pivotCache/pivotCacheDefinition66.xml" ContentType="application/vnd.openxmlformats-officedocument.spreadsheetml.pivotCacheDefinition+xml"/>
  <Override PartName="/xl/pivotCache/pivotCacheDefinition67.xml" ContentType="application/vnd.openxmlformats-officedocument.spreadsheetml.pivotCacheDefinition+xml"/>
  <Override PartName="/xl/pivotCache/pivotCacheDefinition68.xml" ContentType="application/vnd.openxmlformats-officedocument.spreadsheetml.pivotCacheDefinition+xml"/>
  <Override PartName="/xl/pivotCache/pivotCacheDefinition6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pivotCache/pivotCacheDefinition70.xml" ContentType="application/vnd.openxmlformats-officedocument.spreadsheetml.pivotCacheDefinition+xml"/>
  <Override PartName="/xl/pivotCache/pivotCacheDefinition7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7.xml" ContentType="application/vnd.openxmlformats-officedocument.drawing+xml"/>
  <Override PartName="/xl/timelines/timeline3.xml" ContentType="application/vnd.ms-excel.timelin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8.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drawings/drawing9.xml" ContentType="application/vnd.openxmlformats-officedocument.drawing+xml"/>
  <Override PartName="/xl/timelines/timeline4.xml" ContentType="application/vnd.ms-excel.timelin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IIII\Documents\"/>
    </mc:Choice>
  </mc:AlternateContent>
  <xr:revisionPtr revIDLastSave="0" documentId="8_{2DAE4447-C6F9-4225-8B1D-4E5D2E9EB3EC}" xr6:coauthVersionLast="47" xr6:coauthVersionMax="47" xr10:uidLastSave="{00000000-0000-0000-0000-000000000000}"/>
  <bookViews>
    <workbookView xWindow="-120" yWindow="-120" windowWidth="20730" windowHeight="11040" firstSheet="5" activeTab="6" xr2:uid="{F7E3561F-60CD-4C02-BA09-160591B837D3}"/>
  </bookViews>
  <sheets>
    <sheet name="EXECUTIVE OVERVIEW" sheetId="9" r:id="rId1"/>
    <sheet name="Sheet8" sheetId="14" state="hidden" r:id="rId2"/>
    <sheet name="Sheet1" sheetId="15" state="hidden" r:id="rId3"/>
    <sheet name="Sales Team Performance Overview" sheetId="5" r:id="rId4"/>
    <sheet name="Sheet3" sheetId="10" state="hidden" r:id="rId5"/>
    <sheet name="Product and Revenue Dashboard" sheetId="7" r:id="rId6"/>
    <sheet name="ACCOUNT PERFORMANCE" sheetId="12" r:id="rId7"/>
    <sheet name="Sheet7" sheetId="13" state="hidden" r:id="rId8"/>
    <sheet name="Sheet4" sheetId="11" state="hidden" r:id="rId9"/>
    <sheet name="Sheet5" sheetId="6" state="hidden" r:id="rId10"/>
  </sheets>
  <definedNames>
    <definedName name="ExternalData_1" localSheetId="2" hidden="1">Sheet1!$A$3:$O$1003</definedName>
    <definedName name="Slicer_manager">#N/A</definedName>
    <definedName name="Slicer_office_location">#N/A</definedName>
    <definedName name="Slicer_regional_office">#N/A</definedName>
    <definedName name="Slicer_sales_agent">#N/A</definedName>
    <definedName name="Slicer_sector">#N/A</definedName>
    <definedName name="Slicer_series1">#N/A</definedName>
    <definedName name="Slicer_series2">#N/A</definedName>
    <definedName name="Slicer_series3">#N/A</definedName>
    <definedName name="Timeline_close_date">#N/A</definedName>
    <definedName name="Timeline_close_date1">#N/A</definedName>
  </definedNames>
  <calcPr calcId="191029"/>
  <pivotCaches>
    <pivotCache cacheId="0" r:id="rId11"/>
    <pivotCache cacheId="4" r:id="rId12"/>
    <pivotCache cacheId="5" r:id="rId13"/>
    <pivotCache cacheId="6" r:id="rId14"/>
    <pivotCache cacheId="7" r:id="rId15"/>
    <pivotCache cacheId="8"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 cacheId="25" r:id="rId32"/>
    <pivotCache cacheId="26" r:id="rId33"/>
    <pivotCache cacheId="27" r:id="rId34"/>
    <pivotCache cacheId="28" r:id="rId35"/>
    <pivotCache cacheId="29" r:id="rId36"/>
    <pivotCache cacheId="30" r:id="rId37"/>
    <pivotCache cacheId="37" r:id="rId38"/>
    <pivotCache cacheId="38" r:id="rId39"/>
    <pivotCache cacheId="39" r:id="rId40"/>
    <pivotCache cacheId="40" r:id="rId41"/>
    <pivotCache cacheId="41" r:id="rId42"/>
    <pivotCache cacheId="42" r:id="rId43"/>
    <pivotCache cacheId="43" r:id="rId44"/>
    <pivotCache cacheId="44" r:id="rId45"/>
    <pivotCache cacheId="45" r:id="rId46"/>
    <pivotCache cacheId="46" r:id="rId47"/>
    <pivotCache cacheId="47" r:id="rId48"/>
    <pivotCache cacheId="48" r:id="rId49"/>
    <pivotCache cacheId="1834" r:id="rId50"/>
    <pivotCache cacheId="1836" r:id="rId51"/>
    <pivotCache cacheId="1838" r:id="rId52"/>
    <pivotCache cacheId="1840" r:id="rId53"/>
    <pivotCache cacheId="1847" r:id="rId54"/>
    <pivotCache cacheId="1850" r:id="rId55"/>
    <pivotCache cacheId="1853" r:id="rId56"/>
    <pivotCache cacheId="1856" r:id="rId57"/>
    <pivotCache cacheId="1859" r:id="rId58"/>
    <pivotCache cacheId="1862" r:id="rId59"/>
    <pivotCache cacheId="1865" r:id="rId60"/>
    <pivotCache cacheId="1868" r:id="rId61"/>
    <pivotCache cacheId="1871" r:id="rId62"/>
    <pivotCache cacheId="1874" r:id="rId63"/>
    <pivotCache cacheId="1877" r:id="rId64"/>
    <pivotCache cacheId="1880" r:id="rId65"/>
    <pivotCache cacheId="1883" r:id="rId66"/>
    <pivotCache cacheId="1886" r:id="rId67"/>
    <pivotCache cacheId="1889" r:id="rId68"/>
    <pivotCache cacheId="1919" r:id="rId69"/>
    <pivotCache cacheId="1921" r:id="rId70"/>
    <pivotCache cacheId="1923" r:id="rId71"/>
    <pivotCache cacheId="1925" r:id="rId72"/>
    <pivotCache cacheId="1910" r:id="rId73"/>
    <pivotCache cacheId="1915" r:id="rId74"/>
    <pivotCache cacheId="1917" r:id="rId75"/>
    <pivotCache cacheId="1913" r:id="rId76"/>
  </pivotCaches>
  <extLst>
    <ext xmlns:x14="http://schemas.microsoft.com/office/spreadsheetml/2009/9/main" uri="{876F7934-8845-4945-9796-88D515C7AA90}">
      <x14:pivotCaches>
        <pivotCache cacheId="66" r:id="rId77"/>
        <pivotCache cacheId="67" r:id="rId78"/>
        <pivotCache cacheId="68" r:id="rId79"/>
      </x14:pivotCaches>
    </ext>
    <ext xmlns:x14="http://schemas.microsoft.com/office/spreadsheetml/2009/9/main" uri="{BBE1A952-AA13-448e-AADC-164F8A28A991}">
      <x14:slicerCaches>
        <x14:slicerCache r:id="rId80"/>
        <x14:slicerCache r:id="rId81"/>
        <x14:slicerCache r:id="rId82"/>
        <x14:slicerCache r:id="rId83"/>
        <x14:slicerCache r:id="rId84"/>
        <x14:slicerCache r:id="rId85"/>
        <x14:slicerCache r:id="rId86"/>
        <x14:slicerCache r:id="rId8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9" r:id="rId88"/>
        <pivotCache cacheId="70" r:id="rId89"/>
      </x15:timelineCachePivotCaches>
    </ext>
    <ext xmlns:x15="http://schemas.microsoft.com/office/spreadsheetml/2010/11/main" uri="{D0CA8CA8-9F24-4464-BF8E-62219DCF47F9}">
      <x15:timelineCacheRefs>
        <x15:timelineCacheRef r:id="rId90"/>
        <x15:timelineCacheRef r:id="rId9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eams_c005a005-df5b-4bf1-8b81-b54f5a1c2665" name="sales_teams" connection="Query - sales_teams"/>
          <x15:modelTable id="accounts_b422ffcc-1df8-4673-8854-cdc0058ae5f5" name="accounts" connection="Query - accounts"/>
          <x15:modelTable id="products_196de098-5241-4aa1-9b49-a1a0e6b2dc96" name="products" connection="Query - products"/>
          <x15:modelTable id="sales_pipeline_4ed3d636-6a01-45c1-b2f0-01b7412af0df" name="sales_pipeline" connection="Query - sales_pipeline"/>
        </x15:modelTables>
        <x15:modelRelationships>
          <x15:modelRelationship fromTable="sales_pipeline" fromColumn="product" toTable="products" toColumn="product"/>
          <x15:modelRelationship fromTable="sales_pipeline" fromColumn="sales_agent" toTable="sales_teams" toColumn="sales_agent"/>
          <x15:modelRelationship fromTable="sales_pipeline" fromColumn="account" toTable="accounts" toColumn="account"/>
        </x15:modelRelationships>
        <x15:extLst>
          <ext xmlns:x16="http://schemas.microsoft.com/office/spreadsheetml/2014/11/main" uri="{9835A34E-60A6-4A7C-AAB8-D5F71C897F49}">
            <x16:modelTimeGroupings>
              <x16:modelTimeGrouping tableName="sales_pipeline" columnName="close_date" columnId="close_date">
                <x16:calculatedTimeColumn columnName="close_date (Month Index)" columnId="close_date (Month Index)" contentType="monthsindex" isSelected="1"/>
                <x16:calculatedTimeColumn columnName="close_date (Month)" columnId="clos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5" l="1"/>
  <c r="L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DA41E6-07AD-41EE-9C68-EB90563F043E}" keepAlive="1" name="ModelConnection_ExternalData_1" description="Data Model" type="5" refreshedVersion="8" minRefreshableVersion="5" saveData="1">
    <dbPr connection="Data Model Connection" command="DRILLTHROUGH MAXROWS 1000 SELECT FROM [Model] WHERE ([accounts].[office_location].[All],[products].[series].[All],[sales_pipeline].[product].[All],[sales_teams].[manager].[All],[sales_teams].[regional_office].[All],[Measures].[Sum of Deal won]) RETURN [$sales_pipeline].[opportunity_id],[$sales_pipeline].[sales_agent],[$sales_pipeline].[product],[$sales_pipeline].[account],[$sales_pipeline].[deal_stage],[$sales_pipeline].[engage_date],[$sales_pipeline].[close_date],[$sales_pipeline].[Days],[$sales_pipeline].[close_value],[$sales_pipeline].[Weighted Revenue],[$sales_pipeline].[Deal_Status],[$sales_pipeline].[Deal won],[$sales_pipeline].[Stage Probability],[$sales_pipeline].[close_date (Month)],[$sales_pipeline].[close_date (Month Index)]" commandType="4"/>
    <extLst>
      <ext xmlns:x15="http://schemas.microsoft.com/office/spreadsheetml/2010/11/main" uri="{DE250136-89BD-433C-8126-D09CA5730AF9}">
        <x15:connection id="" model="1"/>
      </ext>
    </extLst>
  </connection>
  <connection id="2" xr16:uid="{1F59B382-3DAC-44CD-B326-EF2E9D61A2F1}" name="Query - accounts" description="Connection to the 'accounts' query in the workbook." type="100" refreshedVersion="8" minRefreshableVersion="5">
    <extLst>
      <ext xmlns:x15="http://schemas.microsoft.com/office/spreadsheetml/2010/11/main" uri="{DE250136-89BD-433C-8126-D09CA5730AF9}">
        <x15:connection id="e12ab4ca-be28-48fa-b34d-04df45f719dc"/>
      </ext>
    </extLst>
  </connection>
  <connection id="3" xr16:uid="{72FD4960-9CA0-4F5D-8F08-1BE782DF40CA}" name="Query - products" description="Connection to the 'products' query in the workbook." type="100" refreshedVersion="8" minRefreshableVersion="5">
    <extLst>
      <ext xmlns:x15="http://schemas.microsoft.com/office/spreadsheetml/2010/11/main" uri="{DE250136-89BD-433C-8126-D09CA5730AF9}">
        <x15:connection id="9e1beea1-2790-4b12-8877-e14cc8357a7c"/>
      </ext>
    </extLst>
  </connection>
  <connection id="4" xr16:uid="{9D656655-F568-43B8-AE3C-69A53C5BBEEF}" name="Query - sales_pipeline" description="Connection to the 'sales_pipeline' query in the workbook." type="100" refreshedVersion="8" minRefreshableVersion="5">
    <extLst>
      <ext xmlns:x15="http://schemas.microsoft.com/office/spreadsheetml/2010/11/main" uri="{DE250136-89BD-433C-8126-D09CA5730AF9}">
        <x15:connection id="87b7b7f7-33c2-4af6-9bbd-6301eb6605c5"/>
      </ext>
    </extLst>
  </connection>
  <connection id="5" xr16:uid="{91E2E6BA-0890-458B-B398-3F94437F4F2D}" name="Query - sales_teams" description="Connection to the 'sales_teams' query in the workbook." type="100" refreshedVersion="8" minRefreshableVersion="5">
    <extLst>
      <ext xmlns:x15="http://schemas.microsoft.com/office/spreadsheetml/2010/11/main" uri="{DE250136-89BD-433C-8126-D09CA5730AF9}">
        <x15:connection id="0ef1e983-7be4-4416-9482-ce8a72e0e5a8"/>
      </ext>
    </extLst>
  </connection>
  <connection id="6" xr16:uid="{2D4058E7-7173-4E89-970C-BB58F5A70C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sales_pipeline].[deal_stage].&amp;[Won]}"/>
    <s v="{[sales_pipeline].[deal_stage].&amp;[Lost]}"/>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<sst xmlns="http://schemas.openxmlformats.org/spreadsheetml/2006/main" count="7468" uniqueCount="1214">
  <si>
    <t>Revenue</t>
  </si>
  <si>
    <t>Won Deals</t>
  </si>
  <si>
    <t>Average of Days</t>
  </si>
  <si>
    <t>Row Labels</t>
  </si>
  <si>
    <t>Cassey Cress</t>
  </si>
  <si>
    <t>Corliss Cosme</t>
  </si>
  <si>
    <t>Daniell Hammack</t>
  </si>
  <si>
    <t>Darcel Schlecht</t>
  </si>
  <si>
    <t>Donn Cantrell</t>
  </si>
  <si>
    <t>James Ascencio</t>
  </si>
  <si>
    <t>Kary Hendrixson</t>
  </si>
  <si>
    <t>Reed Clapper</t>
  </si>
  <si>
    <t>Vicki Laflamme</t>
  </si>
  <si>
    <t>Zane Levy</t>
  </si>
  <si>
    <t>Grand Total</t>
  </si>
  <si>
    <t>Cara Losch</t>
  </si>
  <si>
    <t>Celia Rouche</t>
  </si>
  <si>
    <t>Dustin Brinkmann</t>
  </si>
  <si>
    <t>Melvin Marxen</t>
  </si>
  <si>
    <t>Rocco Neubert</t>
  </si>
  <si>
    <t>Summer Sewald</t>
  </si>
  <si>
    <t>GTK</t>
  </si>
  <si>
    <t>GTX</t>
  </si>
  <si>
    <t>MG</t>
  </si>
  <si>
    <t>(blank)</t>
  </si>
  <si>
    <t>GTK 500</t>
  </si>
  <si>
    <t>GTX Basic</t>
  </si>
  <si>
    <t>GTX Plus Basic</t>
  </si>
  <si>
    <t>GTX Plus Pro</t>
  </si>
  <si>
    <t>MG Advanced</t>
  </si>
  <si>
    <t>MG Special</t>
  </si>
  <si>
    <t>Win Rate%</t>
  </si>
  <si>
    <t>Opportunities</t>
  </si>
  <si>
    <t>Garret Kinder</t>
  </si>
  <si>
    <t>Rosie Papadopoulos</t>
  </si>
  <si>
    <t>Violet Mclelland</t>
  </si>
  <si>
    <t>Wilburn Farren</t>
  </si>
  <si>
    <t>Rosalina Dieter</t>
  </si>
  <si>
    <t>Cecily Lampkin</t>
  </si>
  <si>
    <t>Lajuana Vencill</t>
  </si>
  <si>
    <t>Moses Frase</t>
  </si>
  <si>
    <t>Versie Hillebrand</t>
  </si>
  <si>
    <t>Niesha Huffines</t>
  </si>
  <si>
    <t>Total revenue</t>
  </si>
  <si>
    <t>Avg Deal size</t>
  </si>
  <si>
    <t>Avg Sales cycle</t>
  </si>
  <si>
    <t>Won deals</t>
  </si>
  <si>
    <t>GTXPro</t>
  </si>
  <si>
    <t>EXECUTIVE OVERVIEW</t>
  </si>
  <si>
    <t>Sum of close_value</t>
  </si>
  <si>
    <t>Total Revenue</t>
  </si>
  <si>
    <t>Mar</t>
  </si>
  <si>
    <t>Apr</t>
  </si>
  <si>
    <t>May</t>
  </si>
  <si>
    <t>Jun</t>
  </si>
  <si>
    <t>Jul</t>
  </si>
  <si>
    <t>Aug</t>
  </si>
  <si>
    <t>Sep</t>
  </si>
  <si>
    <t>Oct</t>
  </si>
  <si>
    <t>Nov</t>
  </si>
  <si>
    <t>Dec</t>
  </si>
  <si>
    <t>Engaging</t>
  </si>
  <si>
    <t>Lost</t>
  </si>
  <si>
    <t>Prospecting</t>
  </si>
  <si>
    <t>Won</t>
  </si>
  <si>
    <t>Count of deal_stage</t>
  </si>
  <si>
    <t>Central</t>
  </si>
  <si>
    <t>East</t>
  </si>
  <si>
    <t>West</t>
  </si>
  <si>
    <t>deal_stage</t>
  </si>
  <si>
    <t>Deals won</t>
  </si>
  <si>
    <t>GTX Pro</t>
  </si>
  <si>
    <t>Total accounts</t>
  </si>
  <si>
    <t>sales_agent</t>
  </si>
  <si>
    <t>Deals lost</t>
  </si>
  <si>
    <t xml:space="preserve">  </t>
  </si>
  <si>
    <t>Maureen Marcano</t>
  </si>
  <si>
    <t>Boris Faz</t>
  </si>
  <si>
    <t>Gladys Colclough</t>
  </si>
  <si>
    <t>Hayden Neloms</t>
  </si>
  <si>
    <t>Kami Bicknell</t>
  </si>
  <si>
    <t>Jonathan Berthelot</t>
  </si>
  <si>
    <t>Markita Hansen</t>
  </si>
  <si>
    <t>Lost  deals</t>
  </si>
  <si>
    <t>Average Deal Value</t>
  </si>
  <si>
    <t>Deals</t>
  </si>
  <si>
    <t>Average of close_value</t>
  </si>
  <si>
    <t>Salesprice</t>
  </si>
  <si>
    <t>Avg Sales Cycle</t>
  </si>
  <si>
    <t>Cheers</t>
  </si>
  <si>
    <t>Codehow</t>
  </si>
  <si>
    <t>Condax</t>
  </si>
  <si>
    <t>Dontechi</t>
  </si>
  <si>
    <t>Funholding</t>
  </si>
  <si>
    <t>Ganjaflex</t>
  </si>
  <si>
    <t>Goodsilron</t>
  </si>
  <si>
    <t>Hottechi</t>
  </si>
  <si>
    <t>Initech</t>
  </si>
  <si>
    <t>Inity</t>
  </si>
  <si>
    <t>Isdom</t>
  </si>
  <si>
    <t>Kan-code</t>
  </si>
  <si>
    <t>Konex</t>
  </si>
  <si>
    <t>Rangreen</t>
  </si>
  <si>
    <t>Ron-tech</t>
  </si>
  <si>
    <t>Scotfind</t>
  </si>
  <si>
    <t>Singletechno</t>
  </si>
  <si>
    <t>Streethex</t>
  </si>
  <si>
    <t>Treequote</t>
  </si>
  <si>
    <t>Warephase</t>
  </si>
  <si>
    <t>Xx-holding</t>
  </si>
  <si>
    <t>Y-corporation</t>
  </si>
  <si>
    <t>Zotware</t>
  </si>
  <si>
    <t>Active accounts</t>
  </si>
  <si>
    <t>Average of Revenue</t>
  </si>
  <si>
    <t>Belgium</t>
  </si>
  <si>
    <t>Brazil</t>
  </si>
  <si>
    <t>China</t>
  </si>
  <si>
    <t>Germany</t>
  </si>
  <si>
    <t>Italy</t>
  </si>
  <si>
    <t>Japan</t>
  </si>
  <si>
    <t>Jordan</t>
  </si>
  <si>
    <t>Kenya</t>
  </si>
  <si>
    <t>Korea</t>
  </si>
  <si>
    <t>Norway</t>
  </si>
  <si>
    <t>Panama</t>
  </si>
  <si>
    <t>Philipines</t>
  </si>
  <si>
    <t>Poland</t>
  </si>
  <si>
    <t>Romania</t>
  </si>
  <si>
    <t>United States</t>
  </si>
  <si>
    <t>Sum of employees</t>
  </si>
  <si>
    <t>Anna Snelling</t>
  </si>
  <si>
    <t>Elease Gluck</t>
  </si>
  <si>
    <t>Marty Freudenburg</t>
  </si>
  <si>
    <t>Genco Pura Olive Oil Company</t>
  </si>
  <si>
    <t>Umbrella Corporation</t>
  </si>
  <si>
    <t>Stanredtax</t>
  </si>
  <si>
    <t>Finhigh</t>
  </si>
  <si>
    <t>Vehement Capital Partners</t>
  </si>
  <si>
    <t>Opentech</t>
  </si>
  <si>
    <t>Golddex</t>
  </si>
  <si>
    <t>Plussunin</t>
  </si>
  <si>
    <t>Plexzap</t>
  </si>
  <si>
    <t>Gekko &amp; Co</t>
  </si>
  <si>
    <t>Fasehatice</t>
  </si>
  <si>
    <t>Cancity</t>
  </si>
  <si>
    <t>Groovestreet</t>
  </si>
  <si>
    <t>Blackzim</t>
  </si>
  <si>
    <t>J-Texon</t>
  </si>
  <si>
    <t>Kinnamplus</t>
  </si>
  <si>
    <t>Toughzap</t>
  </si>
  <si>
    <t>Yearin</t>
  </si>
  <si>
    <t>sales_pipeline[opportunity_id]</t>
  </si>
  <si>
    <t>sales_pipeline[sales_agent]</t>
  </si>
  <si>
    <t>sales_pipeline[product]</t>
  </si>
  <si>
    <t>sales_pipeline[account]</t>
  </si>
  <si>
    <t>sales_pipeline[deal_stage]</t>
  </si>
  <si>
    <t>sales_pipeline[engage_date]</t>
  </si>
  <si>
    <t>sales_pipeline[close_date]</t>
  </si>
  <si>
    <t>sales_pipeline[Days]</t>
  </si>
  <si>
    <t>sales_pipeline[close_value]</t>
  </si>
  <si>
    <t>sales_pipeline[Weighted Revenue]</t>
  </si>
  <si>
    <t>sales_pipeline[Deal_Status]</t>
  </si>
  <si>
    <t>sales_pipeline[Deal won]</t>
  </si>
  <si>
    <t>sales_pipeline[Stage Probability]</t>
  </si>
  <si>
    <t>sales_pipeline[close_date (Month)]</t>
  </si>
  <si>
    <t>sales_pipeline[close_date (Month Index)]</t>
  </si>
  <si>
    <t>TCHFT25B</t>
  </si>
  <si>
    <t>Valid</t>
  </si>
  <si>
    <t>6ROE69W5</t>
  </si>
  <si>
    <t>XK668R7C</t>
  </si>
  <si>
    <t>2LP5SUR5</t>
  </si>
  <si>
    <t>ALW92XQL</t>
  </si>
  <si>
    <t>TJ6ZA1M3</t>
  </si>
  <si>
    <t>Dalttechnology</t>
  </si>
  <si>
    <t>2DKO9X1T</t>
  </si>
  <si>
    <t>Rundofase</t>
  </si>
  <si>
    <t>IBDEQVBN</t>
  </si>
  <si>
    <t>Faxquote</t>
  </si>
  <si>
    <t>S91N9YBL</t>
  </si>
  <si>
    <t>Sunnamplex</t>
  </si>
  <si>
    <t>LWPJEV3U</t>
  </si>
  <si>
    <t>Domzoom</t>
  </si>
  <si>
    <t>GK8YD2XW</t>
  </si>
  <si>
    <t>77ZECYVJ</t>
  </si>
  <si>
    <t>Finjob</t>
  </si>
  <si>
    <t>85XNDIK1</t>
  </si>
  <si>
    <t>R0W6A9BG</t>
  </si>
  <si>
    <t>P5EGQ0HI</t>
  </si>
  <si>
    <t>Zumgoity</t>
  </si>
  <si>
    <t>S3XI6YB3</t>
  </si>
  <si>
    <t>XC4LTIEO</t>
  </si>
  <si>
    <t>Conecom</t>
  </si>
  <si>
    <t>977FJ9QQ</t>
  </si>
  <si>
    <t>The New York Inquirer</t>
  </si>
  <si>
    <t>D7H1EGS9</t>
  </si>
  <si>
    <t>Lexiqvolax</t>
  </si>
  <si>
    <t>N852D2Z8</t>
  </si>
  <si>
    <t>4FAEDB16</t>
  </si>
  <si>
    <t>AWDOKG69</t>
  </si>
  <si>
    <t>Bluth Company</t>
  </si>
  <si>
    <t>RBXWRHBJ</t>
  </si>
  <si>
    <t>W4K39GNG</t>
  </si>
  <si>
    <t>ZL6TJDPG</t>
  </si>
  <si>
    <t>Globex Corporation</t>
  </si>
  <si>
    <t>DWBSHB8M</t>
  </si>
  <si>
    <t>107BPCAS</t>
  </si>
  <si>
    <t>dambase</t>
  </si>
  <si>
    <t>BY0O646G</t>
  </si>
  <si>
    <t>Sonron</t>
  </si>
  <si>
    <t>HUFYU0AT</t>
  </si>
  <si>
    <t>DHACLHPS</t>
  </si>
  <si>
    <t>Bioplex</t>
  </si>
  <si>
    <t>80F0J70G</t>
  </si>
  <si>
    <t>OBDRD0AD</t>
  </si>
  <si>
    <t>NSGEM06J</t>
  </si>
  <si>
    <t>TYSORYA9</t>
  </si>
  <si>
    <t>Donquadtech</t>
  </si>
  <si>
    <t>XYBPUC2H</t>
  </si>
  <si>
    <t>L5T2HKKO</t>
  </si>
  <si>
    <t>N6H58J55</t>
  </si>
  <si>
    <t>8O1WNJBA</t>
  </si>
  <si>
    <t>MEZLJGRB</t>
  </si>
  <si>
    <t>CZIXINO2</t>
  </si>
  <si>
    <t>44F8ZE41</t>
  </si>
  <si>
    <t>Bubba Gump</t>
  </si>
  <si>
    <t>K3DQJ796</t>
  </si>
  <si>
    <t>6QF3D2RI</t>
  </si>
  <si>
    <t>Massive Dynamic</t>
  </si>
  <si>
    <t>RFKIN7FG</t>
  </si>
  <si>
    <t>N5FOEJZ9</t>
  </si>
  <si>
    <t>Nam-zim</t>
  </si>
  <si>
    <t>QGW0TI1U</t>
  </si>
  <si>
    <t>Statholdings</t>
  </si>
  <si>
    <t>52CROFH2</t>
  </si>
  <si>
    <t>Betatech</t>
  </si>
  <si>
    <t>KATNS4R4</t>
  </si>
  <si>
    <t>Bioholding</t>
  </si>
  <si>
    <t>XF4648CO</t>
  </si>
  <si>
    <t>UQ86UOWY</t>
  </si>
  <si>
    <t>MVXB9PS5</t>
  </si>
  <si>
    <t>Newex</t>
  </si>
  <si>
    <t>5QU60VGE</t>
  </si>
  <si>
    <t>8DWOWB6Y</t>
  </si>
  <si>
    <t>Z30RS0CL</t>
  </si>
  <si>
    <t>Iselectrics</t>
  </si>
  <si>
    <t>J2SR2H1Y</t>
  </si>
  <si>
    <t>8JJY9B08</t>
  </si>
  <si>
    <t>Xx-zobam</t>
  </si>
  <si>
    <t>OV60VIBB</t>
  </si>
  <si>
    <t>IJ817GQJ</t>
  </si>
  <si>
    <t>COWOZH43</t>
  </si>
  <si>
    <t>JSSGVBVS</t>
  </si>
  <si>
    <t>Silis</t>
  </si>
  <si>
    <t>YP8QKKEZ</t>
  </si>
  <si>
    <t>Doncon</t>
  </si>
  <si>
    <t>LGLIB8TR</t>
  </si>
  <si>
    <t>Gogozoom</t>
  </si>
  <si>
    <t>9PWM6RYC</t>
  </si>
  <si>
    <t>Rantouch</t>
  </si>
  <si>
    <t>SFQMEZIW</t>
  </si>
  <si>
    <t>8LFNU39A</t>
  </si>
  <si>
    <t>CPTEPYPZ</t>
  </si>
  <si>
    <t>JXAYTFNI</t>
  </si>
  <si>
    <t>BMM5D5R4</t>
  </si>
  <si>
    <t>YABTM1G5</t>
  </si>
  <si>
    <t>3DKK3JF3</t>
  </si>
  <si>
    <t>Acme Corporation</t>
  </si>
  <si>
    <t>2WH4NUR9</t>
  </si>
  <si>
    <t>4R1NMA9E</t>
  </si>
  <si>
    <t>KEF5O2Q6</t>
  </si>
  <si>
    <t>V5AN4BZF</t>
  </si>
  <si>
    <t>58J6HCYK</t>
  </si>
  <si>
    <t>COOYICXU</t>
  </si>
  <si>
    <t>7C9BUYV0</t>
  </si>
  <si>
    <t>5BSHJG7W</t>
  </si>
  <si>
    <t>HTW9348H</t>
  </si>
  <si>
    <t>VO8TFB31</t>
  </si>
  <si>
    <t>BSA76OL5</t>
  </si>
  <si>
    <t>3918OU6O</t>
  </si>
  <si>
    <t>I7AH5FW0</t>
  </si>
  <si>
    <t>72TBO2HA</t>
  </si>
  <si>
    <t>5LJ47CVS</t>
  </si>
  <si>
    <t>R2RL1Y49</t>
  </si>
  <si>
    <t>83HX5CIJ</t>
  </si>
  <si>
    <t>8A5HA974</t>
  </si>
  <si>
    <t>4TRMURKI</t>
  </si>
  <si>
    <t>DV9ZB9KL</t>
  </si>
  <si>
    <t>I0D1O3GX</t>
  </si>
  <si>
    <t>K96NUCWR</t>
  </si>
  <si>
    <t>PHP5V833</t>
  </si>
  <si>
    <t>7Z3S4XV9</t>
  </si>
  <si>
    <t>SQOW8W0G</t>
  </si>
  <si>
    <t>9DBMY3OF</t>
  </si>
  <si>
    <t>CMPFB2PS</t>
  </si>
  <si>
    <t>2ZT298DY</t>
  </si>
  <si>
    <t>Z769EPTS</t>
  </si>
  <si>
    <t>7PWQUE7O</t>
  </si>
  <si>
    <t>6FT804V9</t>
  </si>
  <si>
    <t>QPH1YUAN</t>
  </si>
  <si>
    <t>0S4K915N</t>
  </si>
  <si>
    <t>XLKL4EI0</t>
  </si>
  <si>
    <t>Betasoloin</t>
  </si>
  <si>
    <t>4SAUJMOI</t>
  </si>
  <si>
    <t>70GGNRPB</t>
  </si>
  <si>
    <t>3Z2BQVQ7</t>
  </si>
  <si>
    <t>OPYWK3XE</t>
  </si>
  <si>
    <t>N4PVP6C0</t>
  </si>
  <si>
    <t>T8WC5X1B</t>
  </si>
  <si>
    <t>N88UFF5K</t>
  </si>
  <si>
    <t>Labdrill</t>
  </si>
  <si>
    <t>IWAKTMEB</t>
  </si>
  <si>
    <t>Donware</t>
  </si>
  <si>
    <t>UH3P961U</t>
  </si>
  <si>
    <t>BL4SKUCN</t>
  </si>
  <si>
    <t>2LF1TSPZ</t>
  </si>
  <si>
    <t>I19TOSXS</t>
  </si>
  <si>
    <t>3CWKBXEN</t>
  </si>
  <si>
    <t>ZG82F4GH</t>
  </si>
  <si>
    <t>EM4XNIPW</t>
  </si>
  <si>
    <t>RSXFS096</t>
  </si>
  <si>
    <t>Zencorporation</t>
  </si>
  <si>
    <t>0G65AQVC</t>
  </si>
  <si>
    <t>XEP9GSSY</t>
  </si>
  <si>
    <t>MV1LBCP5</t>
  </si>
  <si>
    <t>JO4MF90Q</t>
  </si>
  <si>
    <t>QVWM8LUB</t>
  </si>
  <si>
    <t>Hatfan</t>
  </si>
  <si>
    <t>RSAGMF10</t>
  </si>
  <si>
    <t>3DB2J8UR</t>
  </si>
  <si>
    <t>0UDLH6I3</t>
  </si>
  <si>
    <t>Zathunicon</t>
  </si>
  <si>
    <t>NXWNJ7U5</t>
  </si>
  <si>
    <t>SUQNORF2</t>
  </si>
  <si>
    <t>2SGRE4VE</t>
  </si>
  <si>
    <t>UEL6CAP9</t>
  </si>
  <si>
    <t>OB7TAJOZ</t>
  </si>
  <si>
    <t>U0E9CRX5</t>
  </si>
  <si>
    <t>D1UDLFVY</t>
  </si>
  <si>
    <t>M8WP93D4</t>
  </si>
  <si>
    <t>HLGGWYP1</t>
  </si>
  <si>
    <t>JPH5WS60</t>
  </si>
  <si>
    <t>75S7S74S</t>
  </si>
  <si>
    <t>YGNVLLUR</t>
  </si>
  <si>
    <t>ZVWUL0LL</t>
  </si>
  <si>
    <t>R7SESFM0</t>
  </si>
  <si>
    <t>ABXW1X4U</t>
  </si>
  <si>
    <t>IR03B656</t>
  </si>
  <si>
    <t>IFIIB8Y6</t>
  </si>
  <si>
    <t>R2CS85YJ</t>
  </si>
  <si>
    <t>8EAINY61</t>
  </si>
  <si>
    <t>1426E8W6</t>
  </si>
  <si>
    <t>2K8H292S</t>
  </si>
  <si>
    <t>6444O6DK</t>
  </si>
  <si>
    <t>V9YR14KW</t>
  </si>
  <si>
    <t>37LTMWB0</t>
  </si>
  <si>
    <t>9537WTHG</t>
  </si>
  <si>
    <t>SJHD5TFA</t>
  </si>
  <si>
    <t>IUNX2OMX</t>
  </si>
  <si>
    <t>9B0HGLRU</t>
  </si>
  <si>
    <t>TN59K8NP</t>
  </si>
  <si>
    <t>UDTQF84C</t>
  </si>
  <si>
    <t>VKXZ36VE</t>
  </si>
  <si>
    <t>GO7UM9AV</t>
  </si>
  <si>
    <t>38VRB2P1</t>
  </si>
  <si>
    <t>Ontomedia</t>
  </si>
  <si>
    <t>9CGD5QSZ</t>
  </si>
  <si>
    <t>ZKOGIB6R</t>
  </si>
  <si>
    <t>I6TVFB6J</t>
  </si>
  <si>
    <t>RYO875D0</t>
  </si>
  <si>
    <t>O5S6WEM7</t>
  </si>
  <si>
    <t>DJ2FHO68</t>
  </si>
  <si>
    <t>U1J4YN0I</t>
  </si>
  <si>
    <t>AWVSWBQV</t>
  </si>
  <si>
    <t>GTEFJL6U</t>
  </si>
  <si>
    <t>H5662N5X</t>
  </si>
  <si>
    <t>NKBIYNK5</t>
  </si>
  <si>
    <t>PZ6TGFY6</t>
  </si>
  <si>
    <t>2PCPSBP9</t>
  </si>
  <si>
    <t>NZPZ87IX</t>
  </si>
  <si>
    <t>QGBMWIO6</t>
  </si>
  <si>
    <t>2OPR77CI</t>
  </si>
  <si>
    <t>1VIKWVHD</t>
  </si>
  <si>
    <t>Green-Plus</t>
  </si>
  <si>
    <t>RDF2R9F8</t>
  </si>
  <si>
    <t>2L8LJJRJ</t>
  </si>
  <si>
    <t>7KU6B599</t>
  </si>
  <si>
    <t>QRW4NKCY</t>
  </si>
  <si>
    <t>E59MLGMH</t>
  </si>
  <si>
    <t>3KSHTB4P</t>
  </si>
  <si>
    <t>XWW6KUG0</t>
  </si>
  <si>
    <t>Konmatfix</t>
  </si>
  <si>
    <t>ODIX25WY</t>
  </si>
  <si>
    <t>GIIKA5B9</t>
  </si>
  <si>
    <t>FQ4QOS8U</t>
  </si>
  <si>
    <t>YUH42UOF</t>
  </si>
  <si>
    <t>KOI7M0RU</t>
  </si>
  <si>
    <t>E8LO9APO</t>
  </si>
  <si>
    <t>FZ1TTF0X</t>
  </si>
  <si>
    <t>PJKAJVUG</t>
  </si>
  <si>
    <t>NK438B9U</t>
  </si>
  <si>
    <t>A5BVV5P8</t>
  </si>
  <si>
    <t>IUDG3PF0</t>
  </si>
  <si>
    <t>79IN4OVP</t>
  </si>
  <si>
    <t>58SGEGN8</t>
  </si>
  <si>
    <t>N6CXTO48</t>
  </si>
  <si>
    <t>4DPSFUEC</t>
  </si>
  <si>
    <t>FLJCJ7IE</t>
  </si>
  <si>
    <t>7T109BBY</t>
  </si>
  <si>
    <t>XPCDFUDY</t>
  </si>
  <si>
    <t>1Q5XFO8D</t>
  </si>
  <si>
    <t>N23C5EKK</t>
  </si>
  <si>
    <t>Q54L8P6I</t>
  </si>
  <si>
    <t>SSZHMEE3</t>
  </si>
  <si>
    <t>LPOOKZCQ</t>
  </si>
  <si>
    <t>HJBVO8T4</t>
  </si>
  <si>
    <t>UMMMBBS6</t>
  </si>
  <si>
    <t>0BG8WJSX</t>
  </si>
  <si>
    <t>1D1EJE8U</t>
  </si>
  <si>
    <t>XA4PGIHG</t>
  </si>
  <si>
    <t>Sumace</t>
  </si>
  <si>
    <t>CO6JN5NH</t>
  </si>
  <si>
    <t>CQXYCHKN</t>
  </si>
  <si>
    <t>BWRNVTNR</t>
  </si>
  <si>
    <t>Mathtouch</t>
  </si>
  <si>
    <t>0H4AHJRI</t>
  </si>
  <si>
    <t>XSWTUMGY</t>
  </si>
  <si>
    <t>S983P5KR</t>
  </si>
  <si>
    <t>8GYJOE85</t>
  </si>
  <si>
    <t>LGK00C12</t>
  </si>
  <si>
    <t>G6PDDHMN</t>
  </si>
  <si>
    <t>KN3H2R4V</t>
  </si>
  <si>
    <t>PI2PHSBE</t>
  </si>
  <si>
    <t>VO8WTDHE</t>
  </si>
  <si>
    <t>X5IZZ69D</t>
  </si>
  <si>
    <t>IDBXD4OU</t>
  </si>
  <si>
    <t>SUXDAQNV</t>
  </si>
  <si>
    <t>SH6F6COK</t>
  </si>
  <si>
    <t>54XWHO19</t>
  </si>
  <si>
    <t>1O58TWRZ</t>
  </si>
  <si>
    <t>3D6ZHLF0</t>
  </si>
  <si>
    <t>Zoomit</t>
  </si>
  <si>
    <t>4IUJNFPF</t>
  </si>
  <si>
    <t>Y2A8EUBM</t>
  </si>
  <si>
    <t>AGZ87JFX</t>
  </si>
  <si>
    <t>OBGCQ1BK</t>
  </si>
  <si>
    <t>K05LLUU4</t>
  </si>
  <si>
    <t>W604BPPE</t>
  </si>
  <si>
    <t>45CMXP2K</t>
  </si>
  <si>
    <t>31KRB7R2</t>
  </si>
  <si>
    <t>P4UJ64QM</t>
  </si>
  <si>
    <t>QMUBRAT2</t>
  </si>
  <si>
    <t>JP4H1WG4</t>
  </si>
  <si>
    <t>580XZTEO</t>
  </si>
  <si>
    <t>41IM8V9E</t>
  </si>
  <si>
    <t>7Z3Q8UYS</t>
  </si>
  <si>
    <t>HZ283240</t>
  </si>
  <si>
    <t>9YVSYSE8</t>
  </si>
  <si>
    <t>KYL4UFG5</t>
  </si>
  <si>
    <t>UWVT8M2Y</t>
  </si>
  <si>
    <t>QY6MB3QJ</t>
  </si>
  <si>
    <t>MHPI0ZW1</t>
  </si>
  <si>
    <t>2GN2TRVV</t>
  </si>
  <si>
    <t>8GYH6R9J</t>
  </si>
  <si>
    <t>74YVUL52</t>
  </si>
  <si>
    <t>56AN1DXW</t>
  </si>
  <si>
    <t>K0HLZM4Q</t>
  </si>
  <si>
    <t>AHRCT8IP</t>
  </si>
  <si>
    <t>VT1LZKEY</t>
  </si>
  <si>
    <t>0WC2J3UP</t>
  </si>
  <si>
    <t>WE7YS7HD</t>
  </si>
  <si>
    <t>B3K4Z5L0</t>
  </si>
  <si>
    <t>PN3T4FUG</t>
  </si>
  <si>
    <t>OXPNURPT</t>
  </si>
  <si>
    <t>1FXXXLJY</t>
  </si>
  <si>
    <t>OJ1NQRDS</t>
  </si>
  <si>
    <t>EJZM1INM</t>
  </si>
  <si>
    <t>Y9VWZ93C</t>
  </si>
  <si>
    <t>VFZ5GB3W</t>
  </si>
  <si>
    <t>3PD8YBPK</t>
  </si>
  <si>
    <t>E88W1Z0H</t>
  </si>
  <si>
    <t>YWKFH7VT</t>
  </si>
  <si>
    <t>O6DSGX6P</t>
  </si>
  <si>
    <t>2MBFRRGW</t>
  </si>
  <si>
    <t>YSOUU0T0</t>
  </si>
  <si>
    <t>Plusstrip</t>
  </si>
  <si>
    <t>L8CG1IQO</t>
  </si>
  <si>
    <t>EQS3UNXX</t>
  </si>
  <si>
    <t>E5CD0W5M</t>
  </si>
  <si>
    <t>HKH717ED</t>
  </si>
  <si>
    <t>88AA2RK1</t>
  </si>
  <si>
    <t>QXT65QTI</t>
  </si>
  <si>
    <t>THI3LNT0</t>
  </si>
  <si>
    <t>4F8MNVNP</t>
  </si>
  <si>
    <t>Q7C5MJ4W</t>
  </si>
  <si>
    <t>KCIFANLK</t>
  </si>
  <si>
    <t>J7U29ZM5</t>
  </si>
  <si>
    <t>LQXWWZGN</t>
  </si>
  <si>
    <t>LWC0UJWD</t>
  </si>
  <si>
    <t>74JAOLQU</t>
  </si>
  <si>
    <t>TFQEGZ1X</t>
  </si>
  <si>
    <t>5COSD90U</t>
  </si>
  <si>
    <t>G6FKELQV</t>
  </si>
  <si>
    <t>31NQQEEO</t>
  </si>
  <si>
    <t>VH3C0A8F</t>
  </si>
  <si>
    <t>1E5MFGR7</t>
  </si>
  <si>
    <t>X7J3O7TC</t>
  </si>
  <si>
    <t>S5E8MBO3</t>
  </si>
  <si>
    <t>D1XYQH35</t>
  </si>
  <si>
    <t>STG85Q0N</t>
  </si>
  <si>
    <t>8HWWW76K</t>
  </si>
  <si>
    <t>KM0RKC4Q</t>
  </si>
  <si>
    <t>DOVNGYN4</t>
  </si>
  <si>
    <t>TIFPUXSQ</t>
  </si>
  <si>
    <t>CJ05Q2G5</t>
  </si>
  <si>
    <t>E62A05BH</t>
  </si>
  <si>
    <t>VFO5EK6R</t>
  </si>
  <si>
    <t>OJWV4RT2</t>
  </si>
  <si>
    <t>KD27RNU9</t>
  </si>
  <si>
    <t>Scottech</t>
  </si>
  <si>
    <t>593L4BNI</t>
  </si>
  <si>
    <t>EHC9KQDN</t>
  </si>
  <si>
    <t>MBLFZPU2</t>
  </si>
  <si>
    <t>ASN7OCWQ</t>
  </si>
  <si>
    <t>57NT8T8S</t>
  </si>
  <si>
    <t>QKOAWRXD</t>
  </si>
  <si>
    <t>N9KFOKLS</t>
  </si>
  <si>
    <t>B7WWPCO6</t>
  </si>
  <si>
    <t>P6H45Y25</t>
  </si>
  <si>
    <t>OYUUU6B9</t>
  </si>
  <si>
    <t>GXHAIS33</t>
  </si>
  <si>
    <t>9ZPY98PB</t>
  </si>
  <si>
    <t>KLPVD6LR</t>
  </si>
  <si>
    <t>DPAEMTHC</t>
  </si>
  <si>
    <t>BABQISCH</t>
  </si>
  <si>
    <t>CEOMZE9H</t>
  </si>
  <si>
    <t>P3QQIMTA</t>
  </si>
  <si>
    <t>N7MDRJ01</t>
  </si>
  <si>
    <t>S46ZLF3G</t>
  </si>
  <si>
    <t>BV4JZ4G8</t>
  </si>
  <si>
    <t>8CV5MZWW</t>
  </si>
  <si>
    <t>3YC624RD</t>
  </si>
  <si>
    <t>ECBFFQL0</t>
  </si>
  <si>
    <t>Z8HW4Z9W</t>
  </si>
  <si>
    <t>6UCZ36IC</t>
  </si>
  <si>
    <t>4IC989F8</t>
  </si>
  <si>
    <t>IYDR200I</t>
  </si>
  <si>
    <t>JNDSA5B4</t>
  </si>
  <si>
    <t>GN16L9RW</t>
  </si>
  <si>
    <t>GVRA1VJJ</t>
  </si>
  <si>
    <t>L6CE1E4L</t>
  </si>
  <si>
    <t>93818DZF</t>
  </si>
  <si>
    <t>4RWE00T8</t>
  </si>
  <si>
    <t>T0SO96YG</t>
  </si>
  <si>
    <t>VYWQ3U5S</t>
  </si>
  <si>
    <t>Y7TVU9AY</t>
  </si>
  <si>
    <t>CBPVAIQ7</t>
  </si>
  <si>
    <t>PKRDEUWE</t>
  </si>
  <si>
    <t>30OFYJUN</t>
  </si>
  <si>
    <t>75WYC9TY</t>
  </si>
  <si>
    <t>E41SDK40</t>
  </si>
  <si>
    <t>5BT0Y4MB</t>
  </si>
  <si>
    <t>F9V6EWDG</t>
  </si>
  <si>
    <t>5EFR0VAZ</t>
  </si>
  <si>
    <t>810GB47D</t>
  </si>
  <si>
    <t>GZCWRMIR</t>
  </si>
  <si>
    <t>L9AZZGNK</t>
  </si>
  <si>
    <t>0F9GSZRO</t>
  </si>
  <si>
    <t>XWOG5DC0</t>
  </si>
  <si>
    <t>ESYGBBLP</t>
  </si>
  <si>
    <t>AOVU3VUJ</t>
  </si>
  <si>
    <t>R26IBPEJ</t>
  </si>
  <si>
    <t>2QISWUQ9</t>
  </si>
  <si>
    <t>N4JDVO8F</t>
  </si>
  <si>
    <t>5Q2BP80H</t>
  </si>
  <si>
    <t>COJKCSVG</t>
  </si>
  <si>
    <t>JLK580ND</t>
  </si>
  <si>
    <t>1S09GEOL</t>
  </si>
  <si>
    <t>3E6J4YRT</t>
  </si>
  <si>
    <t>0PUDG8KY</t>
  </si>
  <si>
    <t>E8QYYAGE</t>
  </si>
  <si>
    <t>OQAXHZXD</t>
  </si>
  <si>
    <t>9LY4MLGO</t>
  </si>
  <si>
    <t>ESU5NGML</t>
  </si>
  <si>
    <t>0SSUR0IY</t>
  </si>
  <si>
    <t>ZN5CVY5V</t>
  </si>
  <si>
    <t>IUKIZFB7</t>
  </si>
  <si>
    <t>TLJAFLON</t>
  </si>
  <si>
    <t>O8E9L7VK</t>
  </si>
  <si>
    <t>KY42W3FG</t>
  </si>
  <si>
    <t>4ELXMIIO</t>
  </si>
  <si>
    <t>5D8MX6L9</t>
  </si>
  <si>
    <t>0L3VYSKY</t>
  </si>
  <si>
    <t>M9N3HWGC</t>
  </si>
  <si>
    <t>6IJNBKST</t>
  </si>
  <si>
    <t>V3VJRFBV</t>
  </si>
  <si>
    <t>TPJNVDPH</t>
  </si>
  <si>
    <t>0N2VYY6Z</t>
  </si>
  <si>
    <t>HVF0VLJ3</t>
  </si>
  <si>
    <t>VYG4BHEE</t>
  </si>
  <si>
    <t>VJ1FT11H</t>
  </si>
  <si>
    <t>DCZOTU5X</t>
  </si>
  <si>
    <t>X96KGPI8</t>
  </si>
  <si>
    <t>5MFY1D4C</t>
  </si>
  <si>
    <t>PQLMEIG0</t>
  </si>
  <si>
    <t>FQD0IJBC</t>
  </si>
  <si>
    <t>6BUW3ZVC</t>
  </si>
  <si>
    <t>ZW5XV2QY</t>
  </si>
  <si>
    <t>9HCLI5PO</t>
  </si>
  <si>
    <t>PRY70ISY</t>
  </si>
  <si>
    <t>8YOOE8I5</t>
  </si>
  <si>
    <t>LW0Z6TMR</t>
  </si>
  <si>
    <t>QPCY8RU0</t>
  </si>
  <si>
    <t>ZPB5KNCD</t>
  </si>
  <si>
    <t>EJ8YBRD3</t>
  </si>
  <si>
    <t>FBYWCLLS</t>
  </si>
  <si>
    <t>HQKUH8XA</t>
  </si>
  <si>
    <t>RYJPSM6D</t>
  </si>
  <si>
    <t>ZQK0JTVN</t>
  </si>
  <si>
    <t>JU2PPGP6</t>
  </si>
  <si>
    <t>VEZ8OX88</t>
  </si>
  <si>
    <t>41HHBQRT</t>
  </si>
  <si>
    <t>7AH7F190</t>
  </si>
  <si>
    <t>P4PKECH7</t>
  </si>
  <si>
    <t>PXSDIDXO</t>
  </si>
  <si>
    <t>KDQL1O1A</t>
  </si>
  <si>
    <t>C3HN12Z8</t>
  </si>
  <si>
    <t>BWPBMVQH</t>
  </si>
  <si>
    <t>55ZNV61S</t>
  </si>
  <si>
    <t>WHV85GOQ</t>
  </si>
  <si>
    <t>TEF07JM6</t>
  </si>
  <si>
    <t>N8SVXI48</t>
  </si>
  <si>
    <t>8SE1W979</t>
  </si>
  <si>
    <t>TFGYLK6C</t>
  </si>
  <si>
    <t>7WFASDCZ</t>
  </si>
  <si>
    <t>86KARIC1</t>
  </si>
  <si>
    <t>N2SLAOZR</t>
  </si>
  <si>
    <t>YKZFQT7K</t>
  </si>
  <si>
    <t>9IM813OI</t>
  </si>
  <si>
    <t>9TMPRT6R</t>
  </si>
  <si>
    <t>X1QNN2DG</t>
  </si>
  <si>
    <t>XQ6FMG3L</t>
  </si>
  <si>
    <t>H29XGJ5H</t>
  </si>
  <si>
    <t>3E09X4S2</t>
  </si>
  <si>
    <t>6BATTRKM</t>
  </si>
  <si>
    <t>9HWUTUXQ</t>
  </si>
  <si>
    <t>5B3BKUMD</t>
  </si>
  <si>
    <t>84N2YHUB</t>
  </si>
  <si>
    <t>JGZ3F67I</t>
  </si>
  <si>
    <t>TYLSS719</t>
  </si>
  <si>
    <t>PEIZDYXE</t>
  </si>
  <si>
    <t>XRRMX8K6</t>
  </si>
  <si>
    <t>2IYQ5ALK</t>
  </si>
  <si>
    <t>I4T9W7NQ</t>
  </si>
  <si>
    <t>O7B3XCKF</t>
  </si>
  <si>
    <t>OOFWSKFF</t>
  </si>
  <si>
    <t>9E7VMZ1J</t>
  </si>
  <si>
    <t>MZTB3C70</t>
  </si>
  <si>
    <t>GEJKKFOL</t>
  </si>
  <si>
    <t>018KKT5I</t>
  </si>
  <si>
    <t>J54XWY0O</t>
  </si>
  <si>
    <t>FBDZ4LCK</t>
  </si>
  <si>
    <t>GJX7YGIF</t>
  </si>
  <si>
    <t>S181FZ0Y</t>
  </si>
  <si>
    <t>DIGZWVHI</t>
  </si>
  <si>
    <t>RL26ZS8F</t>
  </si>
  <si>
    <t>HTK2UHC8</t>
  </si>
  <si>
    <t>6IZZL97A</t>
  </si>
  <si>
    <t>ZXOHD0KE</t>
  </si>
  <si>
    <t>77Q6KD0O</t>
  </si>
  <si>
    <t>A71ENBVA</t>
  </si>
  <si>
    <t>ZR8H455M</t>
  </si>
  <si>
    <t>BOD1GBJU</t>
  </si>
  <si>
    <t>PR224V1P</t>
  </si>
  <si>
    <t>77UHLYMA</t>
  </si>
  <si>
    <t>CFGYG1EC</t>
  </si>
  <si>
    <t>XULGG5K8</t>
  </si>
  <si>
    <t>II1GOQWL</t>
  </si>
  <si>
    <t>LS2A22IA</t>
  </si>
  <si>
    <t>L5K0S1U3</t>
  </si>
  <si>
    <t>5HDKACI4</t>
  </si>
  <si>
    <t>G58GOO4N</t>
  </si>
  <si>
    <t>0YM4VJDP</t>
  </si>
  <si>
    <t>8JORJ1SS</t>
  </si>
  <si>
    <t>94JOUSW7</t>
  </si>
  <si>
    <t>9RC58SP0</t>
  </si>
  <si>
    <t>CX3PZ8DP</t>
  </si>
  <si>
    <t>8U59BH8O</t>
  </si>
  <si>
    <t>BZR75SK1</t>
  </si>
  <si>
    <t>AZCY0HUP</t>
  </si>
  <si>
    <t>6QAWMSU2</t>
  </si>
  <si>
    <t>M5NUUVA4</t>
  </si>
  <si>
    <t>4XPRCRX0</t>
  </si>
  <si>
    <t>ZXIHEEV2</t>
  </si>
  <si>
    <t>CWVAO587</t>
  </si>
  <si>
    <t>W4R2C7N9</t>
  </si>
  <si>
    <t>DLAMSRVT</t>
  </si>
  <si>
    <t>PZNZD22T</t>
  </si>
  <si>
    <t>FVCN0HQ9</t>
  </si>
  <si>
    <t>6KGX67OZ</t>
  </si>
  <si>
    <t>85U38YFD</t>
  </si>
  <si>
    <t>UBU4E17W</t>
  </si>
  <si>
    <t>UCLGT98S</t>
  </si>
  <si>
    <t>BZG9DI4Z</t>
  </si>
  <si>
    <t>E2R39451</t>
  </si>
  <si>
    <t>NMI79ZYT</t>
  </si>
  <si>
    <t>RU3HH59R</t>
  </si>
  <si>
    <t>QVP4LFVD</t>
  </si>
  <si>
    <t>G7U0HP7Q</t>
  </si>
  <si>
    <t>4HJIT2B6</t>
  </si>
  <si>
    <t>X6MHLE33</t>
  </si>
  <si>
    <t>KMRR1P94</t>
  </si>
  <si>
    <t>8415S7ZV</t>
  </si>
  <si>
    <t>MOBO9N8H</t>
  </si>
  <si>
    <t>Q1Q3D9BZ</t>
  </si>
  <si>
    <t>VPIXVUUE</t>
  </si>
  <si>
    <t>J0X7ZNDX</t>
  </si>
  <si>
    <t>1V3O11ZD</t>
  </si>
  <si>
    <t>IZ5MV9YF</t>
  </si>
  <si>
    <t>OHJX1K09</t>
  </si>
  <si>
    <t>MT45X396</t>
  </si>
  <si>
    <t>CSJKVMR9</t>
  </si>
  <si>
    <t>S9DDUFGP</t>
  </si>
  <si>
    <t>6LS93NXH</t>
  </si>
  <si>
    <t>PIPYDN8Y</t>
  </si>
  <si>
    <t>7M7UED1P</t>
  </si>
  <si>
    <t>BF9D3HVC</t>
  </si>
  <si>
    <t>U8IUBGTW</t>
  </si>
  <si>
    <t>CEYW89RW</t>
  </si>
  <si>
    <t>JRSU8ALH</t>
  </si>
  <si>
    <t>3FJPGYD7</t>
  </si>
  <si>
    <t>9AQFU718</t>
  </si>
  <si>
    <t>R4BO7K5M</t>
  </si>
  <si>
    <t>EAZDUUM9</t>
  </si>
  <si>
    <t>7WAX8Z8O</t>
  </si>
  <si>
    <t>BXXMA7F3</t>
  </si>
  <si>
    <t>2U94Y3Q9</t>
  </si>
  <si>
    <t>AJXAXV4W</t>
  </si>
  <si>
    <t>G8AO5FA2</t>
  </si>
  <si>
    <t>L62MDI48</t>
  </si>
  <si>
    <t>1B4L7TNG</t>
  </si>
  <si>
    <t>NF6GCTMV</t>
  </si>
  <si>
    <t>TIAGZQ54</t>
  </si>
  <si>
    <t>279625VN</t>
  </si>
  <si>
    <t>VCA1WAB0</t>
  </si>
  <si>
    <t>8C2WG2FB</t>
  </si>
  <si>
    <t>S9MECO24</t>
  </si>
  <si>
    <t>SNAPG5KC</t>
  </si>
  <si>
    <t>JRJ7DBW5</t>
  </si>
  <si>
    <t>3TDWLPMV</t>
  </si>
  <si>
    <t>1DDW2GQW</t>
  </si>
  <si>
    <t>AAYV8GV4</t>
  </si>
  <si>
    <t>EDEBWIOX</t>
  </si>
  <si>
    <t>YBAKNQ8Z</t>
  </si>
  <si>
    <t>ZDDZ64A2</t>
  </si>
  <si>
    <t>N3JIVUNY</t>
  </si>
  <si>
    <t>AEDL7EC6</t>
  </si>
  <si>
    <t>AZUBCO7L</t>
  </si>
  <si>
    <t>3VKO28KR</t>
  </si>
  <si>
    <t>PU7GV4MK</t>
  </si>
  <si>
    <t>KQPY8LLI</t>
  </si>
  <si>
    <t>3LED0EK3</t>
  </si>
  <si>
    <t>TA3PW6ZQ</t>
  </si>
  <si>
    <t>VBWQO6BM</t>
  </si>
  <si>
    <t>E36CR33F</t>
  </si>
  <si>
    <t>9L6ADU5C</t>
  </si>
  <si>
    <t>R7GVZT8J</t>
  </si>
  <si>
    <t>NPB8ZLEO</t>
  </si>
  <si>
    <t>4Q4CLZCH</t>
  </si>
  <si>
    <t>HG5P21RO</t>
  </si>
  <si>
    <t>JTDV6H65</t>
  </si>
  <si>
    <t>I1IAVDQM</t>
  </si>
  <si>
    <t>5E4DTWHV</t>
  </si>
  <si>
    <t>G7RCJBVL</t>
  </si>
  <si>
    <t>DA95Q0VE</t>
  </si>
  <si>
    <t>1YYN3PBU</t>
  </si>
  <si>
    <t>420PORSF</t>
  </si>
  <si>
    <t>DVCPCBMJ</t>
  </si>
  <si>
    <t>EHP6OQ69</t>
  </si>
  <si>
    <t>8QBIFURM</t>
  </si>
  <si>
    <t>1IHNDN80</t>
  </si>
  <si>
    <t>KKSMEP2A</t>
  </si>
  <si>
    <t>EK0ZZHKT</t>
  </si>
  <si>
    <t>EZRICI17</t>
  </si>
  <si>
    <t>L20NI94X</t>
  </si>
  <si>
    <t>6JI36HIE</t>
  </si>
  <si>
    <t>1N99TLIA</t>
  </si>
  <si>
    <t>VF2OKZY5</t>
  </si>
  <si>
    <t>CUAYGT78</t>
  </si>
  <si>
    <t>RK6UFTI8</t>
  </si>
  <si>
    <t>7L0S5EON</t>
  </si>
  <si>
    <t>ELCQKUQU</t>
  </si>
  <si>
    <t>3OLESA9M</t>
  </si>
  <si>
    <t>7PV7V1RP</t>
  </si>
  <si>
    <t>UWK0KA56</t>
  </si>
  <si>
    <t>MLC5KY2R</t>
  </si>
  <si>
    <t>3VQOFPW7</t>
  </si>
  <si>
    <t>120BESB3</t>
  </si>
  <si>
    <t>8TXOC3S3</t>
  </si>
  <si>
    <t>9LZICBEV</t>
  </si>
  <si>
    <t>2VTBUOXA</t>
  </si>
  <si>
    <t>CLOSEH5L</t>
  </si>
  <si>
    <t>8BRN98H6</t>
  </si>
  <si>
    <t>49USIHDH</t>
  </si>
  <si>
    <t>A89TBOY5</t>
  </si>
  <si>
    <t>7O00H1TC</t>
  </si>
  <si>
    <t>IXBUR07V</t>
  </si>
  <si>
    <t>89064N0X</t>
  </si>
  <si>
    <t>2ZXKC707</t>
  </si>
  <si>
    <t>DWO4HD34</t>
  </si>
  <si>
    <t>SFI9TVH3</t>
  </si>
  <si>
    <t>0SMQAD34</t>
  </si>
  <si>
    <t>MU3PM8ON</t>
  </si>
  <si>
    <t>6ER2KL7X</t>
  </si>
  <si>
    <t>JXBUN5MY</t>
  </si>
  <si>
    <t>QPOE9V6Y</t>
  </si>
  <si>
    <t>ULJM9JGL</t>
  </si>
  <si>
    <t>WUGE2QUO</t>
  </si>
  <si>
    <t>91JBU17E</t>
  </si>
  <si>
    <t>4MMQZHCK</t>
  </si>
  <si>
    <t>RSKU2ZHM</t>
  </si>
  <si>
    <t>8LTQ9ESQ</t>
  </si>
  <si>
    <t>8GBXTWXE</t>
  </si>
  <si>
    <t>O08NQM1J</t>
  </si>
  <si>
    <t>JHIX3ODA</t>
  </si>
  <si>
    <t>2DOJKFNW</t>
  </si>
  <si>
    <t>3BFBN8JW</t>
  </si>
  <si>
    <t>G5FN7I7T</t>
  </si>
  <si>
    <t>Q169CIK6</t>
  </si>
  <si>
    <t>IFJ2AE9R</t>
  </si>
  <si>
    <t>C0SNGBJU</t>
  </si>
  <si>
    <t>YQXAY03C</t>
  </si>
  <si>
    <t>RZRRMWTH</t>
  </si>
  <si>
    <t>YIZ1VQ3U</t>
  </si>
  <si>
    <t>VYDCTUAU</t>
  </si>
  <si>
    <t>YZ4AIQQR</t>
  </si>
  <si>
    <t>R8CW1D6X</t>
  </si>
  <si>
    <t>3OBMD08T</t>
  </si>
  <si>
    <t>WCSJBX3N</t>
  </si>
  <si>
    <t>BWIWI1PC</t>
  </si>
  <si>
    <t>QA9XE19H</t>
  </si>
  <si>
    <t>9PCWAYWC</t>
  </si>
  <si>
    <t>E2MWXGNG</t>
  </si>
  <si>
    <t>QZ2E9TSL</t>
  </si>
  <si>
    <t>Z353E8FR</t>
  </si>
  <si>
    <t>KK4VW0ZM</t>
  </si>
  <si>
    <t>MMVHAEI3</t>
  </si>
  <si>
    <t>5LHNRZD3</t>
  </si>
  <si>
    <t>6YIW81M9</t>
  </si>
  <si>
    <t>0XI051FP</t>
  </si>
  <si>
    <t>7I7BZHHT</t>
  </si>
  <si>
    <t>2ZUL1AAV</t>
  </si>
  <si>
    <t>SDJDM8RI</t>
  </si>
  <si>
    <t>PC38XXQN</t>
  </si>
  <si>
    <t>3EGE42CM</t>
  </si>
  <si>
    <t>SUT0ZGFM</t>
  </si>
  <si>
    <t>QRFKRSKS</t>
  </si>
  <si>
    <t>PNBSQPBR</t>
  </si>
  <si>
    <t>7CTCDP9S</t>
  </si>
  <si>
    <t>NENHRB3K</t>
  </si>
  <si>
    <t>DH6L7VA6</t>
  </si>
  <si>
    <t>7FY0HBH7</t>
  </si>
  <si>
    <t>V9XJAZPC</t>
  </si>
  <si>
    <t>SHGSBZU8</t>
  </si>
  <si>
    <t>MIYAP26S</t>
  </si>
  <si>
    <t>1L2S3CMT</t>
  </si>
  <si>
    <t>51T70SQX</t>
  </si>
  <si>
    <t>4Z7B0OQB</t>
  </si>
  <si>
    <t>L6VDDXFV</t>
  </si>
  <si>
    <t>4JVY843T</t>
  </si>
  <si>
    <t>1WJT7CM8</t>
  </si>
  <si>
    <t>6KVOMBDJ</t>
  </si>
  <si>
    <t>FQW15KC4</t>
  </si>
  <si>
    <t>5CJQB25J</t>
  </si>
  <si>
    <t>AVZ1BG3K</t>
  </si>
  <si>
    <t>Q9GJ1LJT</t>
  </si>
  <si>
    <t>DWCDI7Q2</t>
  </si>
  <si>
    <t>QO0MQUOY</t>
  </si>
  <si>
    <t>2NN7T8LG</t>
  </si>
  <si>
    <t>H26RG9KC</t>
  </si>
  <si>
    <t>GGXEKX47</t>
  </si>
  <si>
    <t>8JP05QQR</t>
  </si>
  <si>
    <t>6CPBVF9F</t>
  </si>
  <si>
    <t>BLLYPR3S</t>
  </si>
  <si>
    <t>G43QQLLF</t>
  </si>
  <si>
    <t>AZX4XC81</t>
  </si>
  <si>
    <t>ER3G544S</t>
  </si>
  <si>
    <t>3K97S8L9</t>
  </si>
  <si>
    <t>QWR1O5R9</t>
  </si>
  <si>
    <t>KAPP0SBT</t>
  </si>
  <si>
    <t>DUM5AP8P</t>
  </si>
  <si>
    <t>YD38G676</t>
  </si>
  <si>
    <t>GAH11YHT</t>
  </si>
  <si>
    <t>TUDKP25E</t>
  </si>
  <si>
    <t>UF0S02A4</t>
  </si>
  <si>
    <t>59N6QWQM</t>
  </si>
  <si>
    <t>HUCB9WIQ</t>
  </si>
  <si>
    <t>TLT4JJ0U</t>
  </si>
  <si>
    <t>KIMUGBN5</t>
  </si>
  <si>
    <t>V7DHDF8V</t>
  </si>
  <si>
    <t>HEK08UMI</t>
  </si>
  <si>
    <t>C2RL3DUQ</t>
  </si>
  <si>
    <t>NCF4DT7H</t>
  </si>
  <si>
    <t>9KTHISLX</t>
  </si>
  <si>
    <t>YH2NHVXC</t>
  </si>
  <si>
    <t>FC1LS6PY</t>
  </si>
  <si>
    <t>5O0597PP</t>
  </si>
  <si>
    <t>BZ9C1LQT</t>
  </si>
  <si>
    <t>NKERMTB8</t>
  </si>
  <si>
    <t>IJ7B896N</t>
  </si>
  <si>
    <t>6ONKN1IM</t>
  </si>
  <si>
    <t>6JEAYHOE</t>
  </si>
  <si>
    <t>K94WM7M4</t>
  </si>
  <si>
    <t>BPQ0358T</t>
  </si>
  <si>
    <t>58K44TMD</t>
  </si>
  <si>
    <t>XW7J3TI2</t>
  </si>
  <si>
    <t>KUKJQX9Y</t>
  </si>
  <si>
    <t>Q7ST5E1W</t>
  </si>
  <si>
    <t>QYKTG5QA</t>
  </si>
  <si>
    <t>EWRVDN3U</t>
  </si>
  <si>
    <t>38YQ4771</t>
  </si>
  <si>
    <t>YWWVWOO4</t>
  </si>
  <si>
    <t>ZYRRGSQK</t>
  </si>
  <si>
    <t>D2C191IK</t>
  </si>
  <si>
    <t>TTVQT1YD</t>
  </si>
  <si>
    <t>DXF00KY4</t>
  </si>
  <si>
    <t>SEX08VFB</t>
  </si>
  <si>
    <t>CKJZ86N6</t>
  </si>
  <si>
    <t>HPBCTTV3</t>
  </si>
  <si>
    <t>LXLU6LFC</t>
  </si>
  <si>
    <t>408AHOYL</t>
  </si>
  <si>
    <t>L5T284M7</t>
  </si>
  <si>
    <t>G17TENJ4</t>
  </si>
  <si>
    <t>9S749GJD</t>
  </si>
  <si>
    <t>DVPYKS4A</t>
  </si>
  <si>
    <t>0UCQUW6U</t>
  </si>
  <si>
    <t>FGES2PQ2</t>
  </si>
  <si>
    <t>MF4299DQ</t>
  </si>
  <si>
    <t>W07JMUG9</t>
  </si>
  <si>
    <t>FG29YOWT</t>
  </si>
  <si>
    <t>99I4V65G</t>
  </si>
  <si>
    <t>9MM27P8C</t>
  </si>
  <si>
    <t>29VR6EL4</t>
  </si>
  <si>
    <t>LZ6PSZ4T</t>
  </si>
  <si>
    <t>VLVP8FPJ</t>
  </si>
  <si>
    <t>CBYRECX6</t>
  </si>
  <si>
    <t>1SSFC7XZ</t>
  </si>
  <si>
    <t>072ELFQF</t>
  </si>
  <si>
    <t>Z005FB1N</t>
  </si>
  <si>
    <t>1F8MPXZQ</t>
  </si>
  <si>
    <t>NNAYAA7T</t>
  </si>
  <si>
    <t>RY8Z6RH2</t>
  </si>
  <si>
    <t>KWVYR0LQ</t>
  </si>
  <si>
    <t>B50V1XGA</t>
  </si>
  <si>
    <t>SOW7H1RP</t>
  </si>
  <si>
    <t>R6KPUAH7</t>
  </si>
  <si>
    <t>NGMC9NSG</t>
  </si>
  <si>
    <t>1PAPS9QO</t>
  </si>
  <si>
    <t>VLPSQ076</t>
  </si>
  <si>
    <t>KMLW6GXY</t>
  </si>
  <si>
    <t>WCKKFSVL</t>
  </si>
  <si>
    <t>4PTCB3CS</t>
  </si>
  <si>
    <t>PPDU7OWD</t>
  </si>
  <si>
    <t>S767XDO3</t>
  </si>
  <si>
    <t>CLA3RTMS</t>
  </si>
  <si>
    <t>1M0THQSZ</t>
  </si>
  <si>
    <t>83EZC8YK</t>
  </si>
  <si>
    <t>O83AR1CC</t>
  </si>
  <si>
    <t>L0SOZL9A</t>
  </si>
  <si>
    <t>SFIMNCPZ</t>
  </si>
  <si>
    <t>WP6SUIMC</t>
  </si>
  <si>
    <t>E6D2DBXF</t>
  </si>
  <si>
    <t>WL4TLMUC</t>
  </si>
  <si>
    <t>HXMJ5048</t>
  </si>
  <si>
    <t>5GBVA3ZZ</t>
  </si>
  <si>
    <t>Q82O5QTN</t>
  </si>
  <si>
    <t>QUAD5082</t>
  </si>
  <si>
    <t>VV5LDD24</t>
  </si>
  <si>
    <t>YRXDI9E8</t>
  </si>
  <si>
    <t>1JB82QZ0</t>
  </si>
  <si>
    <t>3S73ZUQH</t>
  </si>
  <si>
    <t>YNYZNOWR</t>
  </si>
  <si>
    <t>P93UCMW8</t>
  </si>
  <si>
    <t>SPUXDRGN</t>
  </si>
  <si>
    <t>QQ5LW9HV</t>
  </si>
  <si>
    <t>A6T69X6T</t>
  </si>
  <si>
    <t>YDJV1DFE</t>
  </si>
  <si>
    <t>1U945R0D</t>
  </si>
  <si>
    <t>AKMDEG3I</t>
  </si>
  <si>
    <t>CM33NN0P</t>
  </si>
  <si>
    <t>WB1CQNJU</t>
  </si>
  <si>
    <t>4ID56TXX</t>
  </si>
  <si>
    <t>4SFRUL8J</t>
  </si>
  <si>
    <t>06KTPHYC</t>
  </si>
  <si>
    <t>DAJBIHBZ</t>
  </si>
  <si>
    <t>XORHQFNJ</t>
  </si>
  <si>
    <t>IYKSBD0U</t>
  </si>
  <si>
    <t>GAE0E4RI</t>
  </si>
  <si>
    <t>3XJI7AD8</t>
  </si>
  <si>
    <t>564Y2IOV</t>
  </si>
  <si>
    <t>1UFFP5T3</t>
  </si>
  <si>
    <t>9BFHDZOK</t>
  </si>
  <si>
    <t>ROSYV895</t>
  </si>
  <si>
    <t>FCBBJJIJ</t>
  </si>
  <si>
    <t>983QHALZ</t>
  </si>
  <si>
    <t>84BIAFGY</t>
  </si>
  <si>
    <t>ME2X1TEG</t>
  </si>
  <si>
    <t>BG156UAV</t>
  </si>
  <si>
    <t>CJAQVPDP</t>
  </si>
  <si>
    <t>EVU2E5ZZ</t>
  </si>
  <si>
    <t>F56MSU4B</t>
  </si>
  <si>
    <t>2K52EH11</t>
  </si>
  <si>
    <t>O6B0YK1X</t>
  </si>
  <si>
    <t>Z31RDLIF</t>
  </si>
  <si>
    <t>EY73E4ZB</t>
  </si>
  <si>
    <t>LZWH2OGW</t>
  </si>
  <si>
    <t>R7JSQI5U</t>
  </si>
  <si>
    <t>MLPVWTC2</t>
  </si>
  <si>
    <t>FLXN0TBT</t>
  </si>
  <si>
    <t>VTSKKTQO</t>
  </si>
  <si>
    <t>3Z2AMU5T</t>
  </si>
  <si>
    <t>ZE6HA778</t>
  </si>
  <si>
    <t>B28O6RVD</t>
  </si>
  <si>
    <t>WA58C7SV</t>
  </si>
  <si>
    <t>7CC4DUSQ</t>
  </si>
  <si>
    <t>2DOZJ7GT</t>
  </si>
  <si>
    <t>EGW6AN01</t>
  </si>
  <si>
    <t>QRWC159J</t>
  </si>
  <si>
    <t>8CAXVCDF</t>
  </si>
  <si>
    <t>GXJF1O6U</t>
  </si>
  <si>
    <t>DNL2IICB</t>
  </si>
  <si>
    <t>R0YCRJVQ</t>
  </si>
  <si>
    <t>O35V5CTW</t>
  </si>
  <si>
    <t>5OOZTQK7</t>
  </si>
  <si>
    <t>YKMHSGNU</t>
  </si>
  <si>
    <t>62TFLOG6</t>
  </si>
  <si>
    <t>P8GXMSXL</t>
  </si>
  <si>
    <t>H5SSSZ11</t>
  </si>
  <si>
    <t>IZ8DDEIO</t>
  </si>
  <si>
    <t>CYIMFEWC</t>
  </si>
  <si>
    <t>DHVOS14H</t>
  </si>
  <si>
    <t>G62CPKZO</t>
  </si>
  <si>
    <t>H7P5O25G</t>
  </si>
  <si>
    <t>0SPX7FIJ</t>
  </si>
  <si>
    <t>TKENIGRA</t>
  </si>
  <si>
    <t>LHIM2BGF</t>
  </si>
  <si>
    <t>HDW4BXVN</t>
  </si>
  <si>
    <t>V9ORUWY8</t>
  </si>
  <si>
    <t>23K5J6JP</t>
  </si>
  <si>
    <t>1397M445</t>
  </si>
  <si>
    <t>Z6AO7S3R</t>
  </si>
  <si>
    <t>LVF6FP4A</t>
  </si>
  <si>
    <t>5R1XNYTM</t>
  </si>
  <si>
    <t>YTMPHIQY</t>
  </si>
  <si>
    <t>A7FCLQ42</t>
  </si>
  <si>
    <t>01DZ14Y0</t>
  </si>
  <si>
    <t>9ZY0QQ8Q</t>
  </si>
  <si>
    <t>ZAY2J4I5</t>
  </si>
  <si>
    <t>V9YY2XIE</t>
  </si>
  <si>
    <t>2HYR0Q4Y</t>
  </si>
  <si>
    <t>D74OAJB4</t>
  </si>
  <si>
    <t>7XL4JYSB</t>
  </si>
  <si>
    <t>YFTW9Z69</t>
  </si>
  <si>
    <t>6CV2KEKP</t>
  </si>
  <si>
    <t>7PCCI1U2</t>
  </si>
  <si>
    <t>EI7DU48C</t>
  </si>
  <si>
    <t>OBCBK0XR</t>
  </si>
  <si>
    <t>R0DKB8FJ</t>
  </si>
  <si>
    <t>K214R7RK</t>
  </si>
  <si>
    <t>GTXI4PAR</t>
  </si>
  <si>
    <t>MX0QEMEB</t>
  </si>
  <si>
    <t>JY8W2PKW</t>
  </si>
  <si>
    <t>M3IFAMV2</t>
  </si>
  <si>
    <t>KA6SVT1C</t>
  </si>
  <si>
    <t>JZD1QDWA</t>
  </si>
  <si>
    <t>DF6A63B7</t>
  </si>
  <si>
    <t>BKMYW792</t>
  </si>
  <si>
    <t>2KVQ5Z4M</t>
  </si>
  <si>
    <t>1GA3AFTX</t>
  </si>
  <si>
    <t>DA8D04ED</t>
  </si>
  <si>
    <t>DX9CCI9C</t>
  </si>
  <si>
    <t>I83GQQHA</t>
  </si>
  <si>
    <t>35KZ6QTP</t>
  </si>
  <si>
    <t>I25J5M7W</t>
  </si>
  <si>
    <t>FZDD9758</t>
  </si>
  <si>
    <t>0SIFT5DE</t>
  </si>
  <si>
    <t>NDMEB0VG</t>
  </si>
  <si>
    <t>9PH1EWCH</t>
  </si>
  <si>
    <t>ORBIW519</t>
  </si>
  <si>
    <t>2CN1G52G</t>
  </si>
  <si>
    <t>CE81S7UN</t>
  </si>
  <si>
    <t>9OT0018Y</t>
  </si>
  <si>
    <t>HIX9V4W1</t>
  </si>
  <si>
    <t>GCWTH2MD</t>
  </si>
  <si>
    <t>MGHWZSN2</t>
  </si>
  <si>
    <t>0BYU67KG</t>
  </si>
  <si>
    <t>988QUSNK</t>
  </si>
  <si>
    <t>2P0VIX4N</t>
  </si>
  <si>
    <t>MRPSU52W</t>
  </si>
  <si>
    <t>KRUY5G5I</t>
  </si>
  <si>
    <t>HBZEI375</t>
  </si>
  <si>
    <t>QC9B7V93</t>
  </si>
  <si>
    <t>HM4ZINFJ</t>
  </si>
  <si>
    <t>FTZ4VYH4</t>
  </si>
  <si>
    <t>7QPQ40X9</t>
  </si>
  <si>
    <t>M57LZE5F</t>
  </si>
  <si>
    <t>4X8WU71C</t>
  </si>
  <si>
    <t>XSQOEHEA</t>
  </si>
  <si>
    <t>KI4LTBV6</t>
  </si>
  <si>
    <t>YIA65LM2</t>
  </si>
  <si>
    <t>U8CWFFRH</t>
  </si>
  <si>
    <t>CD5B8P8U</t>
  </si>
  <si>
    <t>0QUXNGR1</t>
  </si>
  <si>
    <t>YHOVVBSP</t>
  </si>
  <si>
    <t>GH0FU105</t>
  </si>
  <si>
    <t>NDIZ18GW</t>
  </si>
  <si>
    <t>BRIOGGKC</t>
  </si>
  <si>
    <t>6YCRJK5W</t>
  </si>
  <si>
    <t>PYIP2H5Z</t>
  </si>
  <si>
    <t>MEXK5KU6</t>
  </si>
  <si>
    <t>KXTUVDLU</t>
  </si>
  <si>
    <t>ABMVTEUH</t>
  </si>
  <si>
    <t>6SP45G3T</t>
  </si>
  <si>
    <t>7U28UXIL</t>
  </si>
  <si>
    <t>WPSHVGDZ</t>
  </si>
  <si>
    <t>IKDFG91F</t>
  </si>
  <si>
    <t>FRSYEHJE</t>
  </si>
  <si>
    <t>I15B3BNW</t>
  </si>
  <si>
    <t>74Y43OFL</t>
  </si>
  <si>
    <t>DTFLKV60</t>
  </si>
  <si>
    <t>IOUUN8LM</t>
  </si>
  <si>
    <t>H4FIU51C</t>
  </si>
  <si>
    <t>S3V8Z52J</t>
  </si>
  <si>
    <t>3MGMH9AE</t>
  </si>
  <si>
    <t>SQW60VII</t>
  </si>
  <si>
    <t>M7V7UJHZ</t>
  </si>
  <si>
    <t>Y34O7SKI</t>
  </si>
  <si>
    <t>6ZR7IUC4</t>
  </si>
  <si>
    <t>MICIJ00A</t>
  </si>
  <si>
    <t>KHQR5AKG</t>
  </si>
  <si>
    <t>66BQC4C9</t>
  </si>
  <si>
    <t>ZSZFPCYS</t>
  </si>
  <si>
    <t>BXCEXXP4</t>
  </si>
  <si>
    <t>SQ63LXS8</t>
  </si>
  <si>
    <t>FV7Y3ZPO</t>
  </si>
  <si>
    <t>PWW6TH3V</t>
  </si>
  <si>
    <t>T0H5HATU</t>
  </si>
  <si>
    <t>2FGV5XNE</t>
  </si>
  <si>
    <t>LDDQ5PN2</t>
  </si>
  <si>
    <t>2BH5Q718</t>
  </si>
  <si>
    <t>9YH8LS5H</t>
  </si>
  <si>
    <t>JW51LS6C</t>
  </si>
  <si>
    <t>F0XGEQOE</t>
  </si>
  <si>
    <t>9TTQYYIW</t>
  </si>
  <si>
    <t>S5FBJ31P</t>
  </si>
  <si>
    <t>Z9WFXNX3</t>
  </si>
  <si>
    <t>U071YJYI</t>
  </si>
  <si>
    <t>6QRZCDL0</t>
  </si>
  <si>
    <t>2DT6W3HA</t>
  </si>
  <si>
    <t>EV0V1ZZA</t>
  </si>
  <si>
    <t>GUDTJY0I</t>
  </si>
  <si>
    <t>NW5CPPIV</t>
  </si>
  <si>
    <t>CNL7PCYU</t>
  </si>
  <si>
    <t>3F5MZNEH</t>
  </si>
  <si>
    <t>8SOQADK7</t>
  </si>
  <si>
    <t>N0ONCYVZ</t>
  </si>
  <si>
    <t>K53BC1T9</t>
  </si>
  <si>
    <t>7KK0HQ4C</t>
  </si>
  <si>
    <t>DSBGHOPN</t>
  </si>
  <si>
    <t>SKY95DVG</t>
  </si>
  <si>
    <t>TBV972NP</t>
  </si>
  <si>
    <t>U07C2HEG</t>
  </si>
  <si>
    <t>RNTOJ78L</t>
  </si>
  <si>
    <t>VF1V41RI</t>
  </si>
  <si>
    <t>OEEUEIPJ</t>
  </si>
  <si>
    <t>WDG0B1IR</t>
  </si>
  <si>
    <t>H06UZJH8</t>
  </si>
  <si>
    <t>M842E8JB</t>
  </si>
  <si>
    <t>BB6TCH8B</t>
  </si>
  <si>
    <t>K8RQWTP4</t>
  </si>
  <si>
    <t>4U431MNA</t>
  </si>
  <si>
    <t>F5VDTC4M</t>
  </si>
  <si>
    <t>UO4KXDBC</t>
  </si>
  <si>
    <t>V4324HG4</t>
  </si>
  <si>
    <t>1PN7TVPX</t>
  </si>
  <si>
    <t>05DTWSVC</t>
  </si>
  <si>
    <t>2YQHHWJ3</t>
  </si>
  <si>
    <t>5FFY13G5</t>
  </si>
  <si>
    <t>3B6HWK65</t>
  </si>
  <si>
    <t>RDJFZGM9</t>
  </si>
  <si>
    <t>RMNHSNW9</t>
  </si>
  <si>
    <t>HVODWXRO</t>
  </si>
  <si>
    <t>6RL97BR9</t>
  </si>
  <si>
    <t>FHLOUD3V</t>
  </si>
  <si>
    <t>Q1JKHY7H</t>
  </si>
  <si>
    <t>BN8UTT8O</t>
  </si>
  <si>
    <t>1XVTUE5J</t>
  </si>
  <si>
    <t>ZT832XIR</t>
  </si>
  <si>
    <t>PW5OGY78</t>
  </si>
  <si>
    <t>ZYRF768H</t>
  </si>
  <si>
    <t>DR2QE1RW</t>
  </si>
  <si>
    <t>WZVE1NTM</t>
  </si>
  <si>
    <t>G4MKT3AE</t>
  </si>
  <si>
    <t>8638OV6W</t>
  </si>
  <si>
    <t>DLJN7WG0</t>
  </si>
  <si>
    <t>WH0DJCGL</t>
  </si>
  <si>
    <t>EEDHCEVZ</t>
  </si>
  <si>
    <t>06T2UPDG</t>
  </si>
  <si>
    <t>VGE4M1C9</t>
  </si>
  <si>
    <t>1JC9DMNJ</t>
  </si>
  <si>
    <t>FRB34F3W</t>
  </si>
  <si>
    <t>2JFS8EGS</t>
  </si>
  <si>
    <t>Data returned for Won Deals, All - All - All - All - All (First 1000 rows).</t>
  </si>
  <si>
    <t>Deal</t>
  </si>
  <si>
    <t>Average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</si>
</sst>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540A]#,##0"/>
    <numFmt numFmtId="166" formatCode="[$$-409]#,##0"/>
    <numFmt numFmtId="173" formatCode="0.0"/>
  </numFmts>
  <fonts count="5" x14ac:knownFonts="1">
    <font>
      <sz val="11"/>
      <color theme="1"/>
      <name val="Calibri"/>
      <family val="2"/>
      <scheme val="minor"/>
    </font>
    <font>
      <b/>
      <sz val="14"/>
      <color theme="1"/>
      <name val="Calibri"/>
      <family val="2"/>
      <scheme val="minor"/>
    </font>
    <font>
      <b/>
      <sz val="12"/>
      <color theme="1"/>
      <name val="Calibri"/>
      <family val="2"/>
      <scheme val="minor"/>
    </font>
    <font>
      <sz val="14"/>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59999389629810485"/>
        <bgColor theme="4" tint="0.79998168889431442"/>
      </patternFill>
    </fill>
    <fill>
      <patternFill patternType="solid">
        <fgColor theme="4" tint="0.59999389629810485"/>
        <bgColor indexed="64"/>
      </patternFill>
    </fill>
    <fill>
      <patternFill patternType="solid">
        <fgColor theme="4" tint="-0.499984740745262"/>
        <bgColor indexed="64"/>
      </patternFill>
    </fill>
  </fills>
  <borders count="11">
    <border>
      <left/>
      <right/>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41">
    <xf numFmtId="0" fontId="0" fillId="0" borderId="0" xfId="0"/>
    <xf numFmtId="0" fontId="0" fillId="0" borderId="0" xfId="0" pivotButton="1"/>
    <xf numFmtId="2" fontId="0" fillId="0" borderId="0" xfId="0" applyNumberFormat="1"/>
    <xf numFmtId="1" fontId="0" fillId="0" borderId="0" xfId="0" applyNumberFormat="1"/>
    <xf numFmtId="0" fontId="0" fillId="0" borderId="0" xfId="0" applyAlignment="1">
      <alignment horizontal="left"/>
    </xf>
    <xf numFmtId="16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2" borderId="0" xfId="0" applyFill="1"/>
    <xf numFmtId="0" fontId="2" fillId="2" borderId="0" xfId="0" applyFont="1" applyFill="1" applyAlignment="1">
      <alignment horizontal="center"/>
    </xf>
    <xf numFmtId="1" fontId="2" fillId="2" borderId="0" xfId="0" applyNumberFormat="1" applyFont="1" applyFill="1" applyAlignment="1">
      <alignment horizontal="center"/>
    </xf>
    <xf numFmtId="0" fontId="0" fillId="4" borderId="0" xfId="0" applyFill="1"/>
    <xf numFmtId="0" fontId="2" fillId="3" borderId="1" xfId="0" applyFont="1" applyFill="1" applyBorder="1" applyAlignment="1">
      <alignment horizontal="center"/>
    </xf>
    <xf numFmtId="0" fontId="2" fillId="4" borderId="0" xfId="0" applyFont="1" applyFill="1" applyAlignment="1">
      <alignment horizontal="center"/>
    </xf>
    <xf numFmtId="1" fontId="2" fillId="4" borderId="0" xfId="0" applyNumberFormat="1" applyFont="1" applyFill="1" applyAlignment="1">
      <alignment horizontal="center"/>
    </xf>
    <xf numFmtId="166" fontId="2" fillId="2" borderId="0" xfId="0" applyNumberFormat="1" applyFont="1" applyFill="1" applyAlignment="1">
      <alignment horizontal="center"/>
    </xf>
    <xf numFmtId="2" fontId="2" fillId="2" borderId="0" xfId="0" applyNumberFormat="1" applyFont="1" applyFill="1" applyAlignment="1">
      <alignment horizontal="center"/>
    </xf>
    <xf numFmtId="0" fontId="1" fillId="3" borderId="1" xfId="0" applyFont="1" applyFill="1" applyBorder="1"/>
    <xf numFmtId="0" fontId="3" fillId="4" borderId="0" xfId="0" applyFont="1" applyFill="1"/>
    <xf numFmtId="0" fontId="1" fillId="3" borderId="1" xfId="0" applyFont="1" applyFill="1" applyBorder="1" applyAlignment="1">
      <alignment horizontal="center"/>
    </xf>
    <xf numFmtId="0" fontId="1" fillId="4" borderId="0" xfId="0" applyFont="1" applyFill="1" applyAlignment="1">
      <alignment horizontal="center"/>
    </xf>
    <xf numFmtId="165" fontId="1" fillId="4" borderId="0" xfId="0" applyNumberFormat="1" applyFont="1" applyFill="1"/>
    <xf numFmtId="164" fontId="1" fillId="4" borderId="0" xfId="0" applyNumberFormat="1" applyFont="1" applyFill="1" applyAlignment="1">
      <alignment horizontal="center"/>
    </xf>
    <xf numFmtId="1" fontId="1" fillId="4" borderId="0" xfId="0" applyNumberFormat="1" applyFont="1" applyFill="1" applyAlignment="1">
      <alignment horizontal="center"/>
    </xf>
    <xf numFmtId="0" fontId="0" fillId="5" borderId="0" xfId="0" applyFill="1"/>
    <xf numFmtId="0" fontId="4" fillId="0" borderId="0" xfId="0" applyFont="1"/>
    <xf numFmtId="14" fontId="0" fillId="0" borderId="0" xfId="0" applyNumberFormat="1"/>
    <xf numFmtId="0" fontId="2" fillId="2" borderId="0" xfId="0" applyFont="1" applyFill="1" applyAlignment="1">
      <alignment horizontal="center" vertical="center"/>
    </xf>
    <xf numFmtId="166" fontId="2" fillId="2" borderId="0" xfId="0" applyNumberFormat="1" applyFont="1" applyFill="1" applyAlignment="1">
      <alignment horizontal="center" vertical="center"/>
    </xf>
    <xf numFmtId="166" fontId="2" fillId="4" borderId="0" xfId="0" applyNumberFormat="1" applyFont="1" applyFill="1" applyAlignment="1">
      <alignment horizontal="center"/>
    </xf>
    <xf numFmtId="0" fontId="0" fillId="0" borderId="0" xfId="0" applyNumberFormat="1"/>
    <xf numFmtId="0" fontId="2" fillId="2" borderId="0" xfId="0" applyNumberFormat="1" applyFont="1" applyFill="1" applyAlignment="1">
      <alignment horizontal="center"/>
    </xf>
    <xf numFmtId="0" fontId="1" fillId="4" borderId="0" xfId="0" applyNumberFormat="1" applyFont="1" applyFill="1" applyAlignment="1">
      <alignment horizontal="center"/>
    </xf>
    <xf numFmtId="173" fontId="2" fillId="2" borderId="0" xfId="0" applyNumberFormat="1" applyFont="1" applyFill="1" applyAlignment="1">
      <alignment horizontal="center"/>
    </xf>
  </cellXfs>
  <cellStyles count="1">
    <cellStyle name="Normal" xfId="0" builtinId="0"/>
  </cellStyles>
  <dxfs count="3018">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numFmt numFmtId="166" formatCode="[$$-409]#,##0"/>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2"/>
      </font>
    </dxf>
    <dxf>
      <font>
        <sz val="12"/>
      </font>
    </dxf>
    <dxf>
      <font>
        <sz val="12"/>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numFmt numFmtId="1" formatCode="0"/>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39997558519241921"/>
        </patternFill>
      </fill>
    </dxf>
    <dxf>
      <fill>
        <patternFill>
          <bgColor theme="4" tint="0.39997558519241921"/>
        </patternFill>
      </fill>
    </dxf>
    <dxf>
      <fill>
        <patternFill>
          <bgColor theme="4" tint="0.39997558519241921"/>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39997558519241921"/>
        </patternFill>
      </fill>
    </dxf>
    <dxf>
      <fill>
        <patternFill>
          <bgColor theme="4" tint="0.39997558519241921"/>
        </patternFill>
      </fill>
    </dxf>
    <dxf>
      <fill>
        <patternFill>
          <bgColor theme="4" tint="0.39997558519241921"/>
        </patternFill>
      </fill>
    </dxf>
    <dxf>
      <numFmt numFmtId="1" formatCode="0"/>
    </dxf>
    <dxf>
      <numFmt numFmtId="1" formatCode="0"/>
    </dxf>
    <dxf>
      <numFmt numFmtId="2" formatCode="0.00"/>
    </dxf>
    <dxf>
      <numFmt numFmtId="1" formatCode="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66" formatCode="[$$-409]#,##0"/>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 formatCode="0"/>
    </dxf>
    <dxf>
      <numFmt numFmtId="2" formatCode="0.00"/>
    </dxf>
    <dxf>
      <numFmt numFmtId="1" formatCode="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numFmt numFmtId="2" formatCode="0.00"/>
    </dxf>
    <dxf>
      <numFmt numFmtId="1" formatCode="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numFmt numFmtId="2" formatCode="0.00"/>
    </dxf>
    <dxf>
      <numFmt numFmtId="1" formatCode="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numFmt numFmtId="2" formatCode="0.00"/>
    </dxf>
    <dxf>
      <numFmt numFmtId="1" formatCode="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2" formatCode="0.00"/>
    </dxf>
    <dxf>
      <numFmt numFmtId="1" formatCode="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numFmt numFmtId="2" formatCode="0.00"/>
    </dxf>
    <dxf>
      <numFmt numFmtId="1" formatCode="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numFmt numFmtId="1" formatCode="0"/>
    </dxf>
    <dxf>
      <numFmt numFmtId="173" formatCode="0.0"/>
    </dxf>
    <dxf>
      <numFmt numFmtId="1" formatCode="0"/>
    </dxf>
    <dxf>
      <numFmt numFmtId="173" formatCode="0.0"/>
    </dxf>
    <dxf>
      <numFmt numFmtId="2" formatCode="0.00"/>
    </dxf>
    <dxf>
      <numFmt numFmtId="2" formatCode="0.00"/>
    </dxf>
    <dxf>
      <numFmt numFmtId="172" formatCode="0.000"/>
    </dxf>
    <dxf>
      <numFmt numFmtId="172" formatCode="0.000"/>
    </dxf>
    <dxf>
      <numFmt numFmtId="171" formatCode="0.0000"/>
    </dxf>
    <dxf>
      <numFmt numFmtId="171" formatCode="0.0000"/>
    </dxf>
    <dxf>
      <numFmt numFmtId="170" formatCode="0.00000"/>
    </dxf>
    <dxf>
      <numFmt numFmtId="170" formatCode="0.00000"/>
    </dxf>
    <dxf>
      <numFmt numFmtId="2" formatCode="0.00"/>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numFmt numFmtId="2" formatCode="0.00"/>
    </dxf>
    <dxf>
      <numFmt numFmtId="1" formatCode="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2" formatCode="0.00"/>
    </dxf>
    <dxf>
      <numFmt numFmtId="1" formatCode="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2" formatCode="0.00"/>
    </dxf>
    <dxf>
      <numFmt numFmtId="1" formatCode="0"/>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fill>
        <patternFill>
          <bgColor theme="2"/>
        </patternFill>
      </fill>
    </dxf>
    <dxf>
      <fill>
        <patternFill>
          <bgColor theme="2"/>
        </patternFill>
      </fill>
    </dxf>
    <dxf>
      <fill>
        <patternFill>
          <bgColor theme="2"/>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fill>
        <patternFill>
          <bgColor theme="2"/>
        </patternFill>
      </fill>
    </dxf>
    <dxf>
      <fill>
        <patternFill>
          <bgColor theme="2"/>
        </patternFill>
      </fill>
    </dxf>
    <dxf>
      <fill>
        <patternFill>
          <bgColor theme="2"/>
        </patternFill>
      </fill>
    </dxf>
    <dxf>
      <font>
        <b/>
      </font>
    </dxf>
    <dxf>
      <font>
        <b/>
      </font>
    </dxf>
    <dxf>
      <font>
        <b/>
      </font>
    </dxf>
    <dxf>
      <alignment horizontal="center"/>
    </dxf>
    <dxf>
      <alignment horizontal="center"/>
    </dxf>
    <dxf>
      <alignment horizontal="center"/>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66" formatCode="[$$-409]#,##0"/>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66" formatCode="[$$-409]#,##0"/>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66" formatCode="[$$-409]#,##0"/>
    </dxf>
    <dxf>
      <numFmt numFmtId="2" formatCode="0.00"/>
    </dxf>
    <dxf>
      <numFmt numFmtId="1" formatCode="0"/>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2" formatCode="0.00"/>
    </dxf>
    <dxf>
      <numFmt numFmtId="1" formatCode="0"/>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2" formatCode="0.00"/>
    </dxf>
    <dxf>
      <numFmt numFmtId="1" formatCode="0"/>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2" formatCode="0.00"/>
    </dxf>
    <dxf>
      <numFmt numFmtId="1" formatCode="0"/>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2" formatCode="0.00"/>
    </dxf>
    <dxf>
      <numFmt numFmtId="1" formatCode="0"/>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2" formatCode="0.00"/>
    </dxf>
    <dxf>
      <numFmt numFmtId="1" formatCode="0"/>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ont>
        <b/>
      </font>
    </dxf>
    <dxf>
      <font>
        <b/>
      </font>
    </dxf>
    <dxf>
      <font>
        <b/>
      </font>
    </dxf>
    <dxf>
      <font>
        <sz val="12"/>
      </font>
    </dxf>
    <dxf>
      <font>
        <sz val="12"/>
      </font>
    </dxf>
    <dxf>
      <font>
        <sz val="12"/>
      </font>
    </dxf>
    <dxf>
      <alignment horizontal="center"/>
    </dxf>
    <dxf>
      <alignment horizontal="center"/>
    </dxf>
    <dxf>
      <alignment horizontal="center"/>
    </dxf>
    <dxf>
      <numFmt numFmtId="166" formatCode="[$$-409]#,##0"/>
    </dxf>
    <dxf>
      <fill>
        <patternFill>
          <bgColor theme="2"/>
        </patternFill>
      </fill>
    </dxf>
    <dxf>
      <fill>
        <patternFill>
          <bgColor theme="2"/>
        </patternFill>
      </fill>
    </dxf>
    <dxf>
      <fill>
        <patternFill>
          <bgColor theme="2"/>
        </patternFill>
      </fill>
    </dxf>
    <dxf>
      <alignment horizontal="center"/>
    </dxf>
    <dxf>
      <alignment horizontal="center"/>
    </dxf>
    <dxf>
      <alignment horizontal="center"/>
    </dxf>
    <dxf>
      <font>
        <b/>
      </font>
    </dxf>
    <dxf>
      <font>
        <b/>
      </font>
    </dxf>
    <dxf>
      <font>
        <b/>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ont>
        <sz val="14"/>
      </font>
    </dxf>
    <dxf>
      <numFmt numFmtId="1" formatCode="0"/>
    </dxf>
    <dxf>
      <numFmt numFmtId="2" formatCode="0.00"/>
    </dxf>
    <dxf>
      <numFmt numFmtId="1" formatCode="0"/>
    </dxf>
    <dxf>
      <numFmt numFmtId="1" formatCode="0"/>
    </dxf>
    <dxf>
      <numFmt numFmtId="1" formatCode="0"/>
    </dxf>
    <dxf>
      <numFmt numFmtId="2" formatCode="0.00"/>
    </dxf>
    <dxf>
      <numFmt numFmtId="1" formatCode="0"/>
    </dxf>
    <dxf>
      <alignment horizontal="center"/>
    </dxf>
    <dxf>
      <alignment horizontal="center"/>
    </dxf>
    <dxf>
      <alignment horizontal="center"/>
    </dxf>
    <dxf>
      <font>
        <sz val="12"/>
      </font>
    </dxf>
    <dxf>
      <font>
        <sz val="12"/>
      </font>
    </dxf>
    <dxf>
      <font>
        <sz val="12"/>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alignment horizontal="center"/>
    </dxf>
    <dxf>
      <alignment horizontal="center"/>
    </dxf>
    <dxf>
      <alignment horizontal="center"/>
    </dxf>
    <dxf>
      <font>
        <sz val="12"/>
      </font>
    </dxf>
    <dxf>
      <font>
        <sz val="12"/>
      </font>
    </dxf>
    <dxf>
      <font>
        <sz val="12"/>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font>
        <sz val="12"/>
      </font>
    </dxf>
    <dxf>
      <font>
        <sz val="12"/>
      </font>
    </dxf>
    <dxf>
      <font>
        <sz val="12"/>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 formatCode="0"/>
    </dxf>
    <dxf>
      <numFmt numFmtId="166" formatCode="[$$-409]#,##0"/>
    </dxf>
    <dxf>
      <alignment horizontal="center"/>
    </dxf>
    <dxf>
      <alignment horizontal="center"/>
    </dxf>
    <dxf>
      <alignment horizontal="center"/>
    </dxf>
    <dxf>
      <font>
        <sz val="12"/>
      </font>
    </dxf>
    <dxf>
      <font>
        <sz val="12"/>
      </font>
    </dxf>
    <dxf>
      <font>
        <sz val="12"/>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alignment horizontal="center"/>
    </dxf>
    <dxf>
      <alignment horizontal="center"/>
    </dxf>
    <dxf>
      <alignment horizontal="center"/>
    </dxf>
    <dxf>
      <font>
        <b/>
      </font>
    </dxf>
    <dxf>
      <font>
        <b/>
      </font>
    </dxf>
    <dxf>
      <font>
        <b/>
      </font>
    </dxf>
    <dxf>
      <numFmt numFmtId="166" formatCode="[$$-409]#,##0"/>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alignment horizontal="center"/>
    </dxf>
    <dxf>
      <alignment horizontal="center"/>
    </dxf>
    <dxf>
      <alignment horizontal="center"/>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sz val="12"/>
      </font>
    </dxf>
    <dxf>
      <font>
        <sz val="12"/>
      </font>
    </dxf>
    <dxf>
      <font>
        <sz val="12"/>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6" formatCode="[$$-409]#,##0"/>
    </dxf>
    <dxf>
      <fill>
        <patternFill>
          <bgColor theme="4" tint="0.39997558519241921"/>
        </patternFill>
      </fill>
    </dxf>
    <dxf>
      <fill>
        <patternFill>
          <bgColor theme="4" tint="0.39997558519241921"/>
        </patternFill>
      </fill>
    </dxf>
    <dxf>
      <fill>
        <patternFill>
          <bgColor theme="4" tint="0.39997558519241921"/>
        </patternFill>
      </fill>
    </dxf>
    <dxf>
      <font>
        <sz val="12"/>
      </font>
    </dxf>
    <dxf>
      <font>
        <sz val="12"/>
      </font>
    </dxf>
    <dxf>
      <font>
        <sz val="12"/>
      </font>
    </dxf>
    <dxf>
      <font>
        <b/>
      </font>
    </dxf>
    <dxf>
      <font>
        <b/>
      </font>
    </dxf>
    <dxf>
      <font>
        <b/>
      </font>
    </dxf>
    <dxf>
      <alignment horizontal="center"/>
    </dxf>
    <dxf>
      <alignment horizontal="center"/>
    </dxf>
    <dxf>
      <alignment horizontal="center"/>
    </dxf>
    <dxf>
      <fill>
        <patternFill>
          <bgColor theme="4" tint="0.39997558519241921"/>
        </patternFill>
      </fill>
    </dxf>
    <dxf>
      <fill>
        <patternFill>
          <bgColor theme="4" tint="0.39997558519241921"/>
        </patternFill>
      </fill>
    </dxf>
    <dxf>
      <fill>
        <patternFill>
          <bgColor theme="4" tint="0.39997558519241921"/>
        </patternFill>
      </fill>
    </dxf>
    <dxf>
      <font>
        <sz val="12"/>
      </font>
    </dxf>
    <dxf>
      <font>
        <sz val="12"/>
      </font>
    </dxf>
    <dxf>
      <font>
        <sz val="12"/>
      </font>
    </dxf>
    <dxf>
      <font>
        <b/>
      </font>
    </dxf>
    <dxf>
      <font>
        <b/>
      </font>
    </dxf>
    <dxf>
      <font>
        <b/>
      </font>
    </dxf>
    <dxf>
      <alignment horizontal="center"/>
    </dxf>
    <dxf>
      <alignment horizontal="center"/>
    </dxf>
    <dxf>
      <alignment horizontal="center"/>
    </dxf>
    <dxf>
      <numFmt numFmtId="1" formatCode="0"/>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font>
        <sz val="12"/>
      </font>
    </dxf>
    <dxf>
      <font>
        <sz val="12"/>
      </font>
    </dxf>
    <dxf>
      <font>
        <sz val="12"/>
      </font>
    </dxf>
    <dxf>
      <font>
        <b/>
      </font>
    </dxf>
    <dxf>
      <font>
        <b/>
      </font>
    </dxf>
    <dxf>
      <font>
        <b/>
      </font>
    </dxf>
    <dxf>
      <numFmt numFmtId="19" formatCode="dd/mm/yyyy"/>
    </dxf>
    <dxf>
      <numFmt numFmtId="19" formatCode="dd/mm/yyyy"/>
    </dxf>
    <dxf>
      <font>
        <sz val="14"/>
      </font>
    </dxf>
    <dxf>
      <font>
        <sz val="14"/>
      </font>
    </dxf>
    <dxf>
      <font>
        <sz val="14"/>
      </font>
    </dxf>
    <dxf>
      <font>
        <sz val="14"/>
      </font>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b/>
      </font>
    </dxf>
    <dxf>
      <font>
        <b/>
      </font>
    </dxf>
    <dxf>
      <font>
        <b/>
      </font>
    </dxf>
    <dxf>
      <alignment horizontal="center"/>
    </dxf>
    <dxf>
      <alignment horizontal="center"/>
    </dxf>
    <dxf>
      <alignment horizontal="center"/>
    </dxf>
    <dxf>
      <fill>
        <patternFill>
          <bgColor theme="2"/>
        </patternFill>
      </fill>
    </dxf>
    <dxf>
      <fill>
        <patternFill>
          <bgColor theme="2"/>
        </patternFill>
      </fill>
    </dxf>
    <dxf>
      <fill>
        <patternFill>
          <bgColor theme="2"/>
        </patternFill>
      </fill>
    </dxf>
    <dxf>
      <font>
        <sz val="14"/>
      </font>
    </dxf>
    <dxf>
      <font>
        <sz val="14"/>
      </font>
    </dxf>
    <dxf>
      <font>
        <sz val="14"/>
      </font>
    </dxf>
    <dxf>
      <font>
        <sz val="14"/>
      </font>
    </dxf>
    <dxf>
      <fill>
        <patternFill>
          <bgColor theme="4" tint="0.59999389629810485"/>
        </patternFill>
      </fill>
    </dxf>
    <dxf>
      <fill>
        <patternFill>
          <bgColor theme="4" tint="0.59999389629810485"/>
        </patternFill>
      </fill>
    </dxf>
    <dxf>
      <fill>
        <patternFill>
          <bgColor theme="4" tint="0.59999389629810485"/>
        </patternFill>
      </fill>
    </dxf>
    <dxf>
      <alignment horizontal="center"/>
    </dxf>
    <dxf>
      <alignment horizontal="center"/>
    </dxf>
    <dxf>
      <alignment horizontal="center"/>
    </dxf>
    <dxf>
      <font>
        <sz val="12"/>
      </font>
    </dxf>
    <dxf>
      <font>
        <sz val="12"/>
      </font>
    </dxf>
    <dxf>
      <font>
        <sz val="12"/>
      </font>
    </dxf>
    <dxf>
      <font>
        <b/>
      </font>
    </dxf>
    <dxf>
      <font>
        <b/>
      </font>
    </dxf>
    <dxf>
      <font>
        <b/>
      </font>
    </dxf>
    <dxf>
      <fill>
        <patternFill>
          <bgColor theme="2"/>
        </patternFill>
      </fill>
    </dxf>
    <dxf>
      <fill>
        <patternFill>
          <bgColor theme="2"/>
        </patternFill>
      </fill>
    </dxf>
    <dxf>
      <fill>
        <patternFill>
          <bgColor theme="2"/>
        </patternFill>
      </fill>
    </dxf>
    <dxf>
      <font>
        <sz val="14"/>
      </font>
    </dxf>
    <dxf>
      <font>
        <sz val="14"/>
      </font>
    </dxf>
    <dxf>
      <font>
        <sz val="14"/>
      </font>
    </dxf>
    <dxf>
      <font>
        <sz val="14"/>
      </font>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alignment horizontal="center"/>
    </dxf>
    <dxf>
      <alignment horizontal="center"/>
    </dxf>
    <dxf>
      <alignment horizontal="center"/>
    </dxf>
    <dxf>
      <font>
        <b/>
      </font>
    </dxf>
    <dxf>
      <font>
        <b/>
      </font>
    </dxf>
    <dxf>
      <font>
        <b/>
      </font>
    </dxf>
    <dxf>
      <fill>
        <patternFill>
          <bgColor theme="2"/>
        </patternFill>
      </fill>
    </dxf>
    <dxf>
      <fill>
        <patternFill>
          <bgColor theme="2"/>
        </patternFill>
      </fill>
    </dxf>
    <dxf>
      <fill>
        <patternFill>
          <bgColor theme="2"/>
        </patternFill>
      </fill>
    </dxf>
    <dxf>
      <numFmt numFmtId="1" formatCode="0"/>
    </dxf>
    <dxf>
      <font>
        <sz val="14"/>
      </font>
    </dxf>
    <dxf>
      <font>
        <sz val="14"/>
      </font>
    </dxf>
    <dxf>
      <font>
        <sz val="14"/>
      </font>
    </dxf>
    <dxf>
      <font>
        <sz val="14"/>
      </font>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b/>
      </font>
    </dxf>
    <dxf>
      <font>
        <b/>
      </font>
    </dxf>
    <dxf>
      <font>
        <b/>
      </font>
    </dxf>
    <dxf>
      <alignment horizontal="center"/>
    </dxf>
    <dxf>
      <alignment horizontal="center"/>
    </dxf>
    <dxf>
      <alignment horizontal="center"/>
    </dxf>
    <dxf>
      <fill>
        <patternFill>
          <bgColor theme="2"/>
        </patternFill>
      </fill>
    </dxf>
    <dxf>
      <fill>
        <patternFill>
          <bgColor theme="2"/>
        </patternFill>
      </fill>
    </dxf>
    <dxf>
      <fill>
        <patternFill>
          <bgColor theme="2"/>
        </patternFill>
      </fill>
    </dxf>
    <dxf>
      <font>
        <sz val="14"/>
      </font>
    </dxf>
    <dxf>
      <font>
        <sz val="14"/>
      </font>
    </dxf>
    <dxf>
      <font>
        <sz val="14"/>
      </font>
    </dxf>
    <dxf>
      <font>
        <sz val="14"/>
      </font>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b/>
      </font>
    </dxf>
    <dxf>
      <font>
        <b/>
      </font>
    </dxf>
    <dxf>
      <font>
        <b/>
      </font>
    </dxf>
    <dxf>
      <alignment horizontal="center"/>
    </dxf>
    <dxf>
      <alignment horizontal="center"/>
    </dxf>
    <dxf>
      <alignment horizontal="center"/>
    </dxf>
    <dxf>
      <fill>
        <patternFill>
          <bgColor theme="2"/>
        </patternFill>
      </fill>
    </dxf>
    <dxf>
      <fill>
        <patternFill>
          <bgColor theme="2"/>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19.xml"/><Relationship Id="rId21" Type="http://schemas.openxmlformats.org/officeDocument/2006/relationships/pivotCacheDefinition" Target="pivotCache/pivotCacheDefinition11.xml"/><Relationship Id="rId42" Type="http://schemas.openxmlformats.org/officeDocument/2006/relationships/pivotCacheDefinition" Target="pivotCache/pivotCacheDefinition32.xml"/><Relationship Id="rId63" Type="http://schemas.openxmlformats.org/officeDocument/2006/relationships/pivotCacheDefinition" Target="pivotCache/pivotCacheDefinition53.xml"/><Relationship Id="rId84" Type="http://schemas.microsoft.com/office/2007/relationships/slicerCache" Target="slicerCaches/slicerCache5.xml"/><Relationship Id="rId138" Type="http://schemas.openxmlformats.org/officeDocument/2006/relationships/customXml" Target="../customXml/item40.xml"/><Relationship Id="rId16" Type="http://schemas.openxmlformats.org/officeDocument/2006/relationships/pivotCacheDefinition" Target="pivotCache/pivotCacheDefinition6.xml"/><Relationship Id="rId107" Type="http://schemas.openxmlformats.org/officeDocument/2006/relationships/customXml" Target="../customXml/item9.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7.xml"/><Relationship Id="rId53" Type="http://schemas.openxmlformats.org/officeDocument/2006/relationships/pivotCacheDefinition" Target="pivotCache/pivotCacheDefinition43.xml"/><Relationship Id="rId58" Type="http://schemas.openxmlformats.org/officeDocument/2006/relationships/pivotCacheDefinition" Target="pivotCache/pivotCacheDefinition48.xml"/><Relationship Id="rId74" Type="http://schemas.openxmlformats.org/officeDocument/2006/relationships/pivotCacheDefinition" Target="pivotCache/pivotCacheDefinition64.xml"/><Relationship Id="rId79" Type="http://schemas.openxmlformats.org/officeDocument/2006/relationships/pivotCacheDefinition" Target="pivotCache/pivotCacheDefinition69.xml"/><Relationship Id="rId102" Type="http://schemas.openxmlformats.org/officeDocument/2006/relationships/customXml" Target="../customXml/item4.xml"/><Relationship Id="rId123" Type="http://schemas.openxmlformats.org/officeDocument/2006/relationships/customXml" Target="../customXml/item25.xml"/><Relationship Id="rId128" Type="http://schemas.openxmlformats.org/officeDocument/2006/relationships/customXml" Target="../customXml/item30.xml"/><Relationship Id="rId5" Type="http://schemas.openxmlformats.org/officeDocument/2006/relationships/worksheet" Target="worksheets/sheet5.xml"/><Relationship Id="rId90" Type="http://schemas.microsoft.com/office/2011/relationships/timelineCache" Target="timelineCaches/timelineCache1.xml"/><Relationship Id="rId95" Type="http://schemas.openxmlformats.org/officeDocument/2006/relationships/sharedStrings" Target="sharedStrings.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43" Type="http://schemas.openxmlformats.org/officeDocument/2006/relationships/pivotCacheDefinition" Target="pivotCache/pivotCacheDefinition33.xml"/><Relationship Id="rId48" Type="http://schemas.openxmlformats.org/officeDocument/2006/relationships/pivotCacheDefinition" Target="pivotCache/pivotCacheDefinition38.xml"/><Relationship Id="rId64" Type="http://schemas.openxmlformats.org/officeDocument/2006/relationships/pivotCacheDefinition" Target="pivotCache/pivotCacheDefinition54.xml"/><Relationship Id="rId69" Type="http://schemas.openxmlformats.org/officeDocument/2006/relationships/pivotCacheDefinition" Target="pivotCache/pivotCacheDefinition59.xml"/><Relationship Id="rId113" Type="http://schemas.openxmlformats.org/officeDocument/2006/relationships/customXml" Target="../customXml/item15.xml"/><Relationship Id="rId118" Type="http://schemas.openxmlformats.org/officeDocument/2006/relationships/customXml" Target="../customXml/item20.xml"/><Relationship Id="rId134" Type="http://schemas.openxmlformats.org/officeDocument/2006/relationships/customXml" Target="../customXml/item36.xml"/><Relationship Id="rId80" Type="http://schemas.microsoft.com/office/2007/relationships/slicerCache" Target="slicerCaches/slicerCache1.xml"/><Relationship Id="rId85" Type="http://schemas.microsoft.com/office/2007/relationships/slicerCache" Target="slicerCaches/slicerCache6.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33" Type="http://schemas.openxmlformats.org/officeDocument/2006/relationships/pivotCacheDefinition" Target="pivotCache/pivotCacheDefinition23.xml"/><Relationship Id="rId38" Type="http://schemas.openxmlformats.org/officeDocument/2006/relationships/pivotCacheDefinition" Target="pivotCache/pivotCacheDefinition28.xml"/><Relationship Id="rId59" Type="http://schemas.openxmlformats.org/officeDocument/2006/relationships/pivotCacheDefinition" Target="pivotCache/pivotCacheDefinition49.xml"/><Relationship Id="rId103" Type="http://schemas.openxmlformats.org/officeDocument/2006/relationships/customXml" Target="../customXml/item5.xml"/><Relationship Id="rId108" Type="http://schemas.openxmlformats.org/officeDocument/2006/relationships/customXml" Target="../customXml/item10.xml"/><Relationship Id="rId124" Type="http://schemas.openxmlformats.org/officeDocument/2006/relationships/customXml" Target="../customXml/item26.xml"/><Relationship Id="rId129" Type="http://schemas.openxmlformats.org/officeDocument/2006/relationships/customXml" Target="../customXml/item31.xml"/><Relationship Id="rId54" Type="http://schemas.openxmlformats.org/officeDocument/2006/relationships/pivotCacheDefinition" Target="pivotCache/pivotCacheDefinition44.xml"/><Relationship Id="rId70" Type="http://schemas.openxmlformats.org/officeDocument/2006/relationships/pivotCacheDefinition" Target="pivotCache/pivotCacheDefinition60.xml"/><Relationship Id="rId75" Type="http://schemas.openxmlformats.org/officeDocument/2006/relationships/pivotCacheDefinition" Target="pivotCache/pivotCacheDefinition65.xml"/><Relationship Id="rId91" Type="http://schemas.microsoft.com/office/2011/relationships/timelineCache" Target="timelineCaches/timelineCache2.xml"/><Relationship Id="rId9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49" Type="http://schemas.openxmlformats.org/officeDocument/2006/relationships/pivotCacheDefinition" Target="pivotCache/pivotCacheDefinition39.xml"/><Relationship Id="rId114" Type="http://schemas.openxmlformats.org/officeDocument/2006/relationships/customXml" Target="../customXml/item16.xml"/><Relationship Id="rId119" Type="http://schemas.openxmlformats.org/officeDocument/2006/relationships/customXml" Target="../customXml/item21.xml"/><Relationship Id="rId44" Type="http://schemas.openxmlformats.org/officeDocument/2006/relationships/pivotCacheDefinition" Target="pivotCache/pivotCacheDefinition34.xml"/><Relationship Id="rId60" Type="http://schemas.openxmlformats.org/officeDocument/2006/relationships/pivotCacheDefinition" Target="pivotCache/pivotCacheDefinition50.xml"/><Relationship Id="rId65" Type="http://schemas.openxmlformats.org/officeDocument/2006/relationships/pivotCacheDefinition" Target="pivotCache/pivotCacheDefinition55.xml"/><Relationship Id="rId81" Type="http://schemas.microsoft.com/office/2007/relationships/slicerCache" Target="slicerCaches/slicerCache2.xml"/><Relationship Id="rId86" Type="http://schemas.microsoft.com/office/2007/relationships/slicerCache" Target="slicerCaches/slicerCache7.xml"/><Relationship Id="rId130" Type="http://schemas.openxmlformats.org/officeDocument/2006/relationships/customXml" Target="../customXml/item32.xml"/><Relationship Id="rId135" Type="http://schemas.openxmlformats.org/officeDocument/2006/relationships/customXml" Target="../customXml/item37.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CacheDefinition" Target="pivotCache/pivotCacheDefinition29.xml"/><Relationship Id="rId109" Type="http://schemas.openxmlformats.org/officeDocument/2006/relationships/customXml" Target="../customXml/item11.xml"/><Relationship Id="rId34" Type="http://schemas.openxmlformats.org/officeDocument/2006/relationships/pivotCacheDefinition" Target="pivotCache/pivotCacheDefinition24.xml"/><Relationship Id="rId50" Type="http://schemas.openxmlformats.org/officeDocument/2006/relationships/pivotCacheDefinition" Target="pivotCache/pivotCacheDefinition40.xml"/><Relationship Id="rId55" Type="http://schemas.openxmlformats.org/officeDocument/2006/relationships/pivotCacheDefinition" Target="pivotCache/pivotCacheDefinition45.xml"/><Relationship Id="rId76" Type="http://schemas.openxmlformats.org/officeDocument/2006/relationships/pivotCacheDefinition" Target="pivotCache/pivotCacheDefinition66.xml"/><Relationship Id="rId97" Type="http://schemas.openxmlformats.org/officeDocument/2006/relationships/powerPivotData" Target="model/item.data"/><Relationship Id="rId104" Type="http://schemas.openxmlformats.org/officeDocument/2006/relationships/customXml" Target="../customXml/item6.xml"/><Relationship Id="rId120" Type="http://schemas.openxmlformats.org/officeDocument/2006/relationships/customXml" Target="../customXml/item22.xml"/><Relationship Id="rId125" Type="http://schemas.openxmlformats.org/officeDocument/2006/relationships/customXml" Target="../customXml/item27.xml"/><Relationship Id="rId7" Type="http://schemas.openxmlformats.org/officeDocument/2006/relationships/worksheet" Target="worksheets/sheet7.xml"/><Relationship Id="rId71" Type="http://schemas.openxmlformats.org/officeDocument/2006/relationships/pivotCacheDefinition" Target="pivotCache/pivotCacheDefinition61.xml"/><Relationship Id="rId92"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openxmlformats.org/officeDocument/2006/relationships/pivotCacheDefinition" Target="pivotCache/pivotCacheDefinition30.xml"/><Relationship Id="rId45" Type="http://schemas.openxmlformats.org/officeDocument/2006/relationships/pivotCacheDefinition" Target="pivotCache/pivotCacheDefinition35.xml"/><Relationship Id="rId66" Type="http://schemas.openxmlformats.org/officeDocument/2006/relationships/pivotCacheDefinition" Target="pivotCache/pivotCacheDefinition56.xml"/><Relationship Id="rId87" Type="http://schemas.microsoft.com/office/2007/relationships/slicerCache" Target="slicerCaches/slicerCache8.xml"/><Relationship Id="rId110" Type="http://schemas.openxmlformats.org/officeDocument/2006/relationships/customXml" Target="../customXml/item12.xml"/><Relationship Id="rId115" Type="http://schemas.openxmlformats.org/officeDocument/2006/relationships/customXml" Target="../customXml/item17.xml"/><Relationship Id="rId131" Type="http://schemas.openxmlformats.org/officeDocument/2006/relationships/customXml" Target="../customXml/item33.xml"/><Relationship Id="rId136" Type="http://schemas.openxmlformats.org/officeDocument/2006/relationships/customXml" Target="../customXml/item38.xml"/><Relationship Id="rId61" Type="http://schemas.openxmlformats.org/officeDocument/2006/relationships/pivotCacheDefinition" Target="pivotCache/pivotCacheDefinition51.xml"/><Relationship Id="rId82" Type="http://schemas.microsoft.com/office/2007/relationships/slicerCache" Target="slicerCaches/slicerCache3.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56" Type="http://schemas.openxmlformats.org/officeDocument/2006/relationships/pivotCacheDefinition" Target="pivotCache/pivotCacheDefinition46.xml"/><Relationship Id="rId77" Type="http://schemas.openxmlformats.org/officeDocument/2006/relationships/pivotCacheDefinition" Target="pivotCache/pivotCacheDefinition67.xml"/><Relationship Id="rId100" Type="http://schemas.openxmlformats.org/officeDocument/2006/relationships/customXml" Target="../customXml/item2.xml"/><Relationship Id="rId105" Type="http://schemas.openxmlformats.org/officeDocument/2006/relationships/customXml" Target="../customXml/item7.xml"/><Relationship Id="rId126"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pivotCacheDefinition" Target="pivotCache/pivotCacheDefinition41.xml"/><Relationship Id="rId72" Type="http://schemas.openxmlformats.org/officeDocument/2006/relationships/pivotCacheDefinition" Target="pivotCache/pivotCacheDefinition62.xml"/><Relationship Id="rId93" Type="http://schemas.openxmlformats.org/officeDocument/2006/relationships/connections" Target="connections.xml"/><Relationship Id="rId98" Type="http://schemas.openxmlformats.org/officeDocument/2006/relationships/calcChain" Target="calcChain.xml"/><Relationship Id="rId121" Type="http://schemas.openxmlformats.org/officeDocument/2006/relationships/customXml" Target="../customXml/item23.xml"/><Relationship Id="rId3" Type="http://schemas.openxmlformats.org/officeDocument/2006/relationships/worksheet" Target="worksheets/sheet3.xml"/><Relationship Id="rId25" Type="http://schemas.openxmlformats.org/officeDocument/2006/relationships/pivotCacheDefinition" Target="pivotCache/pivotCacheDefinition15.xml"/><Relationship Id="rId46" Type="http://schemas.openxmlformats.org/officeDocument/2006/relationships/pivotCacheDefinition" Target="pivotCache/pivotCacheDefinition36.xml"/><Relationship Id="rId67" Type="http://schemas.openxmlformats.org/officeDocument/2006/relationships/pivotCacheDefinition" Target="pivotCache/pivotCacheDefinition57.xml"/><Relationship Id="rId116" Type="http://schemas.openxmlformats.org/officeDocument/2006/relationships/customXml" Target="../customXml/item18.xml"/><Relationship Id="rId137" Type="http://schemas.openxmlformats.org/officeDocument/2006/relationships/customXml" Target="../customXml/item39.xml"/><Relationship Id="rId20" Type="http://schemas.openxmlformats.org/officeDocument/2006/relationships/pivotCacheDefinition" Target="pivotCache/pivotCacheDefinition10.xml"/><Relationship Id="rId41" Type="http://schemas.openxmlformats.org/officeDocument/2006/relationships/pivotCacheDefinition" Target="pivotCache/pivotCacheDefinition31.xml"/><Relationship Id="rId62" Type="http://schemas.openxmlformats.org/officeDocument/2006/relationships/pivotCacheDefinition" Target="pivotCache/pivotCacheDefinition52.xml"/><Relationship Id="rId83" Type="http://schemas.microsoft.com/office/2007/relationships/slicerCache" Target="slicerCaches/slicerCache4.xml"/><Relationship Id="rId88" Type="http://schemas.openxmlformats.org/officeDocument/2006/relationships/pivotCacheDefinition" Target="pivotCache/pivotCacheDefinition70.xml"/><Relationship Id="rId111" Type="http://schemas.openxmlformats.org/officeDocument/2006/relationships/customXml" Target="../customXml/item13.xml"/><Relationship Id="rId132" Type="http://schemas.openxmlformats.org/officeDocument/2006/relationships/customXml" Target="../customXml/item34.xml"/><Relationship Id="rId15" Type="http://schemas.openxmlformats.org/officeDocument/2006/relationships/pivotCacheDefinition" Target="pivotCache/pivotCacheDefinition5.xml"/><Relationship Id="rId36" Type="http://schemas.openxmlformats.org/officeDocument/2006/relationships/pivotCacheDefinition" Target="pivotCache/pivotCacheDefinition26.xml"/><Relationship Id="rId57" Type="http://schemas.openxmlformats.org/officeDocument/2006/relationships/pivotCacheDefinition" Target="pivotCache/pivotCacheDefinition47.xml"/><Relationship Id="rId106" Type="http://schemas.openxmlformats.org/officeDocument/2006/relationships/customXml" Target="../customXml/item8.xml"/><Relationship Id="rId127" Type="http://schemas.openxmlformats.org/officeDocument/2006/relationships/customXml" Target="../customXml/item29.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52" Type="http://schemas.openxmlformats.org/officeDocument/2006/relationships/pivotCacheDefinition" Target="pivotCache/pivotCacheDefinition42.xml"/><Relationship Id="rId73" Type="http://schemas.openxmlformats.org/officeDocument/2006/relationships/pivotCacheDefinition" Target="pivotCache/pivotCacheDefinition63.xml"/><Relationship Id="rId78" Type="http://schemas.openxmlformats.org/officeDocument/2006/relationships/pivotCacheDefinition" Target="pivotCache/pivotCacheDefinition68.xml"/><Relationship Id="rId94" Type="http://schemas.openxmlformats.org/officeDocument/2006/relationships/styles" Target="styles.xml"/><Relationship Id="rId99" Type="http://schemas.openxmlformats.org/officeDocument/2006/relationships/customXml" Target="../customXml/item1.xml"/><Relationship Id="rId101" Type="http://schemas.openxmlformats.org/officeDocument/2006/relationships/customXml" Target="../customXml/item3.xml"/><Relationship Id="rId12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16.xml"/><Relationship Id="rId47" Type="http://schemas.openxmlformats.org/officeDocument/2006/relationships/pivotCacheDefinition" Target="pivotCache/pivotCacheDefinition37.xml"/><Relationship Id="rId68" Type="http://schemas.openxmlformats.org/officeDocument/2006/relationships/pivotCacheDefinition" Target="pivotCache/pivotCacheDefinition58.xml"/><Relationship Id="rId89" Type="http://schemas.openxmlformats.org/officeDocument/2006/relationships/pivotCacheDefinition" Target="pivotCache/pivotCacheDefinition71.xml"/><Relationship Id="rId112" Type="http://schemas.openxmlformats.org/officeDocument/2006/relationships/customXml" Target="../customXml/item14.xml"/><Relationship Id="rId133"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Sheet5!$D$143</c:f>
              <c:strCache>
                <c:ptCount val="1"/>
                <c:pt idx="0">
                  <c:v>Total</c:v>
                </c:pt>
              </c:strCache>
            </c:strRef>
          </c:tx>
          <c:spPr>
            <a:solidFill>
              <a:schemeClr val="accent1"/>
            </a:solidFill>
            <a:ln>
              <a:noFill/>
            </a:ln>
            <a:effectLst/>
          </c:spPr>
          <c:invertIfNegative val="0"/>
          <c:cat>
            <c:strRef>
              <c:f>Sheet5!$C$144:$C$148</c:f>
              <c:strCache>
                <c:ptCount val="4"/>
                <c:pt idx="0">
                  <c:v>GTK</c:v>
                </c:pt>
                <c:pt idx="1">
                  <c:v>GTX</c:v>
                </c:pt>
                <c:pt idx="2">
                  <c:v>MG</c:v>
                </c:pt>
                <c:pt idx="3">
                  <c:v>(blank)</c:v>
                </c:pt>
              </c:strCache>
            </c:strRef>
          </c:cat>
          <c:val>
            <c:numRef>
              <c:f>Sheet5!$D$144:$D$148</c:f>
              <c:numCache>
                <c:formatCode>General</c:formatCode>
                <c:ptCount val="4"/>
                <c:pt idx="0">
                  <c:v>400612</c:v>
                </c:pt>
                <c:pt idx="1">
                  <c:v>3834189</c:v>
                </c:pt>
                <c:pt idx="2">
                  <c:v>2260155</c:v>
                </c:pt>
                <c:pt idx="3">
                  <c:v>3510578</c:v>
                </c:pt>
              </c:numCache>
            </c:numRef>
          </c:val>
          <c:extLst>
            <c:ext xmlns:c16="http://schemas.microsoft.com/office/drawing/2014/chart" uri="{C3380CC4-5D6E-409C-BE32-E72D297353CC}">
              <c16:uniqueId val="{00000000-EC89-4C1A-A9AA-33526E35FD06}"/>
            </c:ext>
          </c:extLst>
        </c:ser>
        <c:dLbls>
          <c:showLegendKey val="0"/>
          <c:showVal val="0"/>
          <c:showCatName val="0"/>
          <c:showSerName val="0"/>
          <c:showPercent val="0"/>
          <c:showBubbleSize val="0"/>
        </c:dLbls>
        <c:gapWidth val="219"/>
        <c:overlap val="-27"/>
        <c:axId val="1226333535"/>
        <c:axId val="1226332575"/>
      </c:barChart>
      <c:catAx>
        <c:axId val="122633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32575"/>
        <c:crosses val="autoZero"/>
        <c:auto val="1"/>
        <c:lblAlgn val="ctr"/>
        <c:lblOffset val="100"/>
        <c:noMultiLvlLbl val="0"/>
      </c:catAx>
      <c:valAx>
        <c:axId val="122633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3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Sheet5!$L$141</c:f>
              <c:strCache>
                <c:ptCount val="1"/>
                <c:pt idx="0">
                  <c:v>Total</c:v>
                </c:pt>
              </c:strCache>
            </c:strRef>
          </c:tx>
          <c:spPr>
            <a:solidFill>
              <a:schemeClr val="accent1"/>
            </a:solidFill>
            <a:ln>
              <a:noFill/>
            </a:ln>
            <a:effectLst/>
          </c:spPr>
          <c:invertIfNegative val="0"/>
          <c:cat>
            <c:strRef>
              <c:f>Sheet5!$K$142:$K$148</c:f>
              <c:strCache>
                <c:ptCount val="6"/>
                <c:pt idx="0">
                  <c:v>GTK 500</c:v>
                </c:pt>
                <c:pt idx="1">
                  <c:v>GTX Basic</c:v>
                </c:pt>
                <c:pt idx="2">
                  <c:v>GTX Plus Basic</c:v>
                </c:pt>
                <c:pt idx="3">
                  <c:v>GTX Plus Pro</c:v>
                </c:pt>
                <c:pt idx="4">
                  <c:v>MG Advanced</c:v>
                </c:pt>
                <c:pt idx="5">
                  <c:v>MG Special</c:v>
                </c:pt>
              </c:strCache>
            </c:strRef>
          </c:cat>
          <c:val>
            <c:numRef>
              <c:f>Sheet5!$L$142:$L$148</c:f>
              <c:numCache>
                <c:formatCode>General</c:formatCode>
                <c:ptCount val="6"/>
                <c:pt idx="0">
                  <c:v>400612</c:v>
                </c:pt>
                <c:pt idx="1">
                  <c:v>499263</c:v>
                </c:pt>
                <c:pt idx="2">
                  <c:v>705275</c:v>
                </c:pt>
                <c:pt idx="3">
                  <c:v>2629651</c:v>
                </c:pt>
                <c:pt idx="4">
                  <c:v>2216387</c:v>
                </c:pt>
                <c:pt idx="5">
                  <c:v>43768</c:v>
                </c:pt>
              </c:numCache>
            </c:numRef>
          </c:val>
          <c:extLst>
            <c:ext xmlns:c16="http://schemas.microsoft.com/office/drawing/2014/chart" uri="{C3380CC4-5D6E-409C-BE32-E72D297353CC}">
              <c16:uniqueId val="{00000000-1297-4E3D-819B-8D7FC99AE5D4}"/>
            </c:ext>
          </c:extLst>
        </c:ser>
        <c:dLbls>
          <c:showLegendKey val="0"/>
          <c:showVal val="0"/>
          <c:showCatName val="0"/>
          <c:showSerName val="0"/>
          <c:showPercent val="0"/>
          <c:showBubbleSize val="0"/>
        </c:dLbls>
        <c:gapWidth val="182"/>
        <c:axId val="1179563823"/>
        <c:axId val="1179564783"/>
      </c:barChart>
      <c:catAx>
        <c:axId val="117956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564783"/>
        <c:crosses val="autoZero"/>
        <c:auto val="1"/>
        <c:lblAlgn val="ctr"/>
        <c:lblOffset val="100"/>
        <c:noMultiLvlLbl val="0"/>
      </c:catAx>
      <c:valAx>
        <c:axId val="117956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56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Analysis.xlsx]Sheet5!PivotTable5</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Deals won vs Lost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Sheet5!$B$128</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A993-46BB-9DC2-29E5AF24E31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A993-46BB-9DC2-29E5AF24E31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A993-46BB-9DC2-29E5AF24E31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A993-46BB-9DC2-29E5AF24E3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Sheet5!$A$129:$A$133</c:f>
              <c:strCache>
                <c:ptCount val="4"/>
                <c:pt idx="0">
                  <c:v>Engaging</c:v>
                </c:pt>
                <c:pt idx="1">
                  <c:v>Lost</c:v>
                </c:pt>
                <c:pt idx="2">
                  <c:v>Prospecting</c:v>
                </c:pt>
                <c:pt idx="3">
                  <c:v>Won</c:v>
                </c:pt>
              </c:strCache>
            </c:strRef>
          </c:cat>
          <c:val>
            <c:numRef>
              <c:f>Sheet5!$B$129:$B$133</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8-A993-46BB-9DC2-29E5AF24E31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Analysis.xlsx]Sheet8!PivotTable7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Sheet8!$G$6</c:f>
              <c:strCache>
                <c:ptCount val="1"/>
                <c:pt idx="0">
                  <c:v>Total</c:v>
                </c:pt>
              </c:strCache>
            </c:strRef>
          </c:tx>
          <c:spPr>
            <a:solidFill>
              <a:schemeClr val="accent1"/>
            </a:solidFill>
            <a:ln>
              <a:noFill/>
            </a:ln>
            <a:effectLst/>
          </c:spPr>
          <c:invertIfNegative val="0"/>
          <c:cat>
            <c:strRef>
              <c:f>Sheet8!$F$7:$F$13</c:f>
              <c:strCache>
                <c:ptCount val="6"/>
                <c:pt idx="0">
                  <c:v>GTX Plus Pro</c:v>
                </c:pt>
                <c:pt idx="1">
                  <c:v>MG Advanced</c:v>
                </c:pt>
                <c:pt idx="2">
                  <c:v>GTX Plus Basic</c:v>
                </c:pt>
                <c:pt idx="3">
                  <c:v>GTX Basic</c:v>
                </c:pt>
                <c:pt idx="4">
                  <c:v>GTK 500</c:v>
                </c:pt>
                <c:pt idx="5">
                  <c:v>MG Special</c:v>
                </c:pt>
              </c:strCache>
            </c:strRef>
          </c:cat>
          <c:val>
            <c:numRef>
              <c:f>Sheet8!$G$7:$G$13</c:f>
              <c:numCache>
                <c:formatCode>General</c:formatCode>
                <c:ptCount val="6"/>
                <c:pt idx="0">
                  <c:v>2629651</c:v>
                </c:pt>
                <c:pt idx="1">
                  <c:v>2216387</c:v>
                </c:pt>
                <c:pt idx="2">
                  <c:v>705275</c:v>
                </c:pt>
                <c:pt idx="3">
                  <c:v>499263</c:v>
                </c:pt>
                <c:pt idx="4">
                  <c:v>400612</c:v>
                </c:pt>
                <c:pt idx="5">
                  <c:v>43768</c:v>
                </c:pt>
              </c:numCache>
            </c:numRef>
          </c:val>
          <c:extLst>
            <c:ext xmlns:c16="http://schemas.microsoft.com/office/drawing/2014/chart" uri="{C3380CC4-5D6E-409C-BE32-E72D297353CC}">
              <c16:uniqueId val="{00000000-F758-47D9-B38B-27E042A00B16}"/>
            </c:ext>
          </c:extLst>
        </c:ser>
        <c:dLbls>
          <c:showLegendKey val="0"/>
          <c:showVal val="0"/>
          <c:showCatName val="0"/>
          <c:showSerName val="0"/>
          <c:showPercent val="0"/>
          <c:showBubbleSize val="0"/>
        </c:dLbls>
        <c:gapWidth val="219"/>
        <c:overlap val="-27"/>
        <c:axId val="193616032"/>
        <c:axId val="193614112"/>
      </c:barChart>
      <c:catAx>
        <c:axId val="19361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4112"/>
        <c:crosses val="autoZero"/>
        <c:auto val="1"/>
        <c:lblAlgn val="ctr"/>
        <c:lblOffset val="100"/>
        <c:noMultiLvlLbl val="0"/>
      </c:catAx>
      <c:valAx>
        <c:axId val="19361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Analysis.xlsx]Sheet8!PivotTable9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Sheet8!$H$25</c:f>
              <c:strCache>
                <c:ptCount val="1"/>
                <c:pt idx="0">
                  <c:v>Total</c:v>
                </c:pt>
              </c:strCache>
            </c:strRef>
          </c:tx>
          <c:spPr>
            <a:solidFill>
              <a:schemeClr val="accent1"/>
            </a:solidFill>
            <a:ln>
              <a:noFill/>
            </a:ln>
            <a:effectLst/>
          </c:spPr>
          <c:invertIfNegative val="0"/>
          <c:cat>
            <c:strRef>
              <c:f>Sheet8!$G$26:$G$36</c:f>
              <c:strCache>
                <c:ptCount val="10"/>
                <c:pt idx="0">
                  <c:v>(blank)</c:v>
                </c:pt>
                <c:pt idx="1">
                  <c:v>Hottechi</c:v>
                </c:pt>
                <c:pt idx="2">
                  <c:v>Kan-code</c:v>
                </c:pt>
                <c:pt idx="3">
                  <c:v>Konex</c:v>
                </c:pt>
                <c:pt idx="4">
                  <c:v>Condax</c:v>
                </c:pt>
                <c:pt idx="5">
                  <c:v>Dontechi</c:v>
                </c:pt>
                <c:pt idx="6">
                  <c:v>Codehow</c:v>
                </c:pt>
                <c:pt idx="7">
                  <c:v>Isdom</c:v>
                </c:pt>
                <c:pt idx="8">
                  <c:v>Treequote</c:v>
                </c:pt>
                <c:pt idx="9">
                  <c:v>Inity</c:v>
                </c:pt>
              </c:strCache>
            </c:strRef>
          </c:cat>
          <c:val>
            <c:numRef>
              <c:f>Sheet8!$H$26:$H$36</c:f>
              <c:numCache>
                <c:formatCode>General</c:formatCode>
                <c:ptCount val="10"/>
                <c:pt idx="0">
                  <c:v>1425</c:v>
                </c:pt>
                <c:pt idx="1">
                  <c:v>200</c:v>
                </c:pt>
                <c:pt idx="2">
                  <c:v>196</c:v>
                </c:pt>
                <c:pt idx="3">
                  <c:v>178</c:v>
                </c:pt>
                <c:pt idx="4">
                  <c:v>170</c:v>
                </c:pt>
                <c:pt idx="5">
                  <c:v>129</c:v>
                </c:pt>
                <c:pt idx="6">
                  <c:v>121</c:v>
                </c:pt>
                <c:pt idx="7">
                  <c:v>119</c:v>
                </c:pt>
                <c:pt idx="8">
                  <c:v>116</c:v>
                </c:pt>
                <c:pt idx="9">
                  <c:v>113</c:v>
                </c:pt>
              </c:numCache>
            </c:numRef>
          </c:val>
          <c:extLst>
            <c:ext xmlns:c16="http://schemas.microsoft.com/office/drawing/2014/chart" uri="{C3380CC4-5D6E-409C-BE32-E72D297353CC}">
              <c16:uniqueId val="{00000000-31ED-4D7F-BABB-551D2E2CEA72}"/>
            </c:ext>
          </c:extLst>
        </c:ser>
        <c:dLbls>
          <c:showLegendKey val="0"/>
          <c:showVal val="0"/>
          <c:showCatName val="0"/>
          <c:showSerName val="0"/>
          <c:showPercent val="0"/>
          <c:showBubbleSize val="0"/>
        </c:dLbls>
        <c:gapWidth val="219"/>
        <c:overlap val="-27"/>
        <c:axId val="193654912"/>
        <c:axId val="193665952"/>
      </c:barChart>
      <c:catAx>
        <c:axId val="19365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65952"/>
        <c:crosses val="autoZero"/>
        <c:auto val="1"/>
        <c:lblAlgn val="ctr"/>
        <c:lblOffset val="100"/>
        <c:noMultiLvlLbl val="0"/>
      </c:catAx>
      <c:valAx>
        <c:axId val="19366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Analysis.xlsx]Sheet8!PivotTable2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Sheet8!$A$4:$A$19</c:f>
              <c:strCache>
                <c:ptCount val="15"/>
                <c:pt idx="0">
                  <c:v>United States</c:v>
                </c:pt>
                <c:pt idx="1">
                  <c:v>Korea</c:v>
                </c:pt>
                <c:pt idx="2">
                  <c:v>Jordan</c:v>
                </c:pt>
                <c:pt idx="3">
                  <c:v>Panama</c:v>
                </c:pt>
                <c:pt idx="4">
                  <c:v>Japan</c:v>
                </c:pt>
                <c:pt idx="5">
                  <c:v>Belgium</c:v>
                </c:pt>
                <c:pt idx="6">
                  <c:v>Norway</c:v>
                </c:pt>
                <c:pt idx="7">
                  <c:v>Italy</c:v>
                </c:pt>
                <c:pt idx="8">
                  <c:v>Kenya</c:v>
                </c:pt>
                <c:pt idx="9">
                  <c:v>Poland</c:v>
                </c:pt>
                <c:pt idx="10">
                  <c:v>Philipines</c:v>
                </c:pt>
                <c:pt idx="11">
                  <c:v>China</c:v>
                </c:pt>
                <c:pt idx="12">
                  <c:v>Germany</c:v>
                </c:pt>
                <c:pt idx="13">
                  <c:v>Brazil</c:v>
                </c:pt>
                <c:pt idx="14">
                  <c:v>Romania</c:v>
                </c:pt>
              </c:strCache>
            </c:strRef>
          </c:cat>
          <c:val>
            <c:numRef>
              <c:f>Sheet8!$B$4:$B$19</c:f>
              <c:numCache>
                <c:formatCode>General</c:formatCode>
                <c:ptCount val="15"/>
                <c:pt idx="0">
                  <c:v>8426955</c:v>
                </c:pt>
                <c:pt idx="1">
                  <c:v>194957</c:v>
                </c:pt>
                <c:pt idx="2">
                  <c:v>163339</c:v>
                </c:pt>
                <c:pt idx="3">
                  <c:v>151777</c:v>
                </c:pt>
                <c:pt idx="4">
                  <c:v>123506</c:v>
                </c:pt>
                <c:pt idx="5">
                  <c:v>117463</c:v>
                </c:pt>
                <c:pt idx="6">
                  <c:v>115712</c:v>
                </c:pt>
                <c:pt idx="7">
                  <c:v>114352</c:v>
                </c:pt>
                <c:pt idx="8">
                  <c:v>107408</c:v>
                </c:pt>
                <c:pt idx="9">
                  <c:v>106754</c:v>
                </c:pt>
                <c:pt idx="10">
                  <c:v>90991</c:v>
                </c:pt>
                <c:pt idx="11">
                  <c:v>86690</c:v>
                </c:pt>
                <c:pt idx="12">
                  <c:v>82622</c:v>
                </c:pt>
                <c:pt idx="13">
                  <c:v>63103</c:v>
                </c:pt>
                <c:pt idx="14">
                  <c:v>59905</c:v>
                </c:pt>
              </c:numCache>
            </c:numRef>
          </c:val>
          <c:extLst>
            <c:ext xmlns:c16="http://schemas.microsoft.com/office/drawing/2014/chart" uri="{C3380CC4-5D6E-409C-BE32-E72D297353CC}">
              <c16:uniqueId val="{00000004-F9D5-46BE-9E22-EC63CF6A9B58}"/>
            </c:ext>
          </c:extLst>
        </c:ser>
        <c:dLbls>
          <c:showLegendKey val="0"/>
          <c:showVal val="0"/>
          <c:showCatName val="0"/>
          <c:showSerName val="0"/>
          <c:showPercent val="0"/>
          <c:showBubbleSize val="0"/>
        </c:dLbls>
        <c:gapWidth val="219"/>
        <c:overlap val="-27"/>
        <c:axId val="39500112"/>
        <c:axId val="39512592"/>
      </c:barChart>
      <c:catAx>
        <c:axId val="3950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12592"/>
        <c:crosses val="autoZero"/>
        <c:auto val="1"/>
        <c:lblAlgn val="ctr"/>
        <c:lblOffset val="100"/>
        <c:noMultiLvlLbl val="0"/>
      </c:catAx>
      <c:valAx>
        <c:axId val="3951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0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Analysis.xlsx]Sheet3!PivotTable38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sales_agent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Sheet3!$D$3</c:f>
              <c:strCache>
                <c:ptCount val="1"/>
                <c:pt idx="0">
                  <c:v>Total</c:v>
                </c:pt>
              </c:strCache>
            </c:strRef>
          </c:tx>
          <c:spPr>
            <a:solidFill>
              <a:schemeClr val="accent1"/>
            </a:solidFill>
            <a:ln>
              <a:noFill/>
            </a:ln>
            <a:effectLst/>
          </c:spPr>
          <c:invertIfNegative val="0"/>
          <c:cat>
            <c:strRef>
              <c:f>Sheet3!$C$4:$C$34</c:f>
              <c:strCache>
                <c:ptCount val="30"/>
                <c:pt idx="0">
                  <c:v>Violet Mclelland</c:v>
                </c:pt>
                <c:pt idx="1">
                  <c:v>Wilburn Farren</c:v>
                </c:pt>
                <c:pt idx="2">
                  <c:v>Niesha Huffines</c:v>
                </c:pt>
                <c:pt idx="3">
                  <c:v>Versie Hillebrand</c:v>
                </c:pt>
                <c:pt idx="4">
                  <c:v>Lajuana Vencill</c:v>
                </c:pt>
                <c:pt idx="5">
                  <c:v>Garret Kinder</c:v>
                </c:pt>
                <c:pt idx="6">
                  <c:v>Moses Frase</c:v>
                </c:pt>
                <c:pt idx="7">
                  <c:v>Cecily Lampkin</c:v>
                </c:pt>
                <c:pt idx="8">
                  <c:v>Rosie Papadopoulos</c:v>
                </c:pt>
                <c:pt idx="9">
                  <c:v>Rosalina Dieter</c:v>
                </c:pt>
                <c:pt idx="10">
                  <c:v>Boris Faz</c:v>
                </c:pt>
                <c:pt idx="11">
                  <c:v>Hayden Neloms</c:v>
                </c:pt>
                <c:pt idx="12">
                  <c:v>Anna Snelling</c:v>
                </c:pt>
                <c:pt idx="13">
                  <c:v>Jonathan Berthelot</c:v>
                </c:pt>
                <c:pt idx="14">
                  <c:v>Elease Gluck</c:v>
                </c:pt>
                <c:pt idx="15">
                  <c:v>Marty Freudenburg</c:v>
                </c:pt>
                <c:pt idx="16">
                  <c:v>Kami Bicknell</c:v>
                </c:pt>
                <c:pt idx="17">
                  <c:v>Markita Hansen</c:v>
                </c:pt>
                <c:pt idx="18">
                  <c:v>Gladys Colclough</c:v>
                </c:pt>
                <c:pt idx="19">
                  <c:v>Maureen Marcano</c:v>
                </c:pt>
                <c:pt idx="20">
                  <c:v>Daniell Hammack</c:v>
                </c:pt>
                <c:pt idx="21">
                  <c:v>James Ascencio</c:v>
                </c:pt>
                <c:pt idx="22">
                  <c:v>Corliss Cosme</c:v>
                </c:pt>
                <c:pt idx="23">
                  <c:v>Zane Levy</c:v>
                </c:pt>
                <c:pt idx="24">
                  <c:v>Reed Clapper</c:v>
                </c:pt>
                <c:pt idx="25">
                  <c:v>Donn Cantrell</c:v>
                </c:pt>
                <c:pt idx="26">
                  <c:v>Cassey Cress</c:v>
                </c:pt>
                <c:pt idx="27">
                  <c:v>Kary Hendrixson</c:v>
                </c:pt>
                <c:pt idx="28">
                  <c:v>Vicki Laflamme</c:v>
                </c:pt>
                <c:pt idx="29">
                  <c:v>Darcel Schlecht</c:v>
                </c:pt>
              </c:strCache>
            </c:strRef>
          </c:cat>
          <c:val>
            <c:numRef>
              <c:f>Sheet3!$D$4:$D$34</c:f>
              <c:numCache>
                <c:formatCode>General</c:formatCode>
                <c:ptCount val="30"/>
                <c:pt idx="0">
                  <c:v>123431</c:v>
                </c:pt>
                <c:pt idx="1">
                  <c:v>157640</c:v>
                </c:pt>
                <c:pt idx="2">
                  <c:v>176961</c:v>
                </c:pt>
                <c:pt idx="3">
                  <c:v>187693</c:v>
                </c:pt>
                <c:pt idx="4">
                  <c:v>194632</c:v>
                </c:pt>
                <c:pt idx="5">
                  <c:v>197773</c:v>
                </c:pt>
                <c:pt idx="6">
                  <c:v>207182</c:v>
                </c:pt>
                <c:pt idx="7">
                  <c:v>229800</c:v>
                </c:pt>
                <c:pt idx="8">
                  <c:v>230169</c:v>
                </c:pt>
                <c:pt idx="9">
                  <c:v>235403</c:v>
                </c:pt>
                <c:pt idx="10">
                  <c:v>261631</c:v>
                </c:pt>
                <c:pt idx="11">
                  <c:v>272111</c:v>
                </c:pt>
                <c:pt idx="12">
                  <c:v>275056</c:v>
                </c:pt>
                <c:pt idx="13">
                  <c:v>284886</c:v>
                </c:pt>
                <c:pt idx="14">
                  <c:v>289195</c:v>
                </c:pt>
                <c:pt idx="15">
                  <c:v>291195</c:v>
                </c:pt>
                <c:pt idx="16">
                  <c:v>316456</c:v>
                </c:pt>
                <c:pt idx="17">
                  <c:v>328792</c:v>
                </c:pt>
                <c:pt idx="18">
                  <c:v>345674</c:v>
                </c:pt>
                <c:pt idx="19">
                  <c:v>350395</c:v>
                </c:pt>
                <c:pt idx="20">
                  <c:v>364229</c:v>
                </c:pt>
                <c:pt idx="21">
                  <c:v>413533</c:v>
                </c:pt>
                <c:pt idx="22">
                  <c:v>421036</c:v>
                </c:pt>
                <c:pt idx="23">
                  <c:v>430068</c:v>
                </c:pt>
                <c:pt idx="24">
                  <c:v>438336</c:v>
                </c:pt>
                <c:pt idx="25">
                  <c:v>445860</c:v>
                </c:pt>
                <c:pt idx="26">
                  <c:v>450489</c:v>
                </c:pt>
                <c:pt idx="27">
                  <c:v>454298</c:v>
                </c:pt>
                <c:pt idx="28">
                  <c:v>478396</c:v>
                </c:pt>
                <c:pt idx="29">
                  <c:v>1153214</c:v>
                </c:pt>
              </c:numCache>
            </c:numRef>
          </c:val>
          <c:extLst>
            <c:ext xmlns:c16="http://schemas.microsoft.com/office/drawing/2014/chart" uri="{C3380CC4-5D6E-409C-BE32-E72D297353CC}">
              <c16:uniqueId val="{00000000-890B-4C93-94AD-18FE58DFEC19}"/>
            </c:ext>
          </c:extLst>
        </c:ser>
        <c:dLbls>
          <c:showLegendKey val="0"/>
          <c:showVal val="0"/>
          <c:showCatName val="0"/>
          <c:showSerName val="0"/>
          <c:showPercent val="0"/>
          <c:showBubbleSize val="0"/>
        </c:dLbls>
        <c:gapWidth val="219"/>
        <c:axId val="1183918671"/>
        <c:axId val="1183917231"/>
      </c:barChart>
      <c:catAx>
        <c:axId val="118391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17231"/>
        <c:crosses val="autoZero"/>
        <c:auto val="1"/>
        <c:lblAlgn val="ctr"/>
        <c:lblOffset val="100"/>
        <c:noMultiLvlLbl val="0"/>
      </c:catAx>
      <c:valAx>
        <c:axId val="1183917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1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Analysis.xlsx]Sheet3!PivotTable39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Manager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50524640795739"/>
          <c:y val="0.3460141440653251"/>
          <c:w val="0.70268209762370304"/>
          <c:h val="0.31562263050452022"/>
        </c:manualLayout>
      </c:layout>
      <c:barChart>
        <c:barDir val="col"/>
        <c:grouping val="clustered"/>
        <c:varyColors val="0"/>
        <c:ser>
          <c:idx val="0"/>
          <c:order val="0"/>
          <c:tx>
            <c:strRef>
              <c:f>Sheet3!$N$8</c:f>
              <c:strCache>
                <c:ptCount val="1"/>
                <c:pt idx="0">
                  <c:v>Total</c:v>
                </c:pt>
              </c:strCache>
            </c:strRef>
          </c:tx>
          <c:spPr>
            <a:solidFill>
              <a:schemeClr val="accent1"/>
            </a:solidFill>
            <a:ln>
              <a:noFill/>
            </a:ln>
            <a:effectLst/>
          </c:spPr>
          <c:invertIfNegative val="0"/>
          <c:cat>
            <c:strRef>
              <c:f>Sheet3!$M$9:$M$15</c:f>
              <c:strCache>
                <c:ptCount val="6"/>
                <c:pt idx="0">
                  <c:v>Cara Losch</c:v>
                </c:pt>
                <c:pt idx="1">
                  <c:v>Celia Rouche</c:v>
                </c:pt>
                <c:pt idx="2">
                  <c:v>Dustin Brinkmann</c:v>
                </c:pt>
                <c:pt idx="3">
                  <c:v>Melvin Marxen</c:v>
                </c:pt>
                <c:pt idx="4">
                  <c:v>Rocco Neubert</c:v>
                </c:pt>
                <c:pt idx="5">
                  <c:v>Summer Sewald</c:v>
                </c:pt>
              </c:strCache>
            </c:strRef>
          </c:cat>
          <c:val>
            <c:numRef>
              <c:f>Sheet3!$N$9:$N$15</c:f>
              <c:numCache>
                <c:formatCode>General</c:formatCode>
                <c:ptCount val="6"/>
                <c:pt idx="0">
                  <c:v>1130049</c:v>
                </c:pt>
                <c:pt idx="1">
                  <c:v>1603897</c:v>
                </c:pt>
                <c:pt idx="2">
                  <c:v>1094363</c:v>
                </c:pt>
                <c:pt idx="3">
                  <c:v>2251930</c:v>
                </c:pt>
                <c:pt idx="4">
                  <c:v>1960545</c:v>
                </c:pt>
                <c:pt idx="5">
                  <c:v>1964750</c:v>
                </c:pt>
              </c:numCache>
            </c:numRef>
          </c:val>
          <c:extLst>
            <c:ext xmlns:c16="http://schemas.microsoft.com/office/drawing/2014/chart" uri="{C3380CC4-5D6E-409C-BE32-E72D297353CC}">
              <c16:uniqueId val="{00000000-B101-4383-87EE-F5312F33F343}"/>
            </c:ext>
          </c:extLst>
        </c:ser>
        <c:dLbls>
          <c:showLegendKey val="0"/>
          <c:showVal val="0"/>
          <c:showCatName val="0"/>
          <c:showSerName val="0"/>
          <c:showPercent val="0"/>
          <c:showBubbleSize val="0"/>
        </c:dLbls>
        <c:gapWidth val="219"/>
        <c:overlap val="-27"/>
        <c:axId val="366220784"/>
        <c:axId val="366215504"/>
      </c:barChart>
      <c:catAx>
        <c:axId val="3662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15504"/>
        <c:crosses val="autoZero"/>
        <c:auto val="1"/>
        <c:lblAlgn val="ctr"/>
        <c:lblOffset val="100"/>
        <c:noMultiLvlLbl val="0"/>
      </c:catAx>
      <c:valAx>
        <c:axId val="36621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2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Analysis.xlsx]Sheet3!PivotTable40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deal stage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Sheet3!$O$21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D6-48B9-AA92-2950B497C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D6-48B9-AA92-2950B497C2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D6-48B9-AA92-2950B497C2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D6-48B9-AA92-2950B497C2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Sheet3!$N$22:$N$26</c:f>
              <c:strCache>
                <c:ptCount val="4"/>
                <c:pt idx="0">
                  <c:v>Engaging</c:v>
                </c:pt>
                <c:pt idx="1">
                  <c:v>Lost</c:v>
                </c:pt>
                <c:pt idx="2">
                  <c:v>Prospecting</c:v>
                </c:pt>
                <c:pt idx="3">
                  <c:v>Won</c:v>
                </c:pt>
              </c:strCache>
            </c:strRef>
          </c:cat>
          <c:val>
            <c:numRef>
              <c:f>Sheet3!$O$22:$O$26</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8-23D6-48B9-AA92-2950B497C2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Analysis.xlsx]Sheet3!PivotTable38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sales_agent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Sheet3!$D$3</c:f>
              <c:strCache>
                <c:ptCount val="1"/>
                <c:pt idx="0">
                  <c:v>Total</c:v>
                </c:pt>
              </c:strCache>
            </c:strRef>
          </c:tx>
          <c:spPr>
            <a:solidFill>
              <a:schemeClr val="accent1"/>
            </a:solidFill>
            <a:ln>
              <a:noFill/>
            </a:ln>
            <a:effectLst/>
          </c:spPr>
          <c:invertIfNegative val="0"/>
          <c:cat>
            <c:strRef>
              <c:f>Sheet3!$C$4:$C$34</c:f>
              <c:strCache>
                <c:ptCount val="30"/>
                <c:pt idx="0">
                  <c:v>Violet Mclelland</c:v>
                </c:pt>
                <c:pt idx="1">
                  <c:v>Wilburn Farren</c:v>
                </c:pt>
                <c:pt idx="2">
                  <c:v>Niesha Huffines</c:v>
                </c:pt>
                <c:pt idx="3">
                  <c:v>Versie Hillebrand</c:v>
                </c:pt>
                <c:pt idx="4">
                  <c:v>Lajuana Vencill</c:v>
                </c:pt>
                <c:pt idx="5">
                  <c:v>Garret Kinder</c:v>
                </c:pt>
                <c:pt idx="6">
                  <c:v>Moses Frase</c:v>
                </c:pt>
                <c:pt idx="7">
                  <c:v>Cecily Lampkin</c:v>
                </c:pt>
                <c:pt idx="8">
                  <c:v>Rosie Papadopoulos</c:v>
                </c:pt>
                <c:pt idx="9">
                  <c:v>Rosalina Dieter</c:v>
                </c:pt>
                <c:pt idx="10">
                  <c:v>Boris Faz</c:v>
                </c:pt>
                <c:pt idx="11">
                  <c:v>Hayden Neloms</c:v>
                </c:pt>
                <c:pt idx="12">
                  <c:v>Anna Snelling</c:v>
                </c:pt>
                <c:pt idx="13">
                  <c:v>Jonathan Berthelot</c:v>
                </c:pt>
                <c:pt idx="14">
                  <c:v>Elease Gluck</c:v>
                </c:pt>
                <c:pt idx="15">
                  <c:v>Marty Freudenburg</c:v>
                </c:pt>
                <c:pt idx="16">
                  <c:v>Kami Bicknell</c:v>
                </c:pt>
                <c:pt idx="17">
                  <c:v>Markita Hansen</c:v>
                </c:pt>
                <c:pt idx="18">
                  <c:v>Gladys Colclough</c:v>
                </c:pt>
                <c:pt idx="19">
                  <c:v>Maureen Marcano</c:v>
                </c:pt>
                <c:pt idx="20">
                  <c:v>Daniell Hammack</c:v>
                </c:pt>
                <c:pt idx="21">
                  <c:v>James Ascencio</c:v>
                </c:pt>
                <c:pt idx="22">
                  <c:v>Corliss Cosme</c:v>
                </c:pt>
                <c:pt idx="23">
                  <c:v>Zane Levy</c:v>
                </c:pt>
                <c:pt idx="24">
                  <c:v>Reed Clapper</c:v>
                </c:pt>
                <c:pt idx="25">
                  <c:v>Donn Cantrell</c:v>
                </c:pt>
                <c:pt idx="26">
                  <c:v>Cassey Cress</c:v>
                </c:pt>
                <c:pt idx="27">
                  <c:v>Kary Hendrixson</c:v>
                </c:pt>
                <c:pt idx="28">
                  <c:v>Vicki Laflamme</c:v>
                </c:pt>
                <c:pt idx="29">
                  <c:v>Darcel Schlecht</c:v>
                </c:pt>
              </c:strCache>
            </c:strRef>
          </c:cat>
          <c:val>
            <c:numRef>
              <c:f>Sheet3!$D$4:$D$34</c:f>
              <c:numCache>
                <c:formatCode>General</c:formatCode>
                <c:ptCount val="30"/>
                <c:pt idx="0">
                  <c:v>123431</c:v>
                </c:pt>
                <c:pt idx="1">
                  <c:v>157640</c:v>
                </c:pt>
                <c:pt idx="2">
                  <c:v>176961</c:v>
                </c:pt>
                <c:pt idx="3">
                  <c:v>187693</c:v>
                </c:pt>
                <c:pt idx="4">
                  <c:v>194632</c:v>
                </c:pt>
                <c:pt idx="5">
                  <c:v>197773</c:v>
                </c:pt>
                <c:pt idx="6">
                  <c:v>207182</c:v>
                </c:pt>
                <c:pt idx="7">
                  <c:v>229800</c:v>
                </c:pt>
                <c:pt idx="8">
                  <c:v>230169</c:v>
                </c:pt>
                <c:pt idx="9">
                  <c:v>235403</c:v>
                </c:pt>
                <c:pt idx="10">
                  <c:v>261631</c:v>
                </c:pt>
                <c:pt idx="11">
                  <c:v>272111</c:v>
                </c:pt>
                <c:pt idx="12">
                  <c:v>275056</c:v>
                </c:pt>
                <c:pt idx="13">
                  <c:v>284886</c:v>
                </c:pt>
                <c:pt idx="14">
                  <c:v>289195</c:v>
                </c:pt>
                <c:pt idx="15">
                  <c:v>291195</c:v>
                </c:pt>
                <c:pt idx="16">
                  <c:v>316456</c:v>
                </c:pt>
                <c:pt idx="17">
                  <c:v>328792</c:v>
                </c:pt>
                <c:pt idx="18">
                  <c:v>345674</c:v>
                </c:pt>
                <c:pt idx="19">
                  <c:v>350395</c:v>
                </c:pt>
                <c:pt idx="20">
                  <c:v>364229</c:v>
                </c:pt>
                <c:pt idx="21">
                  <c:v>413533</c:v>
                </c:pt>
                <c:pt idx="22">
                  <c:v>421036</c:v>
                </c:pt>
                <c:pt idx="23">
                  <c:v>430068</c:v>
                </c:pt>
                <c:pt idx="24">
                  <c:v>438336</c:v>
                </c:pt>
                <c:pt idx="25">
                  <c:v>445860</c:v>
                </c:pt>
                <c:pt idx="26">
                  <c:v>450489</c:v>
                </c:pt>
                <c:pt idx="27">
                  <c:v>454298</c:v>
                </c:pt>
                <c:pt idx="28">
                  <c:v>478396</c:v>
                </c:pt>
                <c:pt idx="29">
                  <c:v>1153214</c:v>
                </c:pt>
              </c:numCache>
            </c:numRef>
          </c:val>
          <c:extLst>
            <c:ext xmlns:c16="http://schemas.microsoft.com/office/drawing/2014/chart" uri="{C3380CC4-5D6E-409C-BE32-E72D297353CC}">
              <c16:uniqueId val="{00000002-BE11-4D37-A599-77D976F1DE8A}"/>
            </c:ext>
          </c:extLst>
        </c:ser>
        <c:dLbls>
          <c:showLegendKey val="0"/>
          <c:showVal val="0"/>
          <c:showCatName val="0"/>
          <c:showSerName val="0"/>
          <c:showPercent val="0"/>
          <c:showBubbleSize val="0"/>
        </c:dLbls>
        <c:gapWidth val="219"/>
        <c:axId val="1183918671"/>
        <c:axId val="1183917231"/>
      </c:barChart>
      <c:catAx>
        <c:axId val="118391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17231"/>
        <c:crosses val="autoZero"/>
        <c:auto val="1"/>
        <c:lblAlgn val="ctr"/>
        <c:lblOffset val="100"/>
        <c:noMultiLvlLbl val="0"/>
      </c:catAx>
      <c:valAx>
        <c:axId val="1183917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1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Analysis.xlsx]Sheet3!PivotTable39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Manager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Sheet3!$N$8</c:f>
              <c:strCache>
                <c:ptCount val="1"/>
                <c:pt idx="0">
                  <c:v>Total</c:v>
                </c:pt>
              </c:strCache>
            </c:strRef>
          </c:tx>
          <c:spPr>
            <a:solidFill>
              <a:schemeClr val="accent1"/>
            </a:solidFill>
            <a:ln>
              <a:noFill/>
            </a:ln>
            <a:effectLst/>
          </c:spPr>
          <c:invertIfNegative val="0"/>
          <c:cat>
            <c:strRef>
              <c:f>Sheet3!$M$9:$M$15</c:f>
              <c:strCache>
                <c:ptCount val="6"/>
                <c:pt idx="0">
                  <c:v>Cara Losch</c:v>
                </c:pt>
                <c:pt idx="1">
                  <c:v>Celia Rouche</c:v>
                </c:pt>
                <c:pt idx="2">
                  <c:v>Dustin Brinkmann</c:v>
                </c:pt>
                <c:pt idx="3">
                  <c:v>Melvin Marxen</c:v>
                </c:pt>
                <c:pt idx="4">
                  <c:v>Rocco Neubert</c:v>
                </c:pt>
                <c:pt idx="5">
                  <c:v>Summer Sewald</c:v>
                </c:pt>
              </c:strCache>
            </c:strRef>
          </c:cat>
          <c:val>
            <c:numRef>
              <c:f>Sheet3!$N$9:$N$15</c:f>
              <c:numCache>
                <c:formatCode>General</c:formatCode>
                <c:ptCount val="6"/>
                <c:pt idx="0">
                  <c:v>1130049</c:v>
                </c:pt>
                <c:pt idx="1">
                  <c:v>1603897</c:v>
                </c:pt>
                <c:pt idx="2">
                  <c:v>1094363</c:v>
                </c:pt>
                <c:pt idx="3">
                  <c:v>2251930</c:v>
                </c:pt>
                <c:pt idx="4">
                  <c:v>1960545</c:v>
                </c:pt>
                <c:pt idx="5">
                  <c:v>1964750</c:v>
                </c:pt>
              </c:numCache>
            </c:numRef>
          </c:val>
          <c:extLst>
            <c:ext xmlns:c16="http://schemas.microsoft.com/office/drawing/2014/chart" uri="{C3380CC4-5D6E-409C-BE32-E72D297353CC}">
              <c16:uniqueId val="{00000000-3707-423F-8BC5-5B0597FE414B}"/>
            </c:ext>
          </c:extLst>
        </c:ser>
        <c:dLbls>
          <c:showLegendKey val="0"/>
          <c:showVal val="0"/>
          <c:showCatName val="0"/>
          <c:showSerName val="0"/>
          <c:showPercent val="0"/>
          <c:showBubbleSize val="0"/>
        </c:dLbls>
        <c:gapWidth val="219"/>
        <c:overlap val="-27"/>
        <c:axId val="366220784"/>
        <c:axId val="366215504"/>
      </c:barChart>
      <c:catAx>
        <c:axId val="3662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15504"/>
        <c:crosses val="autoZero"/>
        <c:auto val="1"/>
        <c:lblAlgn val="ctr"/>
        <c:lblOffset val="100"/>
        <c:noMultiLvlLbl val="0"/>
      </c:catAx>
      <c:valAx>
        <c:axId val="36621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2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Analysis.xlsx]Sheet3!PivotTable40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deal stage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Sheet3!$O$21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2B-4DD7-A55C-681636DB20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2B-4DD7-A55C-681636DB20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E5-40F8-96BC-6289F3D982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E5-40F8-96BC-6289F3D9828E}"/>
              </c:ext>
            </c:extLst>
          </c:dPt>
          <c:cat>
            <c:strRef>
              <c:f>Sheet3!$N$22:$N$26</c:f>
              <c:strCache>
                <c:ptCount val="4"/>
                <c:pt idx="0">
                  <c:v>Engaging</c:v>
                </c:pt>
                <c:pt idx="1">
                  <c:v>Lost</c:v>
                </c:pt>
                <c:pt idx="2">
                  <c:v>Prospecting</c:v>
                </c:pt>
                <c:pt idx="3">
                  <c:v>Won</c:v>
                </c:pt>
              </c:strCache>
            </c:strRef>
          </c:cat>
          <c:val>
            <c:numRef>
              <c:f>Sheet3!$O$22:$O$26</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0-BE5C-4BA4-A791-30B99AF2C3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Sheet5!$B$63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44-47CF-8577-58B7E758AB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44-47CF-8577-58B7E758AB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44-47CF-8577-58B7E758AB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7A-45DC-B475-79DC7E45C2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Sheet5!$A$64:$A$68</c:f>
              <c:strCache>
                <c:ptCount val="4"/>
                <c:pt idx="0">
                  <c:v>GTK</c:v>
                </c:pt>
                <c:pt idx="1">
                  <c:v>GTX</c:v>
                </c:pt>
                <c:pt idx="2">
                  <c:v>MG</c:v>
                </c:pt>
                <c:pt idx="3">
                  <c:v>(blank)</c:v>
                </c:pt>
              </c:strCache>
            </c:strRef>
          </c:cat>
          <c:val>
            <c:numRef>
              <c:f>Sheet5!$B$64:$B$68</c:f>
              <c:numCache>
                <c:formatCode>General</c:formatCode>
                <c:ptCount val="4"/>
                <c:pt idx="0">
                  <c:v>400612</c:v>
                </c:pt>
                <c:pt idx="1">
                  <c:v>3834189</c:v>
                </c:pt>
                <c:pt idx="2">
                  <c:v>2260155</c:v>
                </c:pt>
                <c:pt idx="3">
                  <c:v>3510578</c:v>
                </c:pt>
              </c:numCache>
            </c:numRef>
          </c:val>
          <c:extLst>
            <c:ext xmlns:c16="http://schemas.microsoft.com/office/drawing/2014/chart" uri="{C3380CC4-5D6E-409C-BE32-E72D297353CC}">
              <c16:uniqueId val="{00000006-5944-47CF-8577-58B7E758AB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898225957049484"/>
          <c:y val="0.49437068443367654"/>
          <c:w val="0.17366946778711484"/>
          <c:h val="0.33412759943468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Analysis.xlsx]Sheet4!PivotTable50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Sheet4!$X$5</c:f>
              <c:strCache>
                <c:ptCount val="1"/>
                <c:pt idx="0">
                  <c:v>Salesprice</c:v>
                </c:pt>
              </c:strCache>
            </c:strRef>
          </c:tx>
          <c:spPr>
            <a:solidFill>
              <a:schemeClr val="accent1"/>
            </a:solidFill>
            <a:ln>
              <a:noFill/>
            </a:ln>
            <a:effectLst/>
          </c:spPr>
          <c:invertIfNegative val="0"/>
          <c:cat>
            <c:strRef>
              <c:f>Sheet4!$W$6:$W$13</c:f>
              <c:strCache>
                <c:ptCount val="7"/>
                <c:pt idx="0">
                  <c:v>GTK 500</c:v>
                </c:pt>
                <c:pt idx="1">
                  <c:v>GTX Basic</c:v>
                </c:pt>
                <c:pt idx="2">
                  <c:v>GTX Plus Basic</c:v>
                </c:pt>
                <c:pt idx="3">
                  <c:v>GTX Plus Pro</c:v>
                </c:pt>
                <c:pt idx="4">
                  <c:v>GTX Pro</c:v>
                </c:pt>
                <c:pt idx="5">
                  <c:v>MG Advanced</c:v>
                </c:pt>
                <c:pt idx="6">
                  <c:v>MG Special</c:v>
                </c:pt>
              </c:strCache>
            </c:strRef>
          </c:cat>
          <c:val>
            <c:numRef>
              <c:f>Sheet4!$X$6:$X$13</c:f>
              <c:numCache>
                <c:formatCode>General</c:formatCode>
                <c:ptCount val="7"/>
                <c:pt idx="0">
                  <c:v>26768</c:v>
                </c:pt>
                <c:pt idx="1">
                  <c:v>550</c:v>
                </c:pt>
                <c:pt idx="2">
                  <c:v>1096</c:v>
                </c:pt>
                <c:pt idx="3">
                  <c:v>5482</c:v>
                </c:pt>
                <c:pt idx="4">
                  <c:v>4821</c:v>
                </c:pt>
                <c:pt idx="5">
                  <c:v>3393</c:v>
                </c:pt>
                <c:pt idx="6">
                  <c:v>55</c:v>
                </c:pt>
              </c:numCache>
            </c:numRef>
          </c:val>
          <c:extLst>
            <c:ext xmlns:c16="http://schemas.microsoft.com/office/drawing/2014/chart" uri="{C3380CC4-5D6E-409C-BE32-E72D297353CC}">
              <c16:uniqueId val="{00000002-8AB9-4F83-88C0-46653004C954}"/>
            </c:ext>
          </c:extLst>
        </c:ser>
        <c:ser>
          <c:idx val="1"/>
          <c:order val="1"/>
          <c:tx>
            <c:strRef>
              <c:f>Sheet4!$Y$5</c:f>
              <c:strCache>
                <c:ptCount val="1"/>
                <c:pt idx="0">
                  <c:v>Average of close_value</c:v>
                </c:pt>
              </c:strCache>
            </c:strRef>
          </c:tx>
          <c:spPr>
            <a:solidFill>
              <a:schemeClr val="accent2"/>
            </a:solidFill>
            <a:ln>
              <a:noFill/>
            </a:ln>
            <a:effectLst/>
          </c:spPr>
          <c:invertIfNegative val="0"/>
          <c:cat>
            <c:strRef>
              <c:f>Sheet4!$W$6:$W$13</c:f>
              <c:strCache>
                <c:ptCount val="7"/>
                <c:pt idx="0">
                  <c:v>GTK 500</c:v>
                </c:pt>
                <c:pt idx="1">
                  <c:v>GTX Basic</c:v>
                </c:pt>
                <c:pt idx="2">
                  <c:v>GTX Plus Basic</c:v>
                </c:pt>
                <c:pt idx="3">
                  <c:v>GTX Plus Pro</c:v>
                </c:pt>
                <c:pt idx="4">
                  <c:v>GTX Pro</c:v>
                </c:pt>
                <c:pt idx="5">
                  <c:v>MG Advanced</c:v>
                </c:pt>
                <c:pt idx="6">
                  <c:v>MG Special</c:v>
                </c:pt>
              </c:strCache>
            </c:strRef>
          </c:cat>
          <c:val>
            <c:numRef>
              <c:f>Sheet4!$Y$6:$Y$13</c:f>
              <c:numCache>
                <c:formatCode>0</c:formatCode>
                <c:ptCount val="7"/>
                <c:pt idx="0">
                  <c:v>16024.48</c:v>
                </c:pt>
                <c:pt idx="1">
                  <c:v>347.67618384401112</c:v>
                </c:pt>
                <c:pt idx="2">
                  <c:v>671.05137963843958</c:v>
                </c:pt>
                <c:pt idx="3">
                  <c:v>3529.7328859060403</c:v>
                </c:pt>
                <c:pt idx="5">
                  <c:v>2044.6374538745388</c:v>
                </c:pt>
                <c:pt idx="6">
                  <c:v>35.787408013082583</c:v>
                </c:pt>
              </c:numCache>
            </c:numRef>
          </c:val>
          <c:extLst>
            <c:ext xmlns:c16="http://schemas.microsoft.com/office/drawing/2014/chart" uri="{C3380CC4-5D6E-409C-BE32-E72D297353CC}">
              <c16:uniqueId val="{00000003-8AB9-4F83-88C0-46653004C954}"/>
            </c:ext>
          </c:extLst>
        </c:ser>
        <c:dLbls>
          <c:showLegendKey val="0"/>
          <c:showVal val="0"/>
          <c:showCatName val="0"/>
          <c:showSerName val="0"/>
          <c:showPercent val="0"/>
          <c:showBubbleSize val="0"/>
        </c:dLbls>
        <c:gapWidth val="219"/>
        <c:overlap val="-27"/>
        <c:axId val="1226282175"/>
        <c:axId val="1226289855"/>
      </c:barChart>
      <c:catAx>
        <c:axId val="122628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89855"/>
        <c:crosses val="autoZero"/>
        <c:auto val="1"/>
        <c:lblAlgn val="ctr"/>
        <c:lblOffset val="100"/>
        <c:noMultiLvlLbl val="0"/>
      </c:catAx>
      <c:valAx>
        <c:axId val="122628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821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Analysis.xlsx]Sheet4!PivotTable51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Deal stage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Sheet4!$D$22</c:f>
              <c:strCache>
                <c:ptCount val="1"/>
                <c:pt idx="0">
                  <c:v>Total</c:v>
                </c:pt>
              </c:strCache>
            </c:strRef>
          </c:tx>
          <c:spPr>
            <a:solidFill>
              <a:schemeClr val="accent1"/>
            </a:solidFill>
            <a:ln>
              <a:noFill/>
            </a:ln>
            <a:effectLst/>
          </c:spPr>
          <c:invertIfNegative val="0"/>
          <c:cat>
            <c:strRef>
              <c:f>Sheet4!$C$23:$C$27</c:f>
              <c:strCache>
                <c:ptCount val="4"/>
                <c:pt idx="0">
                  <c:v>Engaging</c:v>
                </c:pt>
                <c:pt idx="1">
                  <c:v>Lost</c:v>
                </c:pt>
                <c:pt idx="2">
                  <c:v>Prospecting</c:v>
                </c:pt>
                <c:pt idx="3">
                  <c:v>Won</c:v>
                </c:pt>
              </c:strCache>
            </c:strRef>
          </c:cat>
          <c:val>
            <c:numRef>
              <c:f>Sheet4!$D$23:$D$27</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0-FE0B-477A-B1F3-F7D628410F5E}"/>
            </c:ext>
          </c:extLst>
        </c:ser>
        <c:dLbls>
          <c:showLegendKey val="0"/>
          <c:showVal val="0"/>
          <c:showCatName val="0"/>
          <c:showSerName val="0"/>
          <c:showPercent val="0"/>
          <c:showBubbleSize val="0"/>
        </c:dLbls>
        <c:gapWidth val="150"/>
        <c:overlap val="100"/>
        <c:axId val="365051104"/>
        <c:axId val="365039584"/>
      </c:barChart>
      <c:catAx>
        <c:axId val="36505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039584"/>
        <c:crosses val="autoZero"/>
        <c:auto val="1"/>
        <c:lblAlgn val="ctr"/>
        <c:lblOffset val="100"/>
        <c:noMultiLvlLbl val="0"/>
      </c:catAx>
      <c:valAx>
        <c:axId val="36503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05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Analysis.xlsx]Sheet8!PivotTable7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Sheet8!$G$6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Sheet8!$F$7:$F$13</c:f>
              <c:strCache>
                <c:ptCount val="6"/>
                <c:pt idx="0">
                  <c:v>GTX Plus Pro</c:v>
                </c:pt>
                <c:pt idx="1">
                  <c:v>MG Advanced</c:v>
                </c:pt>
                <c:pt idx="2">
                  <c:v>GTX Plus Basic</c:v>
                </c:pt>
                <c:pt idx="3">
                  <c:v>GTX Basic</c:v>
                </c:pt>
                <c:pt idx="4">
                  <c:v>GTK 500</c:v>
                </c:pt>
                <c:pt idx="5">
                  <c:v>MG Special</c:v>
                </c:pt>
              </c:strCache>
            </c:strRef>
          </c:cat>
          <c:val>
            <c:numRef>
              <c:f>Sheet8!$G$7:$G$13</c:f>
              <c:numCache>
                <c:formatCode>General</c:formatCode>
                <c:ptCount val="6"/>
                <c:pt idx="0">
                  <c:v>2629651</c:v>
                </c:pt>
                <c:pt idx="1">
                  <c:v>2216387</c:v>
                </c:pt>
                <c:pt idx="2">
                  <c:v>705275</c:v>
                </c:pt>
                <c:pt idx="3">
                  <c:v>499263</c:v>
                </c:pt>
                <c:pt idx="4">
                  <c:v>400612</c:v>
                </c:pt>
                <c:pt idx="5">
                  <c:v>43768</c:v>
                </c:pt>
              </c:numCache>
            </c:numRef>
          </c:val>
          <c:extLst>
            <c:ext xmlns:c16="http://schemas.microsoft.com/office/drawing/2014/chart" uri="{C3380CC4-5D6E-409C-BE32-E72D297353CC}">
              <c16:uniqueId val="{00000000-1E14-4848-B8F2-3F09BABEFE76}"/>
            </c:ext>
          </c:extLst>
        </c:ser>
        <c:dLbls>
          <c:dLblPos val="outEnd"/>
          <c:showLegendKey val="0"/>
          <c:showVal val="1"/>
          <c:showCatName val="0"/>
          <c:showSerName val="0"/>
          <c:showPercent val="0"/>
          <c:showBubbleSize val="0"/>
        </c:dLbls>
        <c:gapWidth val="219"/>
        <c:overlap val="-27"/>
        <c:axId val="193616032"/>
        <c:axId val="193614112"/>
      </c:barChart>
      <c:catAx>
        <c:axId val="19361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4112"/>
        <c:crosses val="autoZero"/>
        <c:auto val="1"/>
        <c:lblAlgn val="ctr"/>
        <c:lblOffset val="100"/>
        <c:noMultiLvlLbl val="0"/>
      </c:catAx>
      <c:valAx>
        <c:axId val="19361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Analysis.xlsx]Sheet7!PivotTable54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Rate</a:t>
            </a:r>
            <a:r>
              <a:rPr lang="en-US" baseline="0"/>
              <a:t>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Sheet7!$F$3</c:f>
              <c:strCache>
                <c:ptCount val="1"/>
                <c:pt idx="0">
                  <c:v>Total</c:v>
                </c:pt>
              </c:strCache>
            </c:strRef>
          </c:tx>
          <c:spPr>
            <a:solidFill>
              <a:schemeClr val="accent1"/>
            </a:solidFill>
            <a:ln>
              <a:noFill/>
            </a:ln>
            <a:effectLst/>
          </c:spPr>
          <c:invertIfNegative val="0"/>
          <c:cat>
            <c:strRef>
              <c:f>Sheet7!$E$4:$E$7</c:f>
              <c:strCache>
                <c:ptCount val="3"/>
                <c:pt idx="0">
                  <c:v>Central</c:v>
                </c:pt>
                <c:pt idx="1">
                  <c:v>East</c:v>
                </c:pt>
                <c:pt idx="2">
                  <c:v>West</c:v>
                </c:pt>
              </c:strCache>
            </c:strRef>
          </c:cat>
          <c:val>
            <c:numRef>
              <c:f>Sheet7!$F$4:$F$7</c:f>
              <c:numCache>
                <c:formatCode>0%;\-0%;0%</c:formatCode>
                <c:ptCount val="3"/>
                <c:pt idx="0">
                  <c:v>0.46383826879271073</c:v>
                </c:pt>
                <c:pt idx="1">
                  <c:v>0.51113051069402005</c:v>
                </c:pt>
                <c:pt idx="2">
                  <c:v>0.47981314647981316</c:v>
                </c:pt>
              </c:numCache>
            </c:numRef>
          </c:val>
          <c:extLst>
            <c:ext xmlns:c16="http://schemas.microsoft.com/office/drawing/2014/chart" uri="{C3380CC4-5D6E-409C-BE32-E72D297353CC}">
              <c16:uniqueId val="{00000000-448D-4BF6-B6B2-1E9F3538E48E}"/>
            </c:ext>
          </c:extLst>
        </c:ser>
        <c:dLbls>
          <c:showLegendKey val="0"/>
          <c:showVal val="0"/>
          <c:showCatName val="0"/>
          <c:showSerName val="0"/>
          <c:showPercent val="0"/>
          <c:showBubbleSize val="0"/>
        </c:dLbls>
        <c:gapWidth val="219"/>
        <c:overlap val="-27"/>
        <c:axId val="1222284367"/>
        <c:axId val="1222284847"/>
      </c:barChart>
      <c:catAx>
        <c:axId val="12222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84847"/>
        <c:crosses val="autoZero"/>
        <c:auto val="1"/>
        <c:lblAlgn val="ctr"/>
        <c:lblOffset val="100"/>
        <c:noMultiLvlLbl val="0"/>
      </c:catAx>
      <c:valAx>
        <c:axId val="1222284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8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Analysis.xlsx]Sheet7!PivotTable61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account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Sheet7!$C$29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Sheet7!$B$30:$B$40</c:f>
              <c:strCache>
                <c:ptCount val="10"/>
                <c:pt idx="0">
                  <c:v>Kan-code</c:v>
                </c:pt>
                <c:pt idx="1">
                  <c:v>Konex</c:v>
                </c:pt>
                <c:pt idx="2">
                  <c:v>Condax</c:v>
                </c:pt>
                <c:pt idx="3">
                  <c:v>Cheers</c:v>
                </c:pt>
                <c:pt idx="4">
                  <c:v>Hottechi</c:v>
                </c:pt>
                <c:pt idx="5">
                  <c:v>Goodsilron</c:v>
                </c:pt>
                <c:pt idx="6">
                  <c:v>Treequote</c:v>
                </c:pt>
                <c:pt idx="7">
                  <c:v>Warephase</c:v>
                </c:pt>
                <c:pt idx="8">
                  <c:v>Xx-holding</c:v>
                </c:pt>
                <c:pt idx="9">
                  <c:v>Isdom</c:v>
                </c:pt>
              </c:strCache>
            </c:strRef>
          </c:cat>
          <c:val>
            <c:numRef>
              <c:f>Sheet7!$C$30:$C$40</c:f>
              <c:numCache>
                <c:formatCode>General</c:formatCode>
                <c:ptCount val="10"/>
                <c:pt idx="0">
                  <c:v>341455</c:v>
                </c:pt>
                <c:pt idx="1">
                  <c:v>269245</c:v>
                </c:pt>
                <c:pt idx="2">
                  <c:v>206410</c:v>
                </c:pt>
                <c:pt idx="3">
                  <c:v>198020</c:v>
                </c:pt>
                <c:pt idx="4">
                  <c:v>194957</c:v>
                </c:pt>
                <c:pt idx="5">
                  <c:v>182522</c:v>
                </c:pt>
                <c:pt idx="6">
                  <c:v>176751</c:v>
                </c:pt>
                <c:pt idx="7">
                  <c:v>170046</c:v>
                </c:pt>
                <c:pt idx="8">
                  <c:v>169357</c:v>
                </c:pt>
                <c:pt idx="9">
                  <c:v>164683</c:v>
                </c:pt>
              </c:numCache>
            </c:numRef>
          </c:val>
          <c:extLst>
            <c:ext xmlns:c16="http://schemas.microsoft.com/office/drawing/2014/chart" uri="{C3380CC4-5D6E-409C-BE32-E72D297353CC}">
              <c16:uniqueId val="{00000000-0527-4F9C-AA8E-E54DDB98859C}"/>
            </c:ext>
          </c:extLst>
        </c:ser>
        <c:dLbls>
          <c:showLegendKey val="0"/>
          <c:showVal val="1"/>
          <c:showCatName val="0"/>
          <c:showSerName val="0"/>
          <c:showPercent val="0"/>
          <c:showBubbleSize val="0"/>
        </c:dLbls>
        <c:gapWidth val="150"/>
        <c:shape val="box"/>
        <c:axId val="1226279775"/>
        <c:axId val="1226271615"/>
        <c:axId val="0"/>
      </c:bar3DChart>
      <c:catAx>
        <c:axId val="122627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71615"/>
        <c:crosses val="autoZero"/>
        <c:auto val="1"/>
        <c:lblAlgn val="ctr"/>
        <c:lblOffset val="100"/>
        <c:noMultiLvlLbl val="0"/>
      </c:catAx>
      <c:valAx>
        <c:axId val="1226271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7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Analysis.xlsx]Sheet8!PivotTable9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 per account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Sheet8!$H$25</c:f>
              <c:strCache>
                <c:ptCount val="1"/>
                <c:pt idx="0">
                  <c:v>Total</c:v>
                </c:pt>
              </c:strCache>
            </c:strRef>
          </c:tx>
          <c:spPr>
            <a:solidFill>
              <a:schemeClr val="accent1"/>
            </a:solidFill>
            <a:ln>
              <a:noFill/>
            </a:ln>
            <a:effectLst/>
          </c:spPr>
          <c:invertIfNegative val="0"/>
          <c:cat>
            <c:strRef>
              <c:f>Sheet8!$G$26:$G$36</c:f>
              <c:strCache>
                <c:ptCount val="10"/>
                <c:pt idx="0">
                  <c:v>(blank)</c:v>
                </c:pt>
                <c:pt idx="1">
                  <c:v>Hottechi</c:v>
                </c:pt>
                <c:pt idx="2">
                  <c:v>Kan-code</c:v>
                </c:pt>
                <c:pt idx="3">
                  <c:v>Konex</c:v>
                </c:pt>
                <c:pt idx="4">
                  <c:v>Condax</c:v>
                </c:pt>
                <c:pt idx="5">
                  <c:v>Dontechi</c:v>
                </c:pt>
                <c:pt idx="6">
                  <c:v>Codehow</c:v>
                </c:pt>
                <c:pt idx="7">
                  <c:v>Isdom</c:v>
                </c:pt>
                <c:pt idx="8">
                  <c:v>Treequote</c:v>
                </c:pt>
                <c:pt idx="9">
                  <c:v>Inity</c:v>
                </c:pt>
              </c:strCache>
            </c:strRef>
          </c:cat>
          <c:val>
            <c:numRef>
              <c:f>Sheet8!$H$26:$H$36</c:f>
              <c:numCache>
                <c:formatCode>General</c:formatCode>
                <c:ptCount val="10"/>
                <c:pt idx="0">
                  <c:v>1425</c:v>
                </c:pt>
                <c:pt idx="1">
                  <c:v>200</c:v>
                </c:pt>
                <c:pt idx="2">
                  <c:v>196</c:v>
                </c:pt>
                <c:pt idx="3">
                  <c:v>178</c:v>
                </c:pt>
                <c:pt idx="4">
                  <c:v>170</c:v>
                </c:pt>
                <c:pt idx="5">
                  <c:v>129</c:v>
                </c:pt>
                <c:pt idx="6">
                  <c:v>121</c:v>
                </c:pt>
                <c:pt idx="7">
                  <c:v>119</c:v>
                </c:pt>
                <c:pt idx="8">
                  <c:v>116</c:v>
                </c:pt>
                <c:pt idx="9">
                  <c:v>113</c:v>
                </c:pt>
              </c:numCache>
            </c:numRef>
          </c:val>
          <c:extLst>
            <c:ext xmlns:c16="http://schemas.microsoft.com/office/drawing/2014/chart" uri="{C3380CC4-5D6E-409C-BE32-E72D297353CC}">
              <c16:uniqueId val="{00000000-99CC-47A6-BC37-B182633E7452}"/>
            </c:ext>
          </c:extLst>
        </c:ser>
        <c:dLbls>
          <c:showLegendKey val="0"/>
          <c:showVal val="0"/>
          <c:showCatName val="0"/>
          <c:showSerName val="0"/>
          <c:showPercent val="0"/>
          <c:showBubbleSize val="0"/>
        </c:dLbls>
        <c:gapWidth val="219"/>
        <c:overlap val="-27"/>
        <c:axId val="193654912"/>
        <c:axId val="193665952"/>
      </c:barChart>
      <c:catAx>
        <c:axId val="19365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65952"/>
        <c:crosses val="autoZero"/>
        <c:auto val="1"/>
        <c:lblAlgn val="ctr"/>
        <c:lblOffset val="100"/>
        <c:noMultiLvlLbl val="0"/>
      </c:catAx>
      <c:valAx>
        <c:axId val="19366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Analysis.xlsx]Sheet8!PivotTable2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Sheet8!$A$4:$A$19</c:f>
              <c:strCache>
                <c:ptCount val="15"/>
                <c:pt idx="0">
                  <c:v>United States</c:v>
                </c:pt>
                <c:pt idx="1">
                  <c:v>Korea</c:v>
                </c:pt>
                <c:pt idx="2">
                  <c:v>Jordan</c:v>
                </c:pt>
                <c:pt idx="3">
                  <c:v>Panama</c:v>
                </c:pt>
                <c:pt idx="4">
                  <c:v>Japan</c:v>
                </c:pt>
                <c:pt idx="5">
                  <c:v>Belgium</c:v>
                </c:pt>
                <c:pt idx="6">
                  <c:v>Norway</c:v>
                </c:pt>
                <c:pt idx="7">
                  <c:v>Italy</c:v>
                </c:pt>
                <c:pt idx="8">
                  <c:v>Kenya</c:v>
                </c:pt>
                <c:pt idx="9">
                  <c:v>Poland</c:v>
                </c:pt>
                <c:pt idx="10">
                  <c:v>Philipines</c:v>
                </c:pt>
                <c:pt idx="11">
                  <c:v>China</c:v>
                </c:pt>
                <c:pt idx="12">
                  <c:v>Germany</c:v>
                </c:pt>
                <c:pt idx="13">
                  <c:v>Brazil</c:v>
                </c:pt>
                <c:pt idx="14">
                  <c:v>Romania</c:v>
                </c:pt>
              </c:strCache>
            </c:strRef>
          </c:cat>
          <c:val>
            <c:numRef>
              <c:f>Sheet8!$B$4:$B$19</c:f>
              <c:numCache>
                <c:formatCode>General</c:formatCode>
                <c:ptCount val="15"/>
                <c:pt idx="0">
                  <c:v>8426955</c:v>
                </c:pt>
                <c:pt idx="1">
                  <c:v>194957</c:v>
                </c:pt>
                <c:pt idx="2">
                  <c:v>163339</c:v>
                </c:pt>
                <c:pt idx="3">
                  <c:v>151777</c:v>
                </c:pt>
                <c:pt idx="4">
                  <c:v>123506</c:v>
                </c:pt>
                <c:pt idx="5">
                  <c:v>117463</c:v>
                </c:pt>
                <c:pt idx="6">
                  <c:v>115712</c:v>
                </c:pt>
                <c:pt idx="7">
                  <c:v>114352</c:v>
                </c:pt>
                <c:pt idx="8">
                  <c:v>107408</c:v>
                </c:pt>
                <c:pt idx="9">
                  <c:v>106754</c:v>
                </c:pt>
                <c:pt idx="10">
                  <c:v>90991</c:v>
                </c:pt>
                <c:pt idx="11">
                  <c:v>86690</c:v>
                </c:pt>
                <c:pt idx="12">
                  <c:v>82622</c:v>
                </c:pt>
                <c:pt idx="13">
                  <c:v>63103</c:v>
                </c:pt>
                <c:pt idx="14">
                  <c:v>59905</c:v>
                </c:pt>
              </c:numCache>
            </c:numRef>
          </c:val>
          <c:extLst>
            <c:ext xmlns:c16="http://schemas.microsoft.com/office/drawing/2014/chart" uri="{C3380CC4-5D6E-409C-BE32-E72D297353CC}">
              <c16:uniqueId val="{00000001-B528-407A-A69E-407276D24FB4}"/>
            </c:ext>
          </c:extLst>
        </c:ser>
        <c:dLbls>
          <c:showLegendKey val="0"/>
          <c:showVal val="0"/>
          <c:showCatName val="0"/>
          <c:showSerName val="0"/>
          <c:showPercent val="0"/>
          <c:showBubbleSize val="0"/>
        </c:dLbls>
        <c:gapWidth val="219"/>
        <c:overlap val="-27"/>
        <c:axId val="39500112"/>
        <c:axId val="39512592"/>
      </c:barChart>
      <c:catAx>
        <c:axId val="3950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12592"/>
        <c:crosses val="autoZero"/>
        <c:auto val="1"/>
        <c:lblAlgn val="ctr"/>
        <c:lblOffset val="100"/>
        <c:noMultiLvlLbl val="0"/>
      </c:catAx>
      <c:valAx>
        <c:axId val="3951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0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Analysis.xlsx]Sheet7!PivotTable54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Rate</a:t>
            </a:r>
            <a:r>
              <a:rPr lang="en-US" baseline="0"/>
              <a:t>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Sheet7!$F$3</c:f>
              <c:strCache>
                <c:ptCount val="1"/>
                <c:pt idx="0">
                  <c:v>Total</c:v>
                </c:pt>
              </c:strCache>
            </c:strRef>
          </c:tx>
          <c:spPr>
            <a:solidFill>
              <a:schemeClr val="accent1"/>
            </a:solidFill>
            <a:ln>
              <a:noFill/>
            </a:ln>
            <a:effectLst/>
          </c:spPr>
          <c:invertIfNegative val="0"/>
          <c:cat>
            <c:strRef>
              <c:f>Sheet7!$E$4:$E$7</c:f>
              <c:strCache>
                <c:ptCount val="3"/>
                <c:pt idx="0">
                  <c:v>Central</c:v>
                </c:pt>
                <c:pt idx="1">
                  <c:v>East</c:v>
                </c:pt>
                <c:pt idx="2">
                  <c:v>West</c:v>
                </c:pt>
              </c:strCache>
            </c:strRef>
          </c:cat>
          <c:val>
            <c:numRef>
              <c:f>Sheet7!$F$4:$F$7</c:f>
              <c:numCache>
                <c:formatCode>0%;\-0%;0%</c:formatCode>
                <c:ptCount val="3"/>
                <c:pt idx="0">
                  <c:v>0.46383826879271073</c:v>
                </c:pt>
                <c:pt idx="1">
                  <c:v>0.51113051069402005</c:v>
                </c:pt>
                <c:pt idx="2">
                  <c:v>0.47981314647981316</c:v>
                </c:pt>
              </c:numCache>
            </c:numRef>
          </c:val>
          <c:extLst>
            <c:ext xmlns:c16="http://schemas.microsoft.com/office/drawing/2014/chart" uri="{C3380CC4-5D6E-409C-BE32-E72D297353CC}">
              <c16:uniqueId val="{00000000-284F-4A94-8832-0B94CF699A4C}"/>
            </c:ext>
          </c:extLst>
        </c:ser>
        <c:dLbls>
          <c:showLegendKey val="0"/>
          <c:showVal val="0"/>
          <c:showCatName val="0"/>
          <c:showSerName val="0"/>
          <c:showPercent val="0"/>
          <c:showBubbleSize val="0"/>
        </c:dLbls>
        <c:gapWidth val="219"/>
        <c:overlap val="-27"/>
        <c:axId val="1222284367"/>
        <c:axId val="1222284847"/>
      </c:barChart>
      <c:catAx>
        <c:axId val="12222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84847"/>
        <c:crosses val="autoZero"/>
        <c:auto val="1"/>
        <c:lblAlgn val="ctr"/>
        <c:lblOffset val="100"/>
        <c:noMultiLvlLbl val="0"/>
      </c:catAx>
      <c:valAx>
        <c:axId val="1222284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8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Analysis.xlsx]Sheet7!PivotTable61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Sheet7!$C$29</c:f>
              <c:strCache>
                <c:ptCount val="1"/>
                <c:pt idx="0">
                  <c:v>Total</c:v>
                </c:pt>
              </c:strCache>
            </c:strRef>
          </c:tx>
          <c:spPr>
            <a:solidFill>
              <a:schemeClr val="accent1"/>
            </a:solidFill>
            <a:ln>
              <a:noFill/>
            </a:ln>
            <a:effectLst/>
            <a:sp3d/>
          </c:spPr>
          <c:invertIfNegative val="0"/>
          <c:cat>
            <c:strRef>
              <c:f>Sheet7!$B$30:$B$40</c:f>
              <c:strCache>
                <c:ptCount val="10"/>
                <c:pt idx="0">
                  <c:v>Kan-code</c:v>
                </c:pt>
                <c:pt idx="1">
                  <c:v>Konex</c:v>
                </c:pt>
                <c:pt idx="2">
                  <c:v>Condax</c:v>
                </c:pt>
                <c:pt idx="3">
                  <c:v>Cheers</c:v>
                </c:pt>
                <c:pt idx="4">
                  <c:v>Hottechi</c:v>
                </c:pt>
                <c:pt idx="5">
                  <c:v>Goodsilron</c:v>
                </c:pt>
                <c:pt idx="6">
                  <c:v>Treequote</c:v>
                </c:pt>
                <c:pt idx="7">
                  <c:v>Warephase</c:v>
                </c:pt>
                <c:pt idx="8">
                  <c:v>Xx-holding</c:v>
                </c:pt>
                <c:pt idx="9">
                  <c:v>Isdom</c:v>
                </c:pt>
              </c:strCache>
            </c:strRef>
          </c:cat>
          <c:val>
            <c:numRef>
              <c:f>Sheet7!$C$30:$C$40</c:f>
              <c:numCache>
                <c:formatCode>General</c:formatCode>
                <c:ptCount val="10"/>
                <c:pt idx="0">
                  <c:v>341455</c:v>
                </c:pt>
                <c:pt idx="1">
                  <c:v>269245</c:v>
                </c:pt>
                <c:pt idx="2">
                  <c:v>206410</c:v>
                </c:pt>
                <c:pt idx="3">
                  <c:v>198020</c:v>
                </c:pt>
                <c:pt idx="4">
                  <c:v>194957</c:v>
                </c:pt>
                <c:pt idx="5">
                  <c:v>182522</c:v>
                </c:pt>
                <c:pt idx="6">
                  <c:v>176751</c:v>
                </c:pt>
                <c:pt idx="7">
                  <c:v>170046</c:v>
                </c:pt>
                <c:pt idx="8">
                  <c:v>169357</c:v>
                </c:pt>
                <c:pt idx="9">
                  <c:v>164683</c:v>
                </c:pt>
              </c:numCache>
            </c:numRef>
          </c:val>
          <c:extLst>
            <c:ext xmlns:c16="http://schemas.microsoft.com/office/drawing/2014/chart" uri="{C3380CC4-5D6E-409C-BE32-E72D297353CC}">
              <c16:uniqueId val="{00000000-D1EE-4D68-80E6-B70BC230825F}"/>
            </c:ext>
          </c:extLst>
        </c:ser>
        <c:dLbls>
          <c:showLegendKey val="0"/>
          <c:showVal val="0"/>
          <c:showCatName val="0"/>
          <c:showSerName val="0"/>
          <c:showPercent val="0"/>
          <c:showBubbleSize val="0"/>
        </c:dLbls>
        <c:gapWidth val="150"/>
        <c:shape val="box"/>
        <c:axId val="1226279775"/>
        <c:axId val="1226271615"/>
        <c:axId val="0"/>
      </c:bar3DChart>
      <c:catAx>
        <c:axId val="122627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71615"/>
        <c:crosses val="autoZero"/>
        <c:auto val="1"/>
        <c:lblAlgn val="ctr"/>
        <c:lblOffset val="100"/>
        <c:noMultiLvlLbl val="0"/>
      </c:catAx>
      <c:valAx>
        <c:axId val="1226271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7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Analysis.xlsx]Sheet7!PivotTable62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Sheet7!$K$28</c:f>
              <c:strCache>
                <c:ptCount val="1"/>
                <c:pt idx="0">
                  <c:v>Total</c:v>
                </c:pt>
              </c:strCache>
            </c:strRef>
          </c:tx>
          <c:spPr>
            <a:solidFill>
              <a:schemeClr val="accent1"/>
            </a:solidFill>
            <a:ln>
              <a:noFill/>
            </a:ln>
            <a:effectLst/>
          </c:spPr>
          <c:invertIfNegative val="0"/>
          <c:cat>
            <c:strRef>
              <c:f>Sheet7!$J$29:$J$115</c:f>
              <c:strCache>
                <c:ptCount val="86"/>
                <c:pt idx="0">
                  <c:v>(blank)</c:v>
                </c:pt>
                <c:pt idx="1">
                  <c:v>Hottechi</c:v>
                </c:pt>
                <c:pt idx="2">
                  <c:v>Kan-code</c:v>
                </c:pt>
                <c:pt idx="3">
                  <c:v>Konex</c:v>
                </c:pt>
                <c:pt idx="4">
                  <c:v>Condax</c:v>
                </c:pt>
                <c:pt idx="5">
                  <c:v>Dontechi</c:v>
                </c:pt>
                <c:pt idx="6">
                  <c:v>Codehow</c:v>
                </c:pt>
                <c:pt idx="7">
                  <c:v>Isdom</c:v>
                </c:pt>
                <c:pt idx="8">
                  <c:v>Treequote</c:v>
                </c:pt>
                <c:pt idx="9">
                  <c:v>Inity</c:v>
                </c:pt>
                <c:pt idx="10">
                  <c:v>Singletechno</c:v>
                </c:pt>
                <c:pt idx="11">
                  <c:v>Ron-tech</c:v>
                </c:pt>
                <c:pt idx="12">
                  <c:v>Streethex</c:v>
                </c:pt>
                <c:pt idx="13">
                  <c:v>Funholding</c:v>
                </c:pt>
                <c:pt idx="14">
                  <c:v>Rangreen</c:v>
                </c:pt>
                <c:pt idx="15">
                  <c:v>Stanredtax</c:v>
                </c:pt>
                <c:pt idx="16">
                  <c:v>Warephase</c:v>
                </c:pt>
                <c:pt idx="17">
                  <c:v>Scotfind</c:v>
                </c:pt>
                <c:pt idx="18">
                  <c:v>Rundofase</c:v>
                </c:pt>
                <c:pt idx="19">
                  <c:v>Plussunin</c:v>
                </c:pt>
                <c:pt idx="20">
                  <c:v>Finhigh</c:v>
                </c:pt>
                <c:pt idx="21">
                  <c:v>Cancity</c:v>
                </c:pt>
                <c:pt idx="22">
                  <c:v>Cheers</c:v>
                </c:pt>
                <c:pt idx="23">
                  <c:v>Conecom</c:v>
                </c:pt>
                <c:pt idx="24">
                  <c:v>Goodsilron</c:v>
                </c:pt>
                <c:pt idx="25">
                  <c:v>Xx-zobam</c:v>
                </c:pt>
                <c:pt idx="26">
                  <c:v>Bioholding</c:v>
                </c:pt>
                <c:pt idx="27">
                  <c:v>Genco Pura Olive Oil Company</c:v>
                </c:pt>
                <c:pt idx="28">
                  <c:v>Y-corporation</c:v>
                </c:pt>
                <c:pt idx="29">
                  <c:v>Betatech</c:v>
                </c:pt>
                <c:pt idx="30">
                  <c:v>dambase</c:v>
                </c:pt>
                <c:pt idx="31">
                  <c:v>Donquadtech</c:v>
                </c:pt>
                <c:pt idx="32">
                  <c:v>Globex Corporation</c:v>
                </c:pt>
                <c:pt idx="33">
                  <c:v>Finjob</c:v>
                </c:pt>
                <c:pt idx="34">
                  <c:v>Mathtouch</c:v>
                </c:pt>
                <c:pt idx="35">
                  <c:v>Faxquote</c:v>
                </c:pt>
                <c:pt idx="36">
                  <c:v>Gekko &amp; Co</c:v>
                </c:pt>
                <c:pt idx="37">
                  <c:v>Hatfan</c:v>
                </c:pt>
                <c:pt idx="38">
                  <c:v>Xx-holding</c:v>
                </c:pt>
                <c:pt idx="39">
                  <c:v>Fasehatice</c:v>
                </c:pt>
                <c:pt idx="40">
                  <c:v>Umbrella Corporation</c:v>
                </c:pt>
                <c:pt idx="41">
                  <c:v>Scottech</c:v>
                </c:pt>
                <c:pt idx="42">
                  <c:v>Domzoom</c:v>
                </c:pt>
                <c:pt idx="43">
                  <c:v>Blackzim</c:v>
                </c:pt>
                <c:pt idx="44">
                  <c:v>Plexzap</c:v>
                </c:pt>
                <c:pt idx="45">
                  <c:v>Labdrill</c:v>
                </c:pt>
                <c:pt idx="46">
                  <c:v>Ganjaflex</c:v>
                </c:pt>
                <c:pt idx="47">
                  <c:v>Green-Plus</c:v>
                </c:pt>
                <c:pt idx="48">
                  <c:v>Sonron</c:v>
                </c:pt>
                <c:pt idx="49">
                  <c:v>Gogozoom</c:v>
                </c:pt>
                <c:pt idx="50">
                  <c:v>J-Texon</c:v>
                </c:pt>
                <c:pt idx="51">
                  <c:v>Zotware</c:v>
                </c:pt>
                <c:pt idx="52">
                  <c:v>Lexiqvolax</c:v>
                </c:pt>
                <c:pt idx="53">
                  <c:v>Konmatfix</c:v>
                </c:pt>
                <c:pt idx="54">
                  <c:v>Kinnamplus</c:v>
                </c:pt>
                <c:pt idx="55">
                  <c:v>Silis</c:v>
                </c:pt>
                <c:pt idx="56">
                  <c:v>Toughzap</c:v>
                </c:pt>
                <c:pt idx="57">
                  <c:v>Dalttechnology</c:v>
                </c:pt>
                <c:pt idx="58">
                  <c:v>Sunnamplex</c:v>
                </c:pt>
                <c:pt idx="59">
                  <c:v>Statholdings</c:v>
                </c:pt>
                <c:pt idx="60">
                  <c:v>Initech</c:v>
                </c:pt>
                <c:pt idx="61">
                  <c:v>Rantouch</c:v>
                </c:pt>
                <c:pt idx="62">
                  <c:v>Acme Corporation</c:v>
                </c:pt>
                <c:pt idx="63">
                  <c:v>Betasoloin</c:v>
                </c:pt>
                <c:pt idx="64">
                  <c:v>Vehement Capital Partners</c:v>
                </c:pt>
                <c:pt idx="65">
                  <c:v>Groovestreet</c:v>
                </c:pt>
                <c:pt idx="66">
                  <c:v>Golddex</c:v>
                </c:pt>
                <c:pt idx="67">
                  <c:v>Zumgoity</c:v>
                </c:pt>
                <c:pt idx="68">
                  <c:v>Yearin</c:v>
                </c:pt>
                <c:pt idx="69">
                  <c:v>Massive Dynamic</c:v>
                </c:pt>
                <c:pt idx="70">
                  <c:v>Nam-zim</c:v>
                </c:pt>
                <c:pt idx="71">
                  <c:v>Opentech</c:v>
                </c:pt>
                <c:pt idx="72">
                  <c:v>Zathunicon</c:v>
                </c:pt>
                <c:pt idx="73">
                  <c:v>Bubba Gump</c:v>
                </c:pt>
                <c:pt idx="74">
                  <c:v>Ontomedia</c:v>
                </c:pt>
                <c:pt idx="75">
                  <c:v>Bluth Company</c:v>
                </c:pt>
                <c:pt idx="76">
                  <c:v>Doncon</c:v>
                </c:pt>
                <c:pt idx="77">
                  <c:v>Zencorporation</c:v>
                </c:pt>
                <c:pt idx="78">
                  <c:v>Zoomit</c:v>
                </c:pt>
                <c:pt idx="79">
                  <c:v>Donware</c:v>
                </c:pt>
                <c:pt idx="80">
                  <c:v>Plusstrip</c:v>
                </c:pt>
                <c:pt idx="81">
                  <c:v>Newex</c:v>
                </c:pt>
                <c:pt idx="82">
                  <c:v>Bioplex</c:v>
                </c:pt>
                <c:pt idx="83">
                  <c:v>Sumace</c:v>
                </c:pt>
                <c:pt idx="84">
                  <c:v>The New York Inquirer</c:v>
                </c:pt>
                <c:pt idx="85">
                  <c:v>Iselectrics</c:v>
                </c:pt>
              </c:strCache>
            </c:strRef>
          </c:cat>
          <c:val>
            <c:numRef>
              <c:f>Sheet7!$K$29:$K$115</c:f>
              <c:numCache>
                <c:formatCode>General</c:formatCode>
                <c:ptCount val="86"/>
                <c:pt idx="0">
                  <c:v>1425</c:v>
                </c:pt>
                <c:pt idx="1">
                  <c:v>200</c:v>
                </c:pt>
                <c:pt idx="2">
                  <c:v>196</c:v>
                </c:pt>
                <c:pt idx="3">
                  <c:v>178</c:v>
                </c:pt>
                <c:pt idx="4">
                  <c:v>170</c:v>
                </c:pt>
                <c:pt idx="5">
                  <c:v>129</c:v>
                </c:pt>
                <c:pt idx="6">
                  <c:v>121</c:v>
                </c:pt>
                <c:pt idx="7">
                  <c:v>119</c:v>
                </c:pt>
                <c:pt idx="8">
                  <c:v>116</c:v>
                </c:pt>
                <c:pt idx="9">
                  <c:v>113</c:v>
                </c:pt>
                <c:pt idx="10">
                  <c:v>112</c:v>
                </c:pt>
                <c:pt idx="11">
                  <c:v>112</c:v>
                </c:pt>
                <c:pt idx="12">
                  <c:v>109</c:v>
                </c:pt>
                <c:pt idx="13">
                  <c:v>109</c:v>
                </c:pt>
                <c:pt idx="14">
                  <c:v>109</c:v>
                </c:pt>
                <c:pt idx="15">
                  <c:v>106</c:v>
                </c:pt>
                <c:pt idx="16">
                  <c:v>106</c:v>
                </c:pt>
                <c:pt idx="17">
                  <c:v>105</c:v>
                </c:pt>
                <c:pt idx="18">
                  <c:v>104</c:v>
                </c:pt>
                <c:pt idx="19">
                  <c:v>103</c:v>
                </c:pt>
                <c:pt idx="20">
                  <c:v>102</c:v>
                </c:pt>
                <c:pt idx="21">
                  <c:v>101</c:v>
                </c:pt>
                <c:pt idx="22">
                  <c:v>98</c:v>
                </c:pt>
                <c:pt idx="23">
                  <c:v>97</c:v>
                </c:pt>
                <c:pt idx="24">
                  <c:v>95</c:v>
                </c:pt>
                <c:pt idx="25">
                  <c:v>94</c:v>
                </c:pt>
                <c:pt idx="26">
                  <c:v>94</c:v>
                </c:pt>
                <c:pt idx="27">
                  <c:v>94</c:v>
                </c:pt>
                <c:pt idx="28">
                  <c:v>92</c:v>
                </c:pt>
                <c:pt idx="29">
                  <c:v>92</c:v>
                </c:pt>
                <c:pt idx="30">
                  <c:v>92</c:v>
                </c:pt>
                <c:pt idx="31">
                  <c:v>91</c:v>
                </c:pt>
                <c:pt idx="32">
                  <c:v>91</c:v>
                </c:pt>
                <c:pt idx="33">
                  <c:v>89</c:v>
                </c:pt>
                <c:pt idx="34">
                  <c:v>88</c:v>
                </c:pt>
                <c:pt idx="35">
                  <c:v>88</c:v>
                </c:pt>
                <c:pt idx="36">
                  <c:v>88</c:v>
                </c:pt>
                <c:pt idx="37">
                  <c:v>87</c:v>
                </c:pt>
                <c:pt idx="38">
                  <c:v>87</c:v>
                </c:pt>
                <c:pt idx="39">
                  <c:v>85</c:v>
                </c:pt>
                <c:pt idx="40">
                  <c:v>84</c:v>
                </c:pt>
                <c:pt idx="41">
                  <c:v>84</c:v>
                </c:pt>
                <c:pt idx="42">
                  <c:v>83</c:v>
                </c:pt>
                <c:pt idx="43">
                  <c:v>83</c:v>
                </c:pt>
                <c:pt idx="44">
                  <c:v>82</c:v>
                </c:pt>
                <c:pt idx="45">
                  <c:v>81</c:v>
                </c:pt>
                <c:pt idx="46">
                  <c:v>81</c:v>
                </c:pt>
                <c:pt idx="47">
                  <c:v>81</c:v>
                </c:pt>
                <c:pt idx="48">
                  <c:v>79</c:v>
                </c:pt>
                <c:pt idx="49">
                  <c:v>79</c:v>
                </c:pt>
                <c:pt idx="50">
                  <c:v>77</c:v>
                </c:pt>
                <c:pt idx="51">
                  <c:v>75</c:v>
                </c:pt>
                <c:pt idx="52">
                  <c:v>75</c:v>
                </c:pt>
                <c:pt idx="53">
                  <c:v>74</c:v>
                </c:pt>
                <c:pt idx="54">
                  <c:v>73</c:v>
                </c:pt>
                <c:pt idx="55">
                  <c:v>72</c:v>
                </c:pt>
                <c:pt idx="56">
                  <c:v>72</c:v>
                </c:pt>
                <c:pt idx="57">
                  <c:v>72</c:v>
                </c:pt>
                <c:pt idx="58">
                  <c:v>71</c:v>
                </c:pt>
                <c:pt idx="59">
                  <c:v>71</c:v>
                </c:pt>
                <c:pt idx="60">
                  <c:v>70</c:v>
                </c:pt>
                <c:pt idx="61">
                  <c:v>69</c:v>
                </c:pt>
                <c:pt idx="62">
                  <c:v>68</c:v>
                </c:pt>
                <c:pt idx="63">
                  <c:v>68</c:v>
                </c:pt>
                <c:pt idx="64">
                  <c:v>66</c:v>
                </c:pt>
                <c:pt idx="65">
                  <c:v>64</c:v>
                </c:pt>
                <c:pt idx="66">
                  <c:v>64</c:v>
                </c:pt>
                <c:pt idx="67">
                  <c:v>63</c:v>
                </c:pt>
                <c:pt idx="68">
                  <c:v>62</c:v>
                </c:pt>
                <c:pt idx="69">
                  <c:v>62</c:v>
                </c:pt>
                <c:pt idx="70">
                  <c:v>61</c:v>
                </c:pt>
                <c:pt idx="71">
                  <c:v>60</c:v>
                </c:pt>
                <c:pt idx="72">
                  <c:v>59</c:v>
                </c:pt>
                <c:pt idx="73">
                  <c:v>59</c:v>
                </c:pt>
                <c:pt idx="74">
                  <c:v>59</c:v>
                </c:pt>
                <c:pt idx="75">
                  <c:v>59</c:v>
                </c:pt>
                <c:pt idx="76">
                  <c:v>59</c:v>
                </c:pt>
                <c:pt idx="77">
                  <c:v>58</c:v>
                </c:pt>
                <c:pt idx="78">
                  <c:v>58</c:v>
                </c:pt>
                <c:pt idx="79">
                  <c:v>57</c:v>
                </c:pt>
                <c:pt idx="80">
                  <c:v>56</c:v>
                </c:pt>
                <c:pt idx="81">
                  <c:v>55</c:v>
                </c:pt>
                <c:pt idx="82">
                  <c:v>53</c:v>
                </c:pt>
                <c:pt idx="83">
                  <c:v>52</c:v>
                </c:pt>
                <c:pt idx="84">
                  <c:v>52</c:v>
                </c:pt>
                <c:pt idx="85">
                  <c:v>51</c:v>
                </c:pt>
              </c:numCache>
            </c:numRef>
          </c:val>
          <c:extLst>
            <c:ext xmlns:c16="http://schemas.microsoft.com/office/drawing/2014/chart" uri="{C3380CC4-5D6E-409C-BE32-E72D297353CC}">
              <c16:uniqueId val="{00000000-B798-40F0-A03F-3533463F85BB}"/>
            </c:ext>
          </c:extLst>
        </c:ser>
        <c:dLbls>
          <c:showLegendKey val="0"/>
          <c:showVal val="0"/>
          <c:showCatName val="0"/>
          <c:showSerName val="0"/>
          <c:showPercent val="0"/>
          <c:showBubbleSize val="0"/>
        </c:dLbls>
        <c:gapWidth val="182"/>
        <c:axId val="1226310015"/>
        <c:axId val="1226315295"/>
      </c:barChart>
      <c:catAx>
        <c:axId val="122631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15295"/>
        <c:crosses val="autoZero"/>
        <c:auto val="1"/>
        <c:lblAlgn val="ctr"/>
        <c:lblOffset val="100"/>
        <c:noMultiLvlLbl val="0"/>
      </c:catAx>
      <c:valAx>
        <c:axId val="1226315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1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Analysis.xlsx]Sheet7!PivotTable63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per company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Sheet7!$N$47</c:f>
              <c:strCache>
                <c:ptCount val="1"/>
                <c:pt idx="0">
                  <c:v>Total</c:v>
                </c:pt>
              </c:strCache>
            </c:strRef>
          </c:tx>
          <c:spPr>
            <a:solidFill>
              <a:schemeClr val="accent1"/>
            </a:solidFill>
            <a:ln>
              <a:noFill/>
            </a:ln>
            <a:effectLst/>
          </c:spPr>
          <c:invertIfNegative val="0"/>
          <c:cat>
            <c:strRef>
              <c:f>Sheet7!$M$48:$M$58</c:f>
              <c:strCache>
                <c:ptCount val="10"/>
                <c:pt idx="0">
                  <c:v>Kan-code</c:v>
                </c:pt>
                <c:pt idx="1">
                  <c:v>Xx-holding</c:v>
                </c:pt>
                <c:pt idx="2">
                  <c:v>Initech</c:v>
                </c:pt>
                <c:pt idx="3">
                  <c:v>Ganjaflex</c:v>
                </c:pt>
                <c:pt idx="4">
                  <c:v>Scotfind</c:v>
                </c:pt>
                <c:pt idx="5">
                  <c:v>Hottechi</c:v>
                </c:pt>
                <c:pt idx="6">
                  <c:v>Zotware</c:v>
                </c:pt>
                <c:pt idx="7">
                  <c:v>Konex</c:v>
                </c:pt>
                <c:pt idx="8">
                  <c:v>Dontechi</c:v>
                </c:pt>
                <c:pt idx="9">
                  <c:v>Y-corporation</c:v>
                </c:pt>
              </c:strCache>
            </c:strRef>
          </c:cat>
          <c:val>
            <c:numRef>
              <c:f>Sheet7!$N$48:$N$58</c:f>
              <c:numCache>
                <c:formatCode>General</c:formatCode>
                <c:ptCount val="10"/>
                <c:pt idx="0">
                  <c:v>34288</c:v>
                </c:pt>
                <c:pt idx="1">
                  <c:v>20293</c:v>
                </c:pt>
                <c:pt idx="2">
                  <c:v>20275</c:v>
                </c:pt>
                <c:pt idx="3">
                  <c:v>17479</c:v>
                </c:pt>
                <c:pt idx="4">
                  <c:v>16780</c:v>
                </c:pt>
                <c:pt idx="5">
                  <c:v>16499</c:v>
                </c:pt>
                <c:pt idx="6">
                  <c:v>13809</c:v>
                </c:pt>
                <c:pt idx="7">
                  <c:v>13756</c:v>
                </c:pt>
                <c:pt idx="8">
                  <c:v>10083</c:v>
                </c:pt>
                <c:pt idx="9">
                  <c:v>9561</c:v>
                </c:pt>
              </c:numCache>
            </c:numRef>
          </c:val>
          <c:extLst>
            <c:ext xmlns:c16="http://schemas.microsoft.com/office/drawing/2014/chart" uri="{C3380CC4-5D6E-409C-BE32-E72D297353CC}">
              <c16:uniqueId val="{00000000-99FF-4408-A13F-9109E4F36755}"/>
            </c:ext>
          </c:extLst>
        </c:ser>
        <c:dLbls>
          <c:showLegendKey val="0"/>
          <c:showVal val="0"/>
          <c:showCatName val="0"/>
          <c:showSerName val="0"/>
          <c:showPercent val="0"/>
          <c:showBubbleSize val="0"/>
        </c:dLbls>
        <c:gapWidth val="219"/>
        <c:overlap val="-27"/>
        <c:axId val="188265008"/>
        <c:axId val="188265968"/>
      </c:barChart>
      <c:catAx>
        <c:axId val="18826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65968"/>
        <c:crosses val="autoZero"/>
        <c:auto val="1"/>
        <c:lblAlgn val="ctr"/>
        <c:lblOffset val="100"/>
        <c:noMultiLvlLbl val="0"/>
      </c:catAx>
      <c:valAx>
        <c:axId val="18826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6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Analysis.xlsx]Sheet4!PivotTable48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Won deals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Sheet4!$F$7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EA-4135-B210-13F27A7D82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EA-4135-B210-13F27A7D82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EA-4135-B210-13F27A7D82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EA-4135-B210-13F27A7D822C}"/>
              </c:ext>
            </c:extLst>
          </c:dPt>
          <c:cat>
            <c:strRef>
              <c:f>Sheet4!$E$8:$E$12</c:f>
              <c:strCache>
                <c:ptCount val="4"/>
                <c:pt idx="0">
                  <c:v>GTK</c:v>
                </c:pt>
                <c:pt idx="1">
                  <c:v>GTX</c:v>
                </c:pt>
                <c:pt idx="2">
                  <c:v>MG</c:v>
                </c:pt>
                <c:pt idx="3">
                  <c:v>(blank)</c:v>
                </c:pt>
              </c:strCache>
            </c:strRef>
          </c:cat>
          <c:val>
            <c:numRef>
              <c:f>Sheet4!$F$8:$F$12</c:f>
              <c:numCache>
                <c:formatCode>General</c:formatCode>
                <c:ptCount val="4"/>
                <c:pt idx="0">
                  <c:v>15</c:v>
                </c:pt>
                <c:pt idx="1">
                  <c:v>2047</c:v>
                </c:pt>
                <c:pt idx="2">
                  <c:v>1447</c:v>
                </c:pt>
                <c:pt idx="3">
                  <c:v>729</c:v>
                </c:pt>
              </c:numCache>
            </c:numRef>
          </c:val>
          <c:extLst>
            <c:ext xmlns:c16="http://schemas.microsoft.com/office/drawing/2014/chart" uri="{C3380CC4-5D6E-409C-BE32-E72D297353CC}">
              <c16:uniqueId val="{00000000-4A83-48EE-922E-D00AFC3D8E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Analysis.xlsx]Sheet4!PivotTable49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deal value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Sheet4!$N$6</c:f>
              <c:strCache>
                <c:ptCount val="1"/>
                <c:pt idx="0">
                  <c:v>Total</c:v>
                </c:pt>
              </c:strCache>
            </c:strRef>
          </c:tx>
          <c:spPr>
            <a:solidFill>
              <a:schemeClr val="accent1"/>
            </a:solidFill>
            <a:ln>
              <a:noFill/>
            </a:ln>
            <a:effectLst/>
          </c:spPr>
          <c:invertIfNegative val="0"/>
          <c:cat>
            <c:strRef>
              <c:f>Sheet4!$M$7:$M$14</c:f>
              <c:strCache>
                <c:ptCount val="7"/>
                <c:pt idx="0">
                  <c:v>GTK 500</c:v>
                </c:pt>
                <c:pt idx="1">
                  <c:v>GTX Basic</c:v>
                </c:pt>
                <c:pt idx="2">
                  <c:v>GTX Plus Basic</c:v>
                </c:pt>
                <c:pt idx="3">
                  <c:v>GTX Plus Pro</c:v>
                </c:pt>
                <c:pt idx="4">
                  <c:v>GTXPro</c:v>
                </c:pt>
                <c:pt idx="5">
                  <c:v>MG Advanced</c:v>
                </c:pt>
                <c:pt idx="6">
                  <c:v>MG Special</c:v>
                </c:pt>
              </c:strCache>
            </c:strRef>
          </c:cat>
          <c:val>
            <c:numRef>
              <c:f>Sheet4!$N$7:$N$14</c:f>
              <c:numCache>
                <c:formatCode>0</c:formatCode>
                <c:ptCount val="7"/>
                <c:pt idx="0">
                  <c:v>16024.48</c:v>
                </c:pt>
                <c:pt idx="1">
                  <c:v>347.67618384401112</c:v>
                </c:pt>
                <c:pt idx="2">
                  <c:v>671.05137963843958</c:v>
                </c:pt>
                <c:pt idx="3">
                  <c:v>3529.7328859060403</c:v>
                </c:pt>
                <c:pt idx="4">
                  <c:v>3060.6608544027899</c:v>
                </c:pt>
                <c:pt idx="5">
                  <c:v>2044.6374538745388</c:v>
                </c:pt>
                <c:pt idx="6">
                  <c:v>35.787408013082583</c:v>
                </c:pt>
              </c:numCache>
            </c:numRef>
          </c:val>
          <c:extLst>
            <c:ext xmlns:c16="http://schemas.microsoft.com/office/drawing/2014/chart" uri="{C3380CC4-5D6E-409C-BE32-E72D297353CC}">
              <c16:uniqueId val="{00000000-9756-4DFC-9397-3CA162B3A1C2}"/>
            </c:ext>
          </c:extLst>
        </c:ser>
        <c:dLbls>
          <c:showLegendKey val="0"/>
          <c:showVal val="0"/>
          <c:showCatName val="0"/>
          <c:showSerName val="0"/>
          <c:showPercent val="0"/>
          <c:showBubbleSize val="0"/>
        </c:dLbls>
        <c:gapWidth val="219"/>
        <c:overlap val="-27"/>
        <c:axId val="1226265855"/>
        <c:axId val="1226283135"/>
      </c:barChart>
      <c:catAx>
        <c:axId val="122626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83135"/>
        <c:crosses val="autoZero"/>
        <c:auto val="1"/>
        <c:lblAlgn val="ctr"/>
        <c:lblOffset val="100"/>
        <c:noMultiLvlLbl val="0"/>
      </c:catAx>
      <c:valAx>
        <c:axId val="1226283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6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Analysis.xlsx]Sheet4!PivotTable50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Sheet4!$X$5</c:f>
              <c:strCache>
                <c:ptCount val="1"/>
                <c:pt idx="0">
                  <c:v>Salesprice</c:v>
                </c:pt>
              </c:strCache>
            </c:strRef>
          </c:tx>
          <c:spPr>
            <a:solidFill>
              <a:schemeClr val="accent1"/>
            </a:solidFill>
            <a:ln>
              <a:noFill/>
            </a:ln>
            <a:effectLst/>
          </c:spPr>
          <c:invertIfNegative val="0"/>
          <c:cat>
            <c:strRef>
              <c:f>Sheet4!$W$6:$W$13</c:f>
              <c:strCache>
                <c:ptCount val="7"/>
                <c:pt idx="0">
                  <c:v>GTK 500</c:v>
                </c:pt>
                <c:pt idx="1">
                  <c:v>GTX Basic</c:v>
                </c:pt>
                <c:pt idx="2">
                  <c:v>GTX Plus Basic</c:v>
                </c:pt>
                <c:pt idx="3">
                  <c:v>GTX Plus Pro</c:v>
                </c:pt>
                <c:pt idx="4">
                  <c:v>GTX Pro</c:v>
                </c:pt>
                <c:pt idx="5">
                  <c:v>MG Advanced</c:v>
                </c:pt>
                <c:pt idx="6">
                  <c:v>MG Special</c:v>
                </c:pt>
              </c:strCache>
            </c:strRef>
          </c:cat>
          <c:val>
            <c:numRef>
              <c:f>Sheet4!$X$6:$X$13</c:f>
              <c:numCache>
                <c:formatCode>General</c:formatCode>
                <c:ptCount val="7"/>
                <c:pt idx="0">
                  <c:v>26768</c:v>
                </c:pt>
                <c:pt idx="1">
                  <c:v>550</c:v>
                </c:pt>
                <c:pt idx="2">
                  <c:v>1096</c:v>
                </c:pt>
                <c:pt idx="3">
                  <c:v>5482</c:v>
                </c:pt>
                <c:pt idx="4">
                  <c:v>4821</c:v>
                </c:pt>
                <c:pt idx="5">
                  <c:v>3393</c:v>
                </c:pt>
                <c:pt idx="6">
                  <c:v>55</c:v>
                </c:pt>
              </c:numCache>
            </c:numRef>
          </c:val>
          <c:extLst>
            <c:ext xmlns:c16="http://schemas.microsoft.com/office/drawing/2014/chart" uri="{C3380CC4-5D6E-409C-BE32-E72D297353CC}">
              <c16:uniqueId val="{00000005-3564-40AF-AFC0-3A56064CE234}"/>
            </c:ext>
          </c:extLst>
        </c:ser>
        <c:ser>
          <c:idx val="1"/>
          <c:order val="1"/>
          <c:tx>
            <c:strRef>
              <c:f>Sheet4!$Y$5</c:f>
              <c:strCache>
                <c:ptCount val="1"/>
                <c:pt idx="0">
                  <c:v>Average of close_value</c:v>
                </c:pt>
              </c:strCache>
            </c:strRef>
          </c:tx>
          <c:spPr>
            <a:solidFill>
              <a:schemeClr val="accent2"/>
            </a:solidFill>
            <a:ln>
              <a:noFill/>
            </a:ln>
            <a:effectLst/>
          </c:spPr>
          <c:invertIfNegative val="0"/>
          <c:cat>
            <c:strRef>
              <c:f>Sheet4!$W$6:$W$13</c:f>
              <c:strCache>
                <c:ptCount val="7"/>
                <c:pt idx="0">
                  <c:v>GTK 500</c:v>
                </c:pt>
                <c:pt idx="1">
                  <c:v>GTX Basic</c:v>
                </c:pt>
                <c:pt idx="2">
                  <c:v>GTX Plus Basic</c:v>
                </c:pt>
                <c:pt idx="3">
                  <c:v>GTX Plus Pro</c:v>
                </c:pt>
                <c:pt idx="4">
                  <c:v>GTX Pro</c:v>
                </c:pt>
                <c:pt idx="5">
                  <c:v>MG Advanced</c:v>
                </c:pt>
                <c:pt idx="6">
                  <c:v>MG Special</c:v>
                </c:pt>
              </c:strCache>
            </c:strRef>
          </c:cat>
          <c:val>
            <c:numRef>
              <c:f>Sheet4!$Y$6:$Y$13</c:f>
              <c:numCache>
                <c:formatCode>0</c:formatCode>
                <c:ptCount val="7"/>
                <c:pt idx="0">
                  <c:v>16024.48</c:v>
                </c:pt>
                <c:pt idx="1">
                  <c:v>347.67618384401112</c:v>
                </c:pt>
                <c:pt idx="2">
                  <c:v>671.05137963843958</c:v>
                </c:pt>
                <c:pt idx="3">
                  <c:v>3529.7328859060403</c:v>
                </c:pt>
                <c:pt idx="5">
                  <c:v>2044.6374538745388</c:v>
                </c:pt>
                <c:pt idx="6">
                  <c:v>35.787408013082583</c:v>
                </c:pt>
              </c:numCache>
            </c:numRef>
          </c:val>
          <c:extLst>
            <c:ext xmlns:c16="http://schemas.microsoft.com/office/drawing/2014/chart" uri="{C3380CC4-5D6E-409C-BE32-E72D297353CC}">
              <c16:uniqueId val="{00000006-3564-40AF-AFC0-3A56064CE234}"/>
            </c:ext>
          </c:extLst>
        </c:ser>
        <c:dLbls>
          <c:showLegendKey val="0"/>
          <c:showVal val="0"/>
          <c:showCatName val="0"/>
          <c:showSerName val="0"/>
          <c:showPercent val="0"/>
          <c:showBubbleSize val="0"/>
        </c:dLbls>
        <c:gapWidth val="219"/>
        <c:overlap val="-27"/>
        <c:axId val="1226282175"/>
        <c:axId val="1226289855"/>
      </c:barChart>
      <c:catAx>
        <c:axId val="122628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89855"/>
        <c:crosses val="autoZero"/>
        <c:auto val="1"/>
        <c:lblAlgn val="ctr"/>
        <c:lblOffset val="100"/>
        <c:noMultiLvlLbl val="0"/>
      </c:catAx>
      <c:valAx>
        <c:axId val="122628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8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Analysis.xlsx]Sheet4!PivotTable51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Deal stage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Sheet4!$D$22</c:f>
              <c:strCache>
                <c:ptCount val="1"/>
                <c:pt idx="0">
                  <c:v>Total</c:v>
                </c:pt>
              </c:strCache>
            </c:strRef>
          </c:tx>
          <c:spPr>
            <a:solidFill>
              <a:schemeClr val="accent1"/>
            </a:solidFill>
            <a:ln>
              <a:noFill/>
            </a:ln>
            <a:effectLst/>
          </c:spPr>
          <c:invertIfNegative val="0"/>
          <c:cat>
            <c:strRef>
              <c:f>Sheet4!$C$23:$C$27</c:f>
              <c:strCache>
                <c:ptCount val="4"/>
                <c:pt idx="0">
                  <c:v>Engaging</c:v>
                </c:pt>
                <c:pt idx="1">
                  <c:v>Lost</c:v>
                </c:pt>
                <c:pt idx="2">
                  <c:v>Prospecting</c:v>
                </c:pt>
                <c:pt idx="3">
                  <c:v>Won</c:v>
                </c:pt>
              </c:strCache>
            </c:strRef>
          </c:cat>
          <c:val>
            <c:numRef>
              <c:f>Sheet4!$D$23:$D$27</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0-E83A-4CDD-B4FF-C27253E0422C}"/>
            </c:ext>
          </c:extLst>
        </c:ser>
        <c:dLbls>
          <c:showLegendKey val="0"/>
          <c:showVal val="0"/>
          <c:showCatName val="0"/>
          <c:showSerName val="0"/>
          <c:showPercent val="0"/>
          <c:showBubbleSize val="0"/>
        </c:dLbls>
        <c:gapWidth val="150"/>
        <c:overlap val="100"/>
        <c:axId val="365051104"/>
        <c:axId val="365039584"/>
      </c:barChart>
      <c:catAx>
        <c:axId val="36505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039584"/>
        <c:crosses val="autoZero"/>
        <c:auto val="1"/>
        <c:lblAlgn val="ctr"/>
        <c:lblOffset val="100"/>
        <c:noMultiLvlLbl val="0"/>
      </c:catAx>
      <c:valAx>
        <c:axId val="36503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05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Sheet5!$B$4</c:f>
              <c:strCache>
                <c:ptCount val="1"/>
                <c:pt idx="0">
                  <c:v>Total</c:v>
                </c:pt>
              </c:strCache>
            </c:strRef>
          </c:tx>
          <c:spPr>
            <a:solidFill>
              <a:schemeClr val="accent1"/>
            </a:solidFill>
            <a:ln>
              <a:noFill/>
            </a:ln>
            <a:effectLst/>
          </c:spPr>
          <c:invertIfNegative val="0"/>
          <c:cat>
            <c:strRef>
              <c:f>Sheet5!$A$5:$A$15</c:f>
              <c:strCache>
                <c:ptCount val="10"/>
                <c:pt idx="0">
                  <c:v>Darcel Schlecht</c:v>
                </c:pt>
                <c:pt idx="1">
                  <c:v>Vicki Laflamme</c:v>
                </c:pt>
                <c:pt idx="2">
                  <c:v>Kary Hendrixson</c:v>
                </c:pt>
                <c:pt idx="3">
                  <c:v>Cassey Cress</c:v>
                </c:pt>
                <c:pt idx="4">
                  <c:v>Donn Cantrell</c:v>
                </c:pt>
                <c:pt idx="5">
                  <c:v>Reed Clapper</c:v>
                </c:pt>
                <c:pt idx="6">
                  <c:v>Zane Levy</c:v>
                </c:pt>
                <c:pt idx="7">
                  <c:v>Corliss Cosme</c:v>
                </c:pt>
                <c:pt idx="8">
                  <c:v>James Ascencio</c:v>
                </c:pt>
                <c:pt idx="9">
                  <c:v>Daniell Hammack</c:v>
                </c:pt>
              </c:strCache>
            </c:strRef>
          </c:cat>
          <c:val>
            <c:numRef>
              <c:f>Sheet5!$B$5:$B$15</c:f>
              <c:numCache>
                <c:formatCode>General</c:formatCode>
                <c:ptCount val="10"/>
                <c:pt idx="0">
                  <c:v>1153214</c:v>
                </c:pt>
                <c:pt idx="1">
                  <c:v>478396</c:v>
                </c:pt>
                <c:pt idx="2">
                  <c:v>454298</c:v>
                </c:pt>
                <c:pt idx="3">
                  <c:v>450489</c:v>
                </c:pt>
                <c:pt idx="4">
                  <c:v>445860</c:v>
                </c:pt>
                <c:pt idx="5">
                  <c:v>438336</c:v>
                </c:pt>
                <c:pt idx="6">
                  <c:v>430068</c:v>
                </c:pt>
                <c:pt idx="7">
                  <c:v>421036</c:v>
                </c:pt>
                <c:pt idx="8">
                  <c:v>413533</c:v>
                </c:pt>
                <c:pt idx="9">
                  <c:v>364229</c:v>
                </c:pt>
              </c:numCache>
            </c:numRef>
          </c:val>
          <c:extLst>
            <c:ext xmlns:c16="http://schemas.microsoft.com/office/drawing/2014/chart" uri="{C3380CC4-5D6E-409C-BE32-E72D297353CC}">
              <c16:uniqueId val="{00000000-C1E2-4ABA-B9DF-7EDB295C55D6}"/>
            </c:ext>
          </c:extLst>
        </c:ser>
        <c:dLbls>
          <c:showLegendKey val="0"/>
          <c:showVal val="0"/>
          <c:showCatName val="0"/>
          <c:showSerName val="0"/>
          <c:showPercent val="0"/>
          <c:showBubbleSize val="0"/>
        </c:dLbls>
        <c:gapWidth val="219"/>
        <c:overlap val="-27"/>
        <c:axId val="930547456"/>
        <c:axId val="930562816"/>
      </c:barChart>
      <c:catAx>
        <c:axId val="93054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62816"/>
        <c:crosses val="autoZero"/>
        <c:auto val="1"/>
        <c:lblAlgn val="ctr"/>
        <c:lblOffset val="100"/>
        <c:noMultiLvlLbl val="0"/>
      </c:catAx>
      <c:valAx>
        <c:axId val="93056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4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Sheet5!$F$4</c:f>
              <c:strCache>
                <c:ptCount val="1"/>
                <c:pt idx="0">
                  <c:v>Total</c:v>
                </c:pt>
              </c:strCache>
            </c:strRef>
          </c:tx>
          <c:spPr>
            <a:solidFill>
              <a:schemeClr val="accent1"/>
            </a:solidFill>
            <a:ln>
              <a:noFill/>
            </a:ln>
            <a:effectLst/>
          </c:spPr>
          <c:invertIfNegative val="0"/>
          <c:cat>
            <c:strRef>
              <c:f>Sheet5!$E$5:$E$15</c:f>
              <c:strCache>
                <c:ptCount val="10"/>
                <c:pt idx="0">
                  <c:v>Violet Mclelland</c:v>
                </c:pt>
                <c:pt idx="1">
                  <c:v>Wilburn Farren</c:v>
                </c:pt>
                <c:pt idx="2">
                  <c:v>Niesha Huffines</c:v>
                </c:pt>
                <c:pt idx="3">
                  <c:v>Versie Hillebrand</c:v>
                </c:pt>
                <c:pt idx="4">
                  <c:v>Lajuana Vencill</c:v>
                </c:pt>
                <c:pt idx="5">
                  <c:v>Garret Kinder</c:v>
                </c:pt>
                <c:pt idx="6">
                  <c:v>Moses Frase</c:v>
                </c:pt>
                <c:pt idx="7">
                  <c:v>Cecily Lampkin</c:v>
                </c:pt>
                <c:pt idx="8">
                  <c:v>Rosie Papadopoulos</c:v>
                </c:pt>
                <c:pt idx="9">
                  <c:v>Rosalina Dieter</c:v>
                </c:pt>
              </c:strCache>
            </c:strRef>
          </c:cat>
          <c:val>
            <c:numRef>
              <c:f>Sheet5!$F$5:$F$15</c:f>
              <c:numCache>
                <c:formatCode>General</c:formatCode>
                <c:ptCount val="10"/>
                <c:pt idx="0">
                  <c:v>123431</c:v>
                </c:pt>
                <c:pt idx="1">
                  <c:v>157640</c:v>
                </c:pt>
                <c:pt idx="2">
                  <c:v>176961</c:v>
                </c:pt>
                <c:pt idx="3">
                  <c:v>187693</c:v>
                </c:pt>
                <c:pt idx="4">
                  <c:v>194632</c:v>
                </c:pt>
                <c:pt idx="5">
                  <c:v>197773</c:v>
                </c:pt>
                <c:pt idx="6">
                  <c:v>207182</c:v>
                </c:pt>
                <c:pt idx="7">
                  <c:v>229800</c:v>
                </c:pt>
                <c:pt idx="8">
                  <c:v>230169</c:v>
                </c:pt>
                <c:pt idx="9">
                  <c:v>235403</c:v>
                </c:pt>
              </c:numCache>
            </c:numRef>
          </c:val>
          <c:extLst>
            <c:ext xmlns:c16="http://schemas.microsoft.com/office/drawing/2014/chart" uri="{C3380CC4-5D6E-409C-BE32-E72D297353CC}">
              <c16:uniqueId val="{00000000-5557-48B5-B987-0EE47E2DC84E}"/>
            </c:ext>
          </c:extLst>
        </c:ser>
        <c:dLbls>
          <c:showLegendKey val="0"/>
          <c:showVal val="0"/>
          <c:showCatName val="0"/>
          <c:showSerName val="0"/>
          <c:showPercent val="0"/>
          <c:showBubbleSize val="0"/>
        </c:dLbls>
        <c:gapWidth val="150"/>
        <c:overlap val="100"/>
        <c:axId val="930554656"/>
        <c:axId val="930560896"/>
      </c:barChart>
      <c:catAx>
        <c:axId val="93055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60896"/>
        <c:crosses val="autoZero"/>
        <c:auto val="1"/>
        <c:lblAlgn val="ctr"/>
        <c:lblOffset val="100"/>
        <c:noMultiLvlLbl val="0"/>
      </c:catAx>
      <c:valAx>
        <c:axId val="93056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5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Sheet5!$C$34</c:f>
              <c:strCache>
                <c:ptCount val="1"/>
                <c:pt idx="0">
                  <c:v>Total</c:v>
                </c:pt>
              </c:strCache>
            </c:strRef>
          </c:tx>
          <c:spPr>
            <a:solidFill>
              <a:schemeClr val="accent1"/>
            </a:solidFill>
            <a:ln>
              <a:noFill/>
            </a:ln>
            <a:effectLst/>
          </c:spPr>
          <c:invertIfNegative val="0"/>
          <c:cat>
            <c:strRef>
              <c:f>Sheet5!$B$35:$B$41</c:f>
              <c:strCache>
                <c:ptCount val="6"/>
                <c:pt idx="0">
                  <c:v>Cara Losch</c:v>
                </c:pt>
                <c:pt idx="1">
                  <c:v>Celia Rouche</c:v>
                </c:pt>
                <c:pt idx="2">
                  <c:v>Dustin Brinkmann</c:v>
                </c:pt>
                <c:pt idx="3">
                  <c:v>Melvin Marxen</c:v>
                </c:pt>
                <c:pt idx="4">
                  <c:v>Rocco Neubert</c:v>
                </c:pt>
                <c:pt idx="5">
                  <c:v>Summer Sewald</c:v>
                </c:pt>
              </c:strCache>
            </c:strRef>
          </c:cat>
          <c:val>
            <c:numRef>
              <c:f>Sheet5!$C$35:$C$41</c:f>
              <c:numCache>
                <c:formatCode>General</c:formatCode>
                <c:ptCount val="6"/>
                <c:pt idx="0">
                  <c:v>480</c:v>
                </c:pt>
                <c:pt idx="1">
                  <c:v>610</c:v>
                </c:pt>
                <c:pt idx="2">
                  <c:v>747</c:v>
                </c:pt>
                <c:pt idx="3">
                  <c:v>882</c:v>
                </c:pt>
                <c:pt idx="4">
                  <c:v>691</c:v>
                </c:pt>
                <c:pt idx="5">
                  <c:v>828</c:v>
                </c:pt>
              </c:numCache>
            </c:numRef>
          </c:val>
          <c:extLst>
            <c:ext xmlns:c16="http://schemas.microsoft.com/office/drawing/2014/chart" uri="{C3380CC4-5D6E-409C-BE32-E72D297353CC}">
              <c16:uniqueId val="{00000000-ABDF-4F6F-BD79-57A75216F1CA}"/>
            </c:ext>
          </c:extLst>
        </c:ser>
        <c:dLbls>
          <c:showLegendKey val="0"/>
          <c:showVal val="0"/>
          <c:showCatName val="0"/>
          <c:showSerName val="0"/>
          <c:showPercent val="0"/>
          <c:showBubbleSize val="0"/>
        </c:dLbls>
        <c:gapWidth val="182"/>
        <c:axId val="930590176"/>
        <c:axId val="930582496"/>
      </c:barChart>
      <c:catAx>
        <c:axId val="93059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82496"/>
        <c:crosses val="autoZero"/>
        <c:auto val="1"/>
        <c:lblAlgn val="ctr"/>
        <c:lblOffset val="100"/>
        <c:noMultiLvlLbl val="0"/>
      </c:catAx>
      <c:valAx>
        <c:axId val="930582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9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Rate per Manager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Sheet5!$B$46</c:f>
              <c:strCache>
                <c:ptCount val="1"/>
                <c:pt idx="0">
                  <c:v>Total</c:v>
                </c:pt>
              </c:strCache>
            </c:strRef>
          </c:tx>
          <c:spPr>
            <a:ln w="28575" cap="rnd">
              <a:solidFill>
                <a:schemeClr val="accent1"/>
              </a:solidFill>
              <a:round/>
            </a:ln>
            <a:effectLst/>
          </c:spPr>
          <c:marker>
            <c:symbol val="none"/>
          </c:marker>
          <c:cat>
            <c:strRef>
              <c:f>Sheet5!$A$47:$A$53</c:f>
              <c:strCache>
                <c:ptCount val="6"/>
                <c:pt idx="0">
                  <c:v>Cara Losch</c:v>
                </c:pt>
                <c:pt idx="1">
                  <c:v>Celia Rouche</c:v>
                </c:pt>
                <c:pt idx="2">
                  <c:v>Dustin Brinkmann</c:v>
                </c:pt>
                <c:pt idx="3">
                  <c:v>Melvin Marxen</c:v>
                </c:pt>
                <c:pt idx="4">
                  <c:v>Rocco Neubert</c:v>
                </c:pt>
                <c:pt idx="5">
                  <c:v>Summer Sewald</c:v>
                </c:pt>
              </c:strCache>
            </c:strRef>
          </c:cat>
          <c:val>
            <c:numRef>
              <c:f>Sheet5!$B$47:$B$53</c:f>
              <c:numCache>
                <c:formatCode>0%;\-0%;0%</c:formatCode>
                <c:ptCount val="6"/>
                <c:pt idx="0">
                  <c:v>0.49792531120331951</c:v>
                </c:pt>
                <c:pt idx="1">
                  <c:v>0.47067901234567899</c:v>
                </c:pt>
                <c:pt idx="2">
                  <c:v>0.47188881869867338</c:v>
                </c:pt>
                <c:pt idx="3">
                  <c:v>0.4572317262830482</c:v>
                </c:pt>
                <c:pt idx="4">
                  <c:v>0.52072343632253204</c:v>
                </c:pt>
                <c:pt idx="5">
                  <c:v>0.48677248677248675</c:v>
                </c:pt>
              </c:numCache>
            </c:numRef>
          </c:val>
          <c:smooth val="0"/>
          <c:extLst>
            <c:ext xmlns:c16="http://schemas.microsoft.com/office/drawing/2014/chart" uri="{C3380CC4-5D6E-409C-BE32-E72D297353CC}">
              <c16:uniqueId val="{00000000-9FD0-46B8-9946-DF7EDFE0D4C1}"/>
            </c:ext>
          </c:extLst>
        </c:ser>
        <c:dLbls>
          <c:showLegendKey val="0"/>
          <c:showVal val="0"/>
          <c:showCatName val="0"/>
          <c:showSerName val="0"/>
          <c:showPercent val="0"/>
          <c:showBubbleSize val="0"/>
        </c:dLbls>
        <c:smooth val="0"/>
        <c:axId val="272817296"/>
        <c:axId val="272801456"/>
      </c:lineChart>
      <c:catAx>
        <c:axId val="27281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801456"/>
        <c:crosses val="autoZero"/>
        <c:auto val="1"/>
        <c:lblAlgn val="ctr"/>
        <c:lblOffset val="100"/>
        <c:noMultiLvlLbl val="0"/>
      </c:catAx>
      <c:valAx>
        <c:axId val="272801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81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Sheet5!$B$63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DE-450B-9DD0-BDE3C77BD0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DE-450B-9DD0-BDE3C77BD0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DE-450B-9DD0-BDE3C77BD0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37-4B79-BFD5-B2B8A2F4A796}"/>
              </c:ext>
            </c:extLst>
          </c:dPt>
          <c:cat>
            <c:strRef>
              <c:f>Sheet5!$A$64:$A$68</c:f>
              <c:strCache>
                <c:ptCount val="4"/>
                <c:pt idx="0">
                  <c:v>GTK</c:v>
                </c:pt>
                <c:pt idx="1">
                  <c:v>GTX</c:v>
                </c:pt>
                <c:pt idx="2">
                  <c:v>MG</c:v>
                </c:pt>
                <c:pt idx="3">
                  <c:v>(blank)</c:v>
                </c:pt>
              </c:strCache>
            </c:strRef>
          </c:cat>
          <c:val>
            <c:numRef>
              <c:f>Sheet5!$B$64:$B$68</c:f>
              <c:numCache>
                <c:formatCode>General</c:formatCode>
                <c:ptCount val="4"/>
                <c:pt idx="0">
                  <c:v>400612</c:v>
                </c:pt>
                <c:pt idx="1">
                  <c:v>3834189</c:v>
                </c:pt>
                <c:pt idx="2">
                  <c:v>2260155</c:v>
                </c:pt>
                <c:pt idx="3">
                  <c:v>3510578</c:v>
                </c:pt>
              </c:numCache>
            </c:numRef>
          </c:val>
          <c:extLst>
            <c:ext xmlns:c16="http://schemas.microsoft.com/office/drawing/2014/chart" uri="{C3380CC4-5D6E-409C-BE32-E72D297353CC}">
              <c16:uniqueId val="{00000000-AAE3-4068-94A4-6190573263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Sheet5!$B$77</c:f>
              <c:strCache>
                <c:ptCount val="1"/>
                <c:pt idx="0">
                  <c:v>Total</c:v>
                </c:pt>
              </c:strCache>
            </c:strRef>
          </c:tx>
          <c:spPr>
            <a:solidFill>
              <a:schemeClr val="accent1"/>
            </a:solidFill>
            <a:ln>
              <a:noFill/>
            </a:ln>
            <a:effectLst/>
          </c:spPr>
          <c:invertIfNegative val="0"/>
          <c:cat>
            <c:strRef>
              <c:f>Sheet5!$A$78:$A$85</c:f>
              <c:strCache>
                <c:ptCount val="7"/>
                <c:pt idx="0">
                  <c:v>GTK 500</c:v>
                </c:pt>
                <c:pt idx="1">
                  <c:v>GTX Basic</c:v>
                </c:pt>
                <c:pt idx="2">
                  <c:v>GTX Plus Basic</c:v>
                </c:pt>
                <c:pt idx="3">
                  <c:v>GTX Plus Pro</c:v>
                </c:pt>
                <c:pt idx="4">
                  <c:v>GTXPro</c:v>
                </c:pt>
                <c:pt idx="5">
                  <c:v>MG Advanced</c:v>
                </c:pt>
                <c:pt idx="6">
                  <c:v>MG Special</c:v>
                </c:pt>
              </c:strCache>
            </c:strRef>
          </c:cat>
          <c:val>
            <c:numRef>
              <c:f>Sheet5!$B$78:$B$85</c:f>
              <c:numCache>
                <c:formatCode>General</c:formatCode>
                <c:ptCount val="7"/>
                <c:pt idx="0">
                  <c:v>400612</c:v>
                </c:pt>
                <c:pt idx="1">
                  <c:v>499263</c:v>
                </c:pt>
                <c:pt idx="2">
                  <c:v>705275</c:v>
                </c:pt>
                <c:pt idx="3">
                  <c:v>2629651</c:v>
                </c:pt>
                <c:pt idx="4">
                  <c:v>3510578</c:v>
                </c:pt>
                <c:pt idx="5">
                  <c:v>2216387</c:v>
                </c:pt>
                <c:pt idx="6">
                  <c:v>43768</c:v>
                </c:pt>
              </c:numCache>
            </c:numRef>
          </c:val>
          <c:extLst>
            <c:ext xmlns:c16="http://schemas.microsoft.com/office/drawing/2014/chart" uri="{C3380CC4-5D6E-409C-BE32-E72D297353CC}">
              <c16:uniqueId val="{00000000-8C26-4B6E-A48A-62E11FF3C2F2}"/>
            </c:ext>
          </c:extLst>
        </c:ser>
        <c:dLbls>
          <c:showLegendKey val="0"/>
          <c:showVal val="0"/>
          <c:showCatName val="0"/>
          <c:showSerName val="0"/>
          <c:showPercent val="0"/>
          <c:showBubbleSize val="0"/>
        </c:dLbls>
        <c:gapWidth val="219"/>
        <c:overlap val="-27"/>
        <c:axId val="930558976"/>
        <c:axId val="930559456"/>
      </c:barChart>
      <c:catAx>
        <c:axId val="93055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59456"/>
        <c:crosses val="autoZero"/>
        <c:auto val="1"/>
        <c:lblAlgn val="ctr"/>
        <c:lblOffset val="100"/>
        <c:noMultiLvlLbl val="0"/>
      </c:catAx>
      <c:valAx>
        <c:axId val="93055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5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cycle of days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Sheet5!$B$89</c:f>
              <c:strCache>
                <c:ptCount val="1"/>
                <c:pt idx="0">
                  <c:v>Total</c:v>
                </c:pt>
              </c:strCache>
            </c:strRef>
          </c:tx>
          <c:spPr>
            <a:ln w="28575" cap="rnd">
              <a:solidFill>
                <a:schemeClr val="accent1"/>
              </a:solidFill>
              <a:round/>
            </a:ln>
            <a:effectLst/>
          </c:spPr>
          <c:marker>
            <c:symbol val="none"/>
          </c:marker>
          <c:cat>
            <c:strRef>
              <c:f>Sheet5!$A$90:$A$97</c:f>
              <c:strCache>
                <c:ptCount val="7"/>
                <c:pt idx="0">
                  <c:v>GTK 500</c:v>
                </c:pt>
                <c:pt idx="1">
                  <c:v>GTX Basic</c:v>
                </c:pt>
                <c:pt idx="2">
                  <c:v>GTX Plus Basic</c:v>
                </c:pt>
                <c:pt idx="3">
                  <c:v>GTX Plus Pro</c:v>
                </c:pt>
                <c:pt idx="4">
                  <c:v>MG Advanced</c:v>
                </c:pt>
                <c:pt idx="5">
                  <c:v>MG Special</c:v>
                </c:pt>
                <c:pt idx="6">
                  <c:v>(blank)</c:v>
                </c:pt>
              </c:strCache>
            </c:strRef>
          </c:cat>
          <c:val>
            <c:numRef>
              <c:f>Sheet5!$B$90:$B$97</c:f>
              <c:numCache>
                <c:formatCode>0</c:formatCode>
                <c:ptCount val="7"/>
                <c:pt idx="0">
                  <c:v>53.72</c:v>
                </c:pt>
                <c:pt idx="1">
                  <c:v>49.905988857938716</c:v>
                </c:pt>
                <c:pt idx="2">
                  <c:v>49.410085632730734</c:v>
                </c:pt>
                <c:pt idx="3">
                  <c:v>46.076510067114093</c:v>
                </c:pt>
                <c:pt idx="4">
                  <c:v>47.122693726937271</c:v>
                </c:pt>
                <c:pt idx="5">
                  <c:v>48.426819296811118</c:v>
                </c:pt>
                <c:pt idx="6">
                  <c:v>45.73496076721883</c:v>
                </c:pt>
              </c:numCache>
            </c:numRef>
          </c:val>
          <c:smooth val="0"/>
          <c:extLst>
            <c:ext xmlns:c16="http://schemas.microsoft.com/office/drawing/2014/chart" uri="{C3380CC4-5D6E-409C-BE32-E72D297353CC}">
              <c16:uniqueId val="{00000000-FF1E-447C-80B7-8367D8FDBA58}"/>
            </c:ext>
          </c:extLst>
        </c:ser>
        <c:dLbls>
          <c:showLegendKey val="0"/>
          <c:showVal val="0"/>
          <c:showCatName val="0"/>
          <c:showSerName val="0"/>
          <c:showPercent val="0"/>
          <c:showBubbleSize val="0"/>
        </c:dLbls>
        <c:smooth val="0"/>
        <c:axId val="116582608"/>
        <c:axId val="116592688"/>
      </c:lineChart>
      <c:catAx>
        <c:axId val="11658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92688"/>
        <c:crosses val="autoZero"/>
        <c:auto val="1"/>
        <c:lblAlgn val="ctr"/>
        <c:lblOffset val="100"/>
        <c:noMultiLvlLbl val="0"/>
      </c:catAx>
      <c:valAx>
        <c:axId val="116592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Sheet5!$H$113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Sheet5!$G$114:$G$124</c:f>
              <c:strCache>
                <c:ptCount val="10"/>
                <c:pt idx="0">
                  <c:v>Mar</c:v>
                </c:pt>
                <c:pt idx="1">
                  <c:v>Apr</c:v>
                </c:pt>
                <c:pt idx="2">
                  <c:v>May</c:v>
                </c:pt>
                <c:pt idx="3">
                  <c:v>Jun</c:v>
                </c:pt>
                <c:pt idx="4">
                  <c:v>Jul</c:v>
                </c:pt>
                <c:pt idx="5">
                  <c:v>Aug</c:v>
                </c:pt>
                <c:pt idx="6">
                  <c:v>Sep</c:v>
                </c:pt>
                <c:pt idx="7">
                  <c:v>Oct</c:v>
                </c:pt>
                <c:pt idx="8">
                  <c:v>Nov</c:v>
                </c:pt>
                <c:pt idx="9">
                  <c:v>Dec</c:v>
                </c:pt>
              </c:strCache>
            </c:strRef>
          </c:cat>
          <c:val>
            <c:numRef>
              <c:f>Sheet5!$H$114:$H$124</c:f>
              <c:numCache>
                <c:formatCode>General</c:formatCode>
                <c:ptCount val="10"/>
                <c:pt idx="0">
                  <c:v>1134672</c:v>
                </c:pt>
                <c:pt idx="1">
                  <c:v>721932</c:v>
                </c:pt>
                <c:pt idx="2">
                  <c:v>1025713</c:v>
                </c:pt>
                <c:pt idx="3">
                  <c:v>1338466</c:v>
                </c:pt>
                <c:pt idx="4">
                  <c:v>696932</c:v>
                </c:pt>
                <c:pt idx="5">
                  <c:v>1050059</c:v>
                </c:pt>
                <c:pt idx="6">
                  <c:v>1235264</c:v>
                </c:pt>
                <c:pt idx="7">
                  <c:v>731980</c:v>
                </c:pt>
                <c:pt idx="8">
                  <c:v>938943</c:v>
                </c:pt>
                <c:pt idx="9">
                  <c:v>1131573</c:v>
                </c:pt>
              </c:numCache>
            </c:numRef>
          </c:val>
          <c:smooth val="0"/>
          <c:extLst>
            <c:ext xmlns:c16="http://schemas.microsoft.com/office/drawing/2014/chart" uri="{C3380CC4-5D6E-409C-BE32-E72D297353CC}">
              <c16:uniqueId val="{00000000-16F2-4412-868B-B22E8EE46180}"/>
            </c:ext>
          </c:extLst>
        </c:ser>
        <c:dLbls>
          <c:showLegendKey val="0"/>
          <c:showVal val="0"/>
          <c:showCatName val="0"/>
          <c:showSerName val="0"/>
          <c:showPercent val="0"/>
          <c:showBubbleSize val="0"/>
        </c:dLbls>
        <c:marker val="1"/>
        <c:smooth val="0"/>
        <c:axId val="1226241855"/>
        <c:axId val="1226250495"/>
      </c:lineChart>
      <c:catAx>
        <c:axId val="122624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50495"/>
        <c:crosses val="autoZero"/>
        <c:auto val="1"/>
        <c:lblAlgn val="ctr"/>
        <c:lblOffset val="100"/>
        <c:noMultiLvlLbl val="0"/>
      </c:catAx>
      <c:valAx>
        <c:axId val="122625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 won vs Lost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Sheet5!$B$128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11C-41A5-BF3E-157919244624}"/>
              </c:ext>
            </c:extLst>
          </c:dPt>
          <c:dPt>
            <c:idx val="1"/>
            <c:bubble3D val="0"/>
            <c:spPr>
              <a:solidFill>
                <a:schemeClr val="accent2"/>
              </a:solidFill>
              <a:ln>
                <a:noFill/>
              </a:ln>
              <a:effectLst/>
            </c:spPr>
            <c:extLst>
              <c:ext xmlns:c16="http://schemas.microsoft.com/office/drawing/2014/chart" uri="{C3380CC4-5D6E-409C-BE32-E72D297353CC}">
                <c16:uniqueId val="{00000003-A11C-41A5-BF3E-157919244624}"/>
              </c:ext>
            </c:extLst>
          </c:dPt>
          <c:dPt>
            <c:idx val="2"/>
            <c:bubble3D val="0"/>
            <c:spPr>
              <a:solidFill>
                <a:schemeClr val="accent3"/>
              </a:solidFill>
              <a:ln>
                <a:noFill/>
              </a:ln>
              <a:effectLst/>
            </c:spPr>
            <c:extLst>
              <c:ext xmlns:c16="http://schemas.microsoft.com/office/drawing/2014/chart" uri="{C3380CC4-5D6E-409C-BE32-E72D297353CC}">
                <c16:uniqueId val="{00000005-A11C-41A5-BF3E-157919244624}"/>
              </c:ext>
            </c:extLst>
          </c:dPt>
          <c:dPt>
            <c:idx val="3"/>
            <c:bubble3D val="0"/>
            <c:spPr>
              <a:solidFill>
                <a:schemeClr val="accent4"/>
              </a:solidFill>
              <a:ln>
                <a:noFill/>
              </a:ln>
              <a:effectLst/>
            </c:spPr>
            <c:extLst>
              <c:ext xmlns:c16="http://schemas.microsoft.com/office/drawing/2014/chart" uri="{C3380CC4-5D6E-409C-BE32-E72D297353CC}">
                <c16:uniqueId val="{00000007-A11C-41A5-BF3E-157919244624}"/>
              </c:ext>
            </c:extLst>
          </c:dPt>
          <c:cat>
            <c:strRef>
              <c:f>Sheet5!$A$129:$A$133</c:f>
              <c:strCache>
                <c:ptCount val="4"/>
                <c:pt idx="0">
                  <c:v>Engaging</c:v>
                </c:pt>
                <c:pt idx="1">
                  <c:v>Lost</c:v>
                </c:pt>
                <c:pt idx="2">
                  <c:v>Prospecting</c:v>
                </c:pt>
                <c:pt idx="3">
                  <c:v>Won</c:v>
                </c:pt>
              </c:strCache>
            </c:strRef>
          </c:cat>
          <c:val>
            <c:numRef>
              <c:f>Sheet5!$B$129:$B$133</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0-40C9-4489-87D0-27866195CB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Sheet5!$D$143</c:f>
              <c:strCache>
                <c:ptCount val="1"/>
                <c:pt idx="0">
                  <c:v>Total</c:v>
                </c:pt>
              </c:strCache>
            </c:strRef>
          </c:tx>
          <c:spPr>
            <a:solidFill>
              <a:schemeClr val="accent1"/>
            </a:solidFill>
            <a:ln>
              <a:noFill/>
            </a:ln>
            <a:effectLst/>
          </c:spPr>
          <c:invertIfNegative val="0"/>
          <c:cat>
            <c:strRef>
              <c:f>Sheet5!$C$144:$C$148</c:f>
              <c:strCache>
                <c:ptCount val="4"/>
                <c:pt idx="0">
                  <c:v>GTK</c:v>
                </c:pt>
                <c:pt idx="1">
                  <c:v>GTX</c:v>
                </c:pt>
                <c:pt idx="2">
                  <c:v>MG</c:v>
                </c:pt>
                <c:pt idx="3">
                  <c:v>(blank)</c:v>
                </c:pt>
              </c:strCache>
            </c:strRef>
          </c:cat>
          <c:val>
            <c:numRef>
              <c:f>Sheet5!$D$144:$D$148</c:f>
              <c:numCache>
                <c:formatCode>General</c:formatCode>
                <c:ptCount val="4"/>
                <c:pt idx="0">
                  <c:v>400612</c:v>
                </c:pt>
                <c:pt idx="1">
                  <c:v>3834189</c:v>
                </c:pt>
                <c:pt idx="2">
                  <c:v>2260155</c:v>
                </c:pt>
                <c:pt idx="3">
                  <c:v>3510578</c:v>
                </c:pt>
              </c:numCache>
            </c:numRef>
          </c:val>
          <c:extLst>
            <c:ext xmlns:c16="http://schemas.microsoft.com/office/drawing/2014/chart" uri="{C3380CC4-5D6E-409C-BE32-E72D297353CC}">
              <c16:uniqueId val="{00000000-3B33-4236-8207-CDF9CE5E70D2}"/>
            </c:ext>
          </c:extLst>
        </c:ser>
        <c:dLbls>
          <c:showLegendKey val="0"/>
          <c:showVal val="0"/>
          <c:showCatName val="0"/>
          <c:showSerName val="0"/>
          <c:showPercent val="0"/>
          <c:showBubbleSize val="0"/>
        </c:dLbls>
        <c:gapWidth val="219"/>
        <c:overlap val="-27"/>
        <c:axId val="1226333535"/>
        <c:axId val="1226332575"/>
      </c:barChart>
      <c:catAx>
        <c:axId val="122633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32575"/>
        <c:crosses val="autoZero"/>
        <c:auto val="1"/>
        <c:lblAlgn val="ctr"/>
        <c:lblOffset val="100"/>
        <c:noMultiLvlLbl val="0"/>
      </c:catAx>
      <c:valAx>
        <c:axId val="122633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3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Sheet5!$L$141</c:f>
              <c:strCache>
                <c:ptCount val="1"/>
                <c:pt idx="0">
                  <c:v>Total</c:v>
                </c:pt>
              </c:strCache>
            </c:strRef>
          </c:tx>
          <c:spPr>
            <a:solidFill>
              <a:schemeClr val="accent1"/>
            </a:solidFill>
            <a:ln>
              <a:noFill/>
            </a:ln>
            <a:effectLst/>
          </c:spPr>
          <c:invertIfNegative val="0"/>
          <c:cat>
            <c:strRef>
              <c:f>Sheet5!$K$142:$K$148</c:f>
              <c:strCache>
                <c:ptCount val="6"/>
                <c:pt idx="0">
                  <c:v>GTK 500</c:v>
                </c:pt>
                <c:pt idx="1">
                  <c:v>GTX Basic</c:v>
                </c:pt>
                <c:pt idx="2">
                  <c:v>GTX Plus Basic</c:v>
                </c:pt>
                <c:pt idx="3">
                  <c:v>GTX Plus Pro</c:v>
                </c:pt>
                <c:pt idx="4">
                  <c:v>MG Advanced</c:v>
                </c:pt>
                <c:pt idx="5">
                  <c:v>MG Special</c:v>
                </c:pt>
              </c:strCache>
            </c:strRef>
          </c:cat>
          <c:val>
            <c:numRef>
              <c:f>Sheet5!$L$142:$L$148</c:f>
              <c:numCache>
                <c:formatCode>General</c:formatCode>
                <c:ptCount val="6"/>
                <c:pt idx="0">
                  <c:v>400612</c:v>
                </c:pt>
                <c:pt idx="1">
                  <c:v>499263</c:v>
                </c:pt>
                <c:pt idx="2">
                  <c:v>705275</c:v>
                </c:pt>
                <c:pt idx="3">
                  <c:v>2629651</c:v>
                </c:pt>
                <c:pt idx="4">
                  <c:v>2216387</c:v>
                </c:pt>
                <c:pt idx="5">
                  <c:v>43768</c:v>
                </c:pt>
              </c:numCache>
            </c:numRef>
          </c:val>
          <c:extLst>
            <c:ext xmlns:c16="http://schemas.microsoft.com/office/drawing/2014/chart" uri="{C3380CC4-5D6E-409C-BE32-E72D297353CC}">
              <c16:uniqueId val="{00000000-31FF-4600-BEE3-FDB004A81934}"/>
            </c:ext>
          </c:extLst>
        </c:ser>
        <c:dLbls>
          <c:showLegendKey val="0"/>
          <c:showVal val="0"/>
          <c:showCatName val="0"/>
          <c:showSerName val="0"/>
          <c:showPercent val="0"/>
          <c:showBubbleSize val="0"/>
        </c:dLbls>
        <c:gapWidth val="182"/>
        <c:axId val="1179563823"/>
        <c:axId val="1179564783"/>
      </c:barChart>
      <c:catAx>
        <c:axId val="117956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564783"/>
        <c:crosses val="autoZero"/>
        <c:auto val="1"/>
        <c:lblAlgn val="ctr"/>
        <c:lblOffset val="100"/>
        <c:noMultiLvlLbl val="0"/>
      </c:catAx>
      <c:valAx>
        <c:axId val="117956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56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Pipeline Analysis.xlsx]Sheet5!PivotTable20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Sheet5!$E$169</c:f>
              <c:strCache>
                <c:ptCount val="1"/>
                <c:pt idx="0">
                  <c:v>Total</c:v>
                </c:pt>
              </c:strCache>
            </c:strRef>
          </c:tx>
          <c:spPr>
            <a:solidFill>
              <a:schemeClr val="accent1"/>
            </a:solidFill>
            <a:ln>
              <a:noFill/>
            </a:ln>
            <a:effectLst/>
          </c:spPr>
          <c:invertIfNegative val="0"/>
          <c:cat>
            <c:strRef>
              <c:f>Sheet5!$D$170:$D$173</c:f>
              <c:strCache>
                <c:ptCount val="3"/>
                <c:pt idx="0">
                  <c:v>Central</c:v>
                </c:pt>
                <c:pt idx="1">
                  <c:v>East</c:v>
                </c:pt>
                <c:pt idx="2">
                  <c:v>West</c:v>
                </c:pt>
              </c:strCache>
            </c:strRef>
          </c:cat>
          <c:val>
            <c:numRef>
              <c:f>Sheet5!$E$170:$E$173</c:f>
              <c:numCache>
                <c:formatCode>General</c:formatCode>
                <c:ptCount val="3"/>
                <c:pt idx="0">
                  <c:v>3346293</c:v>
                </c:pt>
                <c:pt idx="1">
                  <c:v>3090594</c:v>
                </c:pt>
                <c:pt idx="2">
                  <c:v>3568647</c:v>
                </c:pt>
              </c:numCache>
            </c:numRef>
          </c:val>
          <c:extLst>
            <c:ext xmlns:c16="http://schemas.microsoft.com/office/drawing/2014/chart" uri="{C3380CC4-5D6E-409C-BE32-E72D297353CC}">
              <c16:uniqueId val="{00000000-17DD-469A-B37B-1AF16E91975F}"/>
            </c:ext>
          </c:extLst>
        </c:ser>
        <c:dLbls>
          <c:showLegendKey val="0"/>
          <c:showVal val="0"/>
          <c:showCatName val="0"/>
          <c:showSerName val="0"/>
          <c:showPercent val="0"/>
          <c:showBubbleSize val="0"/>
        </c:dLbls>
        <c:gapWidth val="150"/>
        <c:overlap val="100"/>
        <c:axId val="1226243295"/>
        <c:axId val="1226247135"/>
      </c:barChart>
      <c:catAx>
        <c:axId val="122624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7135"/>
        <c:crosses val="autoZero"/>
        <c:auto val="1"/>
        <c:lblAlgn val="ctr"/>
        <c:lblOffset val="100"/>
        <c:noMultiLvlLbl val="0"/>
      </c:catAx>
      <c:valAx>
        <c:axId val="122624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CCOUNT PERFORMANCE'!A1"/><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hyperlink" Target="#'Sales Team Performance Overview'!A1"/><Relationship Id="rId4" Type="http://schemas.openxmlformats.org/officeDocument/2006/relationships/hyperlink" Target="#'Product and Revenue Dashboard'!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png"/><Relationship Id="rId1" Type="http://schemas.openxmlformats.org/officeDocument/2006/relationships/image" Target="../media/image4.jpg"/><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6.xml"/><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12" Type="http://schemas.openxmlformats.org/officeDocument/2006/relationships/chart" Target="../charts/chart40.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11" Type="http://schemas.openxmlformats.org/officeDocument/2006/relationships/chart" Target="../charts/chart39.xml"/><Relationship Id="rId5" Type="http://schemas.openxmlformats.org/officeDocument/2006/relationships/chart" Target="../charts/chart33.xml"/><Relationship Id="rId10" Type="http://schemas.openxmlformats.org/officeDocument/2006/relationships/chart" Target="../charts/chart38.xml"/><Relationship Id="rId4" Type="http://schemas.openxmlformats.org/officeDocument/2006/relationships/chart" Target="../charts/chart32.xml"/><Relationship Id="rId9" Type="http://schemas.openxmlformats.org/officeDocument/2006/relationships/chart" Target="../charts/chart37.xml"/></Relationships>
</file>

<file path=xl/drawings/drawing1.xml><?xml version="1.0" encoding="utf-8"?>
<xdr:wsDr xmlns:xdr="http://schemas.openxmlformats.org/drawingml/2006/spreadsheetDrawing" xmlns:a="http://schemas.openxmlformats.org/drawingml/2006/main">
  <xdr:twoCellAnchor>
    <xdr:from>
      <xdr:col>11</xdr:col>
      <xdr:colOff>381000</xdr:colOff>
      <xdr:row>20</xdr:row>
      <xdr:rowOff>19050</xdr:rowOff>
    </xdr:from>
    <xdr:to>
      <xdr:col>17</xdr:col>
      <xdr:colOff>371475</xdr:colOff>
      <xdr:row>31</xdr:row>
      <xdr:rowOff>169334</xdr:rowOff>
    </xdr:to>
    <xdr:graphicFrame macro="">
      <xdr:nvGraphicFramePr>
        <xdr:cNvPr id="3" name="Chart 2">
          <a:extLst>
            <a:ext uri="{FF2B5EF4-FFF2-40B4-BE49-F238E27FC236}">
              <a16:creationId xmlns:a16="http://schemas.microsoft.com/office/drawing/2014/main" id="{E53ACAA0-BA3B-4505-8948-834C48C2E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523875</xdr:colOff>
      <xdr:row>20</xdr:row>
      <xdr:rowOff>28575</xdr:rowOff>
    </xdr:from>
    <xdr:to>
      <xdr:col>11</xdr:col>
      <xdr:colOff>333375</xdr:colOff>
      <xdr:row>31</xdr:row>
      <xdr:rowOff>179917</xdr:rowOff>
    </xdr:to>
    <xdr:graphicFrame macro="">
      <xdr:nvGraphicFramePr>
        <xdr:cNvPr id="4" name="Chart 3">
          <a:extLst>
            <a:ext uri="{FF2B5EF4-FFF2-40B4-BE49-F238E27FC236}">
              <a16:creationId xmlns:a16="http://schemas.microsoft.com/office/drawing/2014/main" id="{8301BEF4-E6AE-402F-98CE-ACEC52173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57150</xdr:colOff>
      <xdr:row>6</xdr:row>
      <xdr:rowOff>0</xdr:rowOff>
    </xdr:from>
    <xdr:to>
      <xdr:col>17</xdr:col>
      <xdr:colOff>371475</xdr:colOff>
      <xdr:row>19</xdr:row>
      <xdr:rowOff>152400</xdr:rowOff>
    </xdr:to>
    <xdr:graphicFrame macro="">
      <xdr:nvGraphicFramePr>
        <xdr:cNvPr id="8" name="Chart 7">
          <a:extLst>
            <a:ext uri="{FF2B5EF4-FFF2-40B4-BE49-F238E27FC236}">
              <a16:creationId xmlns:a16="http://schemas.microsoft.com/office/drawing/2014/main" id="{71B42A6D-4C5B-4750-8F2A-1DE380F50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419100</xdr:colOff>
      <xdr:row>5</xdr:row>
      <xdr:rowOff>180975</xdr:rowOff>
    </xdr:from>
    <xdr:to>
      <xdr:col>20</xdr:col>
      <xdr:colOff>457200</xdr:colOff>
      <xdr:row>12</xdr:row>
      <xdr:rowOff>29633</xdr:rowOff>
    </xdr:to>
    <mc:AlternateContent xmlns:mc="http://schemas.openxmlformats.org/markup-compatibility/2006" xmlns:a14="http://schemas.microsoft.com/office/drawing/2010/main">
      <mc:Choice Requires="a14">
        <xdr:graphicFrame macro="">
          <xdr:nvGraphicFramePr>
            <xdr:cNvPr id="10" name="series 1">
              <a:extLst>
                <a:ext uri="{FF2B5EF4-FFF2-40B4-BE49-F238E27FC236}">
                  <a16:creationId xmlns:a16="http://schemas.microsoft.com/office/drawing/2014/main" id="{B328536C-B10D-7E82-DF78-338F92CEC7A3}"/>
                </a:ext>
              </a:extLst>
            </xdr:cNvPr>
            <xdr:cNvGraphicFramePr/>
          </xdr:nvGraphicFramePr>
          <xdr:xfrm>
            <a:off x="0" y="0"/>
            <a:ext cx="0" cy="0"/>
          </xdr:xfrm>
          <a:graphic>
            <a:graphicData uri="http://schemas.microsoft.com/office/drawing/2010/slicer">
              <sle:slicer xmlns:sle="http://schemas.microsoft.com/office/drawing/2010/slicer" name="series 1"/>
            </a:graphicData>
          </a:graphic>
        </xdr:graphicFrame>
      </mc:Choice>
      <mc:Fallback xmlns="">
        <xdr:sp macro="" textlink="">
          <xdr:nvSpPr>
            <xdr:cNvPr id="0" name=""/>
            <xdr:cNvSpPr>
              <a:spLocks noTextEdit="1"/>
            </xdr:cNvSpPr>
          </xdr:nvSpPr>
          <xdr:spPr>
            <a:xfrm>
              <a:off x="12198350" y="1133475"/>
              <a:ext cx="1657350" cy="1499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419100</xdr:colOff>
      <xdr:row>12</xdr:row>
      <xdr:rowOff>95251</xdr:rowOff>
    </xdr:from>
    <xdr:to>
      <xdr:col>20</xdr:col>
      <xdr:colOff>457200</xdr:colOff>
      <xdr:row>24</xdr:row>
      <xdr:rowOff>97367</xdr:rowOff>
    </xdr:to>
    <mc:AlternateContent xmlns:mc="http://schemas.openxmlformats.org/markup-compatibility/2006" xmlns:a14="http://schemas.microsoft.com/office/drawing/2010/main">
      <mc:Choice Requires="a14">
        <xdr:graphicFrame macro="">
          <xdr:nvGraphicFramePr>
            <xdr:cNvPr id="11" name="manager">
              <a:extLst>
                <a:ext uri="{FF2B5EF4-FFF2-40B4-BE49-F238E27FC236}">
                  <a16:creationId xmlns:a16="http://schemas.microsoft.com/office/drawing/2014/main" id="{A5B5FF4F-CBA8-CF67-67CC-1211D9090ECD}"/>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2198350" y="2698751"/>
              <a:ext cx="1657350" cy="2288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419100</xdr:colOff>
      <xdr:row>24</xdr:row>
      <xdr:rowOff>180975</xdr:rowOff>
    </xdr:from>
    <xdr:to>
      <xdr:col>20</xdr:col>
      <xdr:colOff>447675</xdr:colOff>
      <xdr:row>31</xdr:row>
      <xdr:rowOff>158750</xdr:rowOff>
    </xdr:to>
    <mc:AlternateContent xmlns:mc="http://schemas.openxmlformats.org/markup-compatibility/2006" xmlns:a14="http://schemas.microsoft.com/office/drawing/2010/main">
      <mc:Choice Requires="a14">
        <xdr:graphicFrame macro="">
          <xdr:nvGraphicFramePr>
            <xdr:cNvPr id="12" name="regional_office 1">
              <a:extLst>
                <a:ext uri="{FF2B5EF4-FFF2-40B4-BE49-F238E27FC236}">
                  <a16:creationId xmlns:a16="http://schemas.microsoft.com/office/drawing/2014/main" id="{8CE72E23-0CE4-2D05-D0D3-D2AC40C2090B}"/>
                </a:ext>
              </a:extLst>
            </xdr:cNvPr>
            <xdr:cNvGraphicFramePr/>
          </xdr:nvGraphicFramePr>
          <xdr:xfrm>
            <a:off x="0" y="0"/>
            <a:ext cx="0" cy="0"/>
          </xdr:xfrm>
          <a:graphic>
            <a:graphicData uri="http://schemas.microsoft.com/office/drawing/2010/slicer">
              <sle:slicer xmlns:sle="http://schemas.microsoft.com/office/drawing/2010/slicer" name="regional_office 1"/>
            </a:graphicData>
          </a:graphic>
        </xdr:graphicFrame>
      </mc:Choice>
      <mc:Fallback xmlns="">
        <xdr:sp macro="" textlink="">
          <xdr:nvSpPr>
            <xdr:cNvPr id="0" name=""/>
            <xdr:cNvSpPr>
              <a:spLocks noTextEdit="1"/>
            </xdr:cNvSpPr>
          </xdr:nvSpPr>
          <xdr:spPr>
            <a:xfrm>
              <a:off x="12198350" y="5070475"/>
              <a:ext cx="1647825" cy="131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523876</xdr:colOff>
      <xdr:row>12</xdr:row>
      <xdr:rowOff>66674</xdr:rowOff>
    </xdr:from>
    <xdr:to>
      <xdr:col>11</xdr:col>
      <xdr:colOff>560917</xdr:colOff>
      <xdr:row>19</xdr:row>
      <xdr:rowOff>142875</xdr:rowOff>
    </xdr:to>
    <mc:AlternateContent xmlns:mc="http://schemas.openxmlformats.org/markup-compatibility/2006" xmlns:tsle="http://schemas.microsoft.com/office/drawing/2012/timeslicer">
      <mc:Choice Requires="tsle">
        <xdr:graphicFrame macro="">
          <xdr:nvGraphicFramePr>
            <xdr:cNvPr id="16" name="close_date 1">
              <a:extLst>
                <a:ext uri="{FF2B5EF4-FFF2-40B4-BE49-F238E27FC236}">
                  <a16:creationId xmlns:a16="http://schemas.microsoft.com/office/drawing/2014/main" id="{ABA48968-1428-4DC4-82A6-D65D3C16DC91}"/>
                </a:ext>
              </a:extLst>
            </xdr:cNvPr>
            <xdr:cNvGraphicFramePr/>
          </xdr:nvGraphicFramePr>
          <xdr:xfrm>
            <a:off x="0" y="0"/>
            <a:ext cx="0" cy="0"/>
          </xdr:xfrm>
          <a:graphic>
            <a:graphicData uri="http://schemas.microsoft.com/office/drawing/2012/timeslicer">
              <tsle:timeslicer name="close_date 1"/>
            </a:graphicData>
          </a:graphic>
        </xdr:graphicFrame>
      </mc:Choice>
      <mc:Fallback xmlns="">
        <xdr:sp macro="" textlink="">
          <xdr:nvSpPr>
            <xdr:cNvPr id="0" name=""/>
            <xdr:cNvSpPr>
              <a:spLocks noTextEdit="1"/>
            </xdr:cNvSpPr>
          </xdr:nvSpPr>
          <xdr:spPr>
            <a:xfrm>
              <a:off x="2682876" y="2670174"/>
              <a:ext cx="5307541" cy="14097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0</xdr:colOff>
      <xdr:row>0</xdr:row>
      <xdr:rowOff>179917</xdr:rowOff>
    </xdr:from>
    <xdr:to>
      <xdr:col>20</xdr:col>
      <xdr:colOff>412750</xdr:colOff>
      <xdr:row>5</xdr:row>
      <xdr:rowOff>17992</xdr:rowOff>
    </xdr:to>
    <xdr:sp macro="" textlink="">
      <xdr:nvSpPr>
        <xdr:cNvPr id="17" name="TextBox 16">
          <a:extLst>
            <a:ext uri="{FF2B5EF4-FFF2-40B4-BE49-F238E27FC236}">
              <a16:creationId xmlns:a16="http://schemas.microsoft.com/office/drawing/2014/main" id="{ADF6878F-5F4D-161D-2FF3-CC01090E1599}"/>
            </a:ext>
          </a:extLst>
        </xdr:cNvPr>
        <xdr:cNvSpPr txBox="1"/>
      </xdr:nvSpPr>
      <xdr:spPr>
        <a:xfrm>
          <a:off x="2698750" y="179917"/>
          <a:ext cx="10488083" cy="79057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rPr>
            <a:t>EXECUTIVE</a:t>
          </a:r>
          <a:r>
            <a:rPr lang="en-US" sz="3200" b="1">
              <a:solidFill>
                <a:schemeClr val="bg1"/>
              </a:solidFill>
            </a:rPr>
            <a:t> OVERVIEW</a:t>
          </a:r>
        </a:p>
      </xdr:txBody>
    </xdr:sp>
    <xdr:clientData/>
  </xdr:twoCellAnchor>
  <xdr:twoCellAnchor>
    <xdr:from>
      <xdr:col>2</xdr:col>
      <xdr:colOff>232833</xdr:colOff>
      <xdr:row>14</xdr:row>
      <xdr:rowOff>127000</xdr:rowOff>
    </xdr:from>
    <xdr:to>
      <xdr:col>4</xdr:col>
      <xdr:colOff>455084</xdr:colOff>
      <xdr:row>22</xdr:row>
      <xdr:rowOff>31750</xdr:rowOff>
    </xdr:to>
    <xdr:sp macro="" textlink="">
      <xdr:nvSpPr>
        <xdr:cNvPr id="25" name="TextBox 24">
          <a:hlinkClick xmlns:r="http://schemas.openxmlformats.org/officeDocument/2006/relationships" r:id="rId4"/>
          <a:extLst>
            <a:ext uri="{FF2B5EF4-FFF2-40B4-BE49-F238E27FC236}">
              <a16:creationId xmlns:a16="http://schemas.microsoft.com/office/drawing/2014/main" id="{AF1A3277-C592-C566-7B7F-F8424B1466FF}"/>
            </a:ext>
          </a:extLst>
        </xdr:cNvPr>
        <xdr:cNvSpPr txBox="1"/>
      </xdr:nvSpPr>
      <xdr:spPr>
        <a:xfrm>
          <a:off x="1312333" y="2836333"/>
          <a:ext cx="1301751" cy="14287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a:t>PRODUCT</a:t>
          </a:r>
          <a:r>
            <a:rPr lang="en-US" sz="1100" b="1" baseline="0"/>
            <a:t> &amp; REVENUE OVERVIEW</a:t>
          </a:r>
          <a:endParaRPr lang="en-US" sz="1100" b="1"/>
        </a:p>
      </xdr:txBody>
    </xdr:sp>
    <xdr:clientData/>
  </xdr:twoCellAnchor>
  <xdr:twoCellAnchor>
    <xdr:from>
      <xdr:col>2</xdr:col>
      <xdr:colOff>243416</xdr:colOff>
      <xdr:row>6</xdr:row>
      <xdr:rowOff>21166</xdr:rowOff>
    </xdr:from>
    <xdr:to>
      <xdr:col>4</xdr:col>
      <xdr:colOff>465667</xdr:colOff>
      <xdr:row>13</xdr:row>
      <xdr:rowOff>105834</xdr:rowOff>
    </xdr:to>
    <xdr:sp macro="" textlink="">
      <xdr:nvSpPr>
        <xdr:cNvPr id="26" name="TextBox 25">
          <a:hlinkClick xmlns:r="http://schemas.openxmlformats.org/officeDocument/2006/relationships" r:id="rId5"/>
          <a:extLst>
            <a:ext uri="{FF2B5EF4-FFF2-40B4-BE49-F238E27FC236}">
              <a16:creationId xmlns:a16="http://schemas.microsoft.com/office/drawing/2014/main" id="{64D18AE0-8B47-D502-64B8-5FBEA9BC1A1A}"/>
            </a:ext>
          </a:extLst>
        </xdr:cNvPr>
        <xdr:cNvSpPr txBox="1"/>
      </xdr:nvSpPr>
      <xdr:spPr>
        <a:xfrm>
          <a:off x="1322916" y="1164166"/>
          <a:ext cx="1301751" cy="146050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algn="ctr"/>
          <a:r>
            <a:rPr lang="en-US" sz="1200" b="1"/>
            <a:t>SALES</a:t>
          </a:r>
          <a:r>
            <a:rPr lang="en-US" sz="1200" b="1" baseline="0"/>
            <a:t> PERFORMANCE OVERVIEW</a:t>
          </a:r>
          <a:endParaRPr lang="en-US" sz="1200" b="1"/>
        </a:p>
      </xdr:txBody>
    </xdr:sp>
    <xdr:clientData/>
  </xdr:twoCellAnchor>
  <xdr:twoCellAnchor editAs="oneCell">
    <xdr:from>
      <xdr:col>2</xdr:col>
      <xdr:colOff>465668</xdr:colOff>
      <xdr:row>6</xdr:row>
      <xdr:rowOff>63500</xdr:rowOff>
    </xdr:from>
    <xdr:to>
      <xdr:col>4</xdr:col>
      <xdr:colOff>214168</xdr:colOff>
      <xdr:row>9</xdr:row>
      <xdr:rowOff>161250</xdr:rowOff>
    </xdr:to>
    <xdr:pic>
      <xdr:nvPicPr>
        <xdr:cNvPr id="28" name="Picture 27">
          <a:extLst>
            <a:ext uri="{FF2B5EF4-FFF2-40B4-BE49-F238E27FC236}">
              <a16:creationId xmlns:a16="http://schemas.microsoft.com/office/drawing/2014/main" id="{26CDA072-DCED-FB76-F980-4CF45968BC6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45168" y="1206500"/>
          <a:ext cx="828000" cy="828000"/>
        </a:xfrm>
        <a:prstGeom prst="rect">
          <a:avLst/>
        </a:prstGeom>
      </xdr:spPr>
    </xdr:pic>
    <xdr:clientData/>
  </xdr:twoCellAnchor>
  <xdr:twoCellAnchor editAs="oneCell">
    <xdr:from>
      <xdr:col>3</xdr:col>
      <xdr:colOff>10582</xdr:colOff>
      <xdr:row>15</xdr:row>
      <xdr:rowOff>42334</xdr:rowOff>
    </xdr:from>
    <xdr:to>
      <xdr:col>4</xdr:col>
      <xdr:colOff>190832</xdr:colOff>
      <xdr:row>19</xdr:row>
      <xdr:rowOff>334</xdr:rowOff>
    </xdr:to>
    <xdr:pic>
      <xdr:nvPicPr>
        <xdr:cNvPr id="31" name="Picture 30">
          <a:extLst>
            <a:ext uri="{FF2B5EF4-FFF2-40B4-BE49-F238E27FC236}">
              <a16:creationId xmlns:a16="http://schemas.microsoft.com/office/drawing/2014/main" id="{A3BD5EE6-C3A3-9379-703C-83CA9F81DDE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29832" y="2942167"/>
          <a:ext cx="720000" cy="720000"/>
        </a:xfrm>
        <a:prstGeom prst="rect">
          <a:avLst/>
        </a:prstGeom>
      </xdr:spPr>
    </xdr:pic>
    <xdr:clientData/>
  </xdr:twoCellAnchor>
  <xdr:twoCellAnchor>
    <xdr:from>
      <xdr:col>2</xdr:col>
      <xdr:colOff>264584</xdr:colOff>
      <xdr:row>23</xdr:row>
      <xdr:rowOff>74084</xdr:rowOff>
    </xdr:from>
    <xdr:to>
      <xdr:col>4</xdr:col>
      <xdr:colOff>476250</xdr:colOff>
      <xdr:row>31</xdr:row>
      <xdr:rowOff>31750</xdr:rowOff>
    </xdr:to>
    <xdr:sp macro="" textlink="">
      <xdr:nvSpPr>
        <xdr:cNvPr id="32" name="TextBox 31">
          <a:hlinkClick xmlns:r="http://schemas.openxmlformats.org/officeDocument/2006/relationships" r:id="rId8"/>
          <a:extLst>
            <a:ext uri="{FF2B5EF4-FFF2-40B4-BE49-F238E27FC236}">
              <a16:creationId xmlns:a16="http://schemas.microsoft.com/office/drawing/2014/main" id="{D6A22760-AFB1-CA02-2E31-66257A3469F0}"/>
            </a:ext>
          </a:extLst>
        </xdr:cNvPr>
        <xdr:cNvSpPr txBox="1"/>
      </xdr:nvSpPr>
      <xdr:spPr>
        <a:xfrm>
          <a:off x="1344084" y="4773084"/>
          <a:ext cx="1291166" cy="1481666"/>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a:t>ACCOUNT PERFORMANCE</a:t>
          </a:r>
        </a:p>
      </xdr:txBody>
    </xdr:sp>
    <xdr:clientData/>
  </xdr:twoCellAnchor>
  <xdr:twoCellAnchor editAs="oneCell">
    <xdr:from>
      <xdr:col>3</xdr:col>
      <xdr:colOff>21167</xdr:colOff>
      <xdr:row>24</xdr:row>
      <xdr:rowOff>116415</xdr:rowOff>
    </xdr:from>
    <xdr:to>
      <xdr:col>4</xdr:col>
      <xdr:colOff>338381</xdr:colOff>
      <xdr:row>29</xdr:row>
      <xdr:rowOff>63915</xdr:rowOff>
    </xdr:to>
    <xdr:pic>
      <xdr:nvPicPr>
        <xdr:cNvPr id="34" name="Picture 33">
          <a:extLst>
            <a:ext uri="{FF2B5EF4-FFF2-40B4-BE49-F238E27FC236}">
              <a16:creationId xmlns:a16="http://schemas.microsoft.com/office/drawing/2014/main" id="{044683CE-D689-2D20-D1ED-BEF6D2C5B21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40417" y="4730748"/>
          <a:ext cx="856964" cy="9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304800</xdr:colOff>
      <xdr:row>5</xdr:row>
      <xdr:rowOff>180975</xdr:rowOff>
    </xdr:from>
    <xdr:to>
      <xdr:col>14</xdr:col>
      <xdr:colOff>0</xdr:colOff>
      <xdr:row>20</xdr:row>
      <xdr:rowOff>66675</xdr:rowOff>
    </xdr:to>
    <xdr:graphicFrame macro="">
      <xdr:nvGraphicFramePr>
        <xdr:cNvPr id="2" name="Chart 1">
          <a:extLst>
            <a:ext uri="{FF2B5EF4-FFF2-40B4-BE49-F238E27FC236}">
              <a16:creationId xmlns:a16="http://schemas.microsoft.com/office/drawing/2014/main" id="{5C420EDB-AF55-3633-CB78-CFDCEAD6D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723900</xdr:colOff>
      <xdr:row>35</xdr:row>
      <xdr:rowOff>123825</xdr:rowOff>
    </xdr:from>
    <xdr:to>
      <xdr:col>5</xdr:col>
      <xdr:colOff>514350</xdr:colOff>
      <xdr:row>50</xdr:row>
      <xdr:rowOff>9525</xdr:rowOff>
    </xdr:to>
    <xdr:graphicFrame macro="">
      <xdr:nvGraphicFramePr>
        <xdr:cNvPr id="3" name="Chart 2">
          <a:extLst>
            <a:ext uri="{FF2B5EF4-FFF2-40B4-BE49-F238E27FC236}">
              <a16:creationId xmlns:a16="http://schemas.microsoft.com/office/drawing/2014/main" id="{B7A66E82-6845-D20A-0253-85454B547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552450</xdr:colOff>
      <xdr:row>3</xdr:row>
      <xdr:rowOff>142875</xdr:rowOff>
    </xdr:from>
    <xdr:to>
      <xdr:col>11</xdr:col>
      <xdr:colOff>571500</xdr:colOff>
      <xdr:row>18</xdr:row>
      <xdr:rowOff>28575</xdr:rowOff>
    </xdr:to>
    <xdr:graphicFrame macro="">
      <xdr:nvGraphicFramePr>
        <xdr:cNvPr id="4" name="Chart 3">
          <a:extLst>
            <a:ext uri="{FF2B5EF4-FFF2-40B4-BE49-F238E27FC236}">
              <a16:creationId xmlns:a16="http://schemas.microsoft.com/office/drawing/2014/main" id="{96FC7D2D-C771-8291-B254-BCAC27DB5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85725</xdr:colOff>
      <xdr:row>0</xdr:row>
      <xdr:rowOff>104775</xdr:rowOff>
    </xdr:from>
    <xdr:to>
      <xdr:col>15</xdr:col>
      <xdr:colOff>247650</xdr:colOff>
      <xdr:row>5</xdr:row>
      <xdr:rowOff>57150</xdr:rowOff>
    </xdr:to>
    <xdr:sp macro="" textlink="">
      <xdr:nvSpPr>
        <xdr:cNvPr id="2" name="TextBox 1">
          <a:extLst>
            <a:ext uri="{FF2B5EF4-FFF2-40B4-BE49-F238E27FC236}">
              <a16:creationId xmlns:a16="http://schemas.microsoft.com/office/drawing/2014/main" id="{73032062-D45C-57AD-2B08-01058DC93C56}"/>
            </a:ext>
          </a:extLst>
        </xdr:cNvPr>
        <xdr:cNvSpPr txBox="1"/>
      </xdr:nvSpPr>
      <xdr:spPr>
        <a:xfrm>
          <a:off x="2524125" y="104775"/>
          <a:ext cx="7820025" cy="90487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200" b="1"/>
            <a:t>        Sales Team &amp; Manager </a:t>
          </a:r>
          <a:r>
            <a:rPr lang="en-US" sz="3200" b="1">
              <a:solidFill>
                <a:schemeClr val="dk1"/>
              </a:solidFill>
              <a:effectLst/>
              <a:latin typeface="+mn-lt"/>
              <a:ea typeface="+mn-ea"/>
              <a:cs typeface="+mn-cs"/>
            </a:rPr>
            <a:t> Overview</a:t>
          </a:r>
          <a:endParaRPr lang="en-US" sz="3200" b="1"/>
        </a:p>
      </xdr:txBody>
    </xdr:sp>
    <xdr:clientData/>
  </xdr:twoCellAnchor>
  <xdr:twoCellAnchor editAs="oneCell">
    <xdr:from>
      <xdr:col>1</xdr:col>
      <xdr:colOff>9525</xdr:colOff>
      <xdr:row>10</xdr:row>
      <xdr:rowOff>95250</xdr:rowOff>
    </xdr:from>
    <xdr:to>
      <xdr:col>4</xdr:col>
      <xdr:colOff>9525</xdr:colOff>
      <xdr:row>17</xdr:row>
      <xdr:rowOff>28575</xdr:rowOff>
    </xdr:to>
    <mc:AlternateContent xmlns:mc="http://schemas.openxmlformats.org/markup-compatibility/2006" xmlns:a14="http://schemas.microsoft.com/office/drawing/2010/main">
      <mc:Choice Requires="a14">
        <xdr:graphicFrame macro="">
          <xdr:nvGraphicFramePr>
            <xdr:cNvPr id="12" name="regional_office">
              <a:extLst>
                <a:ext uri="{FF2B5EF4-FFF2-40B4-BE49-F238E27FC236}">
                  <a16:creationId xmlns:a16="http://schemas.microsoft.com/office/drawing/2014/main" id="{8EEA53C8-8F3C-5A7E-467E-9C12D0CFB458}"/>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mlns="">
        <xdr:sp macro="" textlink="">
          <xdr:nvSpPr>
            <xdr:cNvPr id="0" name=""/>
            <xdr:cNvSpPr>
              <a:spLocks noTextEdit="1"/>
            </xdr:cNvSpPr>
          </xdr:nvSpPr>
          <xdr:spPr>
            <a:xfrm>
              <a:off x="619125" y="2019300"/>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209548</xdr:colOff>
      <xdr:row>3</xdr:row>
      <xdr:rowOff>0</xdr:rowOff>
    </xdr:from>
    <xdr:to>
      <xdr:col>3</xdr:col>
      <xdr:colOff>417825</xdr:colOff>
      <xdr:row>10</xdr:row>
      <xdr:rowOff>15450</xdr:rowOff>
    </xdr:to>
    <xdr:pic>
      <xdr:nvPicPr>
        <xdr:cNvPr id="19" name="Picture 18">
          <a:extLst>
            <a:ext uri="{FF2B5EF4-FFF2-40B4-BE49-F238E27FC236}">
              <a16:creationId xmlns:a16="http://schemas.microsoft.com/office/drawing/2014/main" id="{C463D6E3-624C-3712-4209-5D1C814BC5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9148" y="571500"/>
          <a:ext cx="1427477" cy="1368000"/>
        </a:xfrm>
        <a:prstGeom prst="rect">
          <a:avLst/>
        </a:prstGeom>
      </xdr:spPr>
    </xdr:pic>
    <xdr:clientData/>
  </xdr:twoCellAnchor>
  <xdr:twoCellAnchor editAs="oneCell">
    <xdr:from>
      <xdr:col>14</xdr:col>
      <xdr:colOff>180975</xdr:colOff>
      <xdr:row>0</xdr:row>
      <xdr:rowOff>114300</xdr:rowOff>
    </xdr:from>
    <xdr:to>
      <xdr:col>15</xdr:col>
      <xdr:colOff>238125</xdr:colOff>
      <xdr:row>5</xdr:row>
      <xdr:rowOff>66675</xdr:rowOff>
    </xdr:to>
    <xdr:pic>
      <xdr:nvPicPr>
        <xdr:cNvPr id="24" name="Picture 23">
          <a:extLst>
            <a:ext uri="{FF2B5EF4-FFF2-40B4-BE49-F238E27FC236}">
              <a16:creationId xmlns:a16="http://schemas.microsoft.com/office/drawing/2014/main" id="{17EF3EC8-E183-F6F1-178C-AAC0A1D09B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229725" y="114300"/>
          <a:ext cx="1104900" cy="904875"/>
        </a:xfrm>
        <a:prstGeom prst="rect">
          <a:avLst/>
        </a:prstGeom>
      </xdr:spPr>
    </xdr:pic>
    <xdr:clientData/>
  </xdr:twoCellAnchor>
  <xdr:twoCellAnchor>
    <xdr:from>
      <xdr:col>11</xdr:col>
      <xdr:colOff>104775</xdr:colOff>
      <xdr:row>9</xdr:row>
      <xdr:rowOff>47625</xdr:rowOff>
    </xdr:from>
    <xdr:to>
      <xdr:col>15</xdr:col>
      <xdr:colOff>438150</xdr:colOff>
      <xdr:row>38</xdr:row>
      <xdr:rowOff>28575</xdr:rowOff>
    </xdr:to>
    <xdr:graphicFrame macro="">
      <xdr:nvGraphicFramePr>
        <xdr:cNvPr id="4" name="Chart 3">
          <a:extLst>
            <a:ext uri="{FF2B5EF4-FFF2-40B4-BE49-F238E27FC236}">
              <a16:creationId xmlns:a16="http://schemas.microsoft.com/office/drawing/2014/main" id="{719CAF55-1ADB-4356-A136-A6DBCAE06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xdr:colOff>
      <xdr:row>9</xdr:row>
      <xdr:rowOff>28575</xdr:rowOff>
    </xdr:from>
    <xdr:to>
      <xdr:col>11</xdr:col>
      <xdr:colOff>66675</xdr:colOff>
      <xdr:row>23</xdr:row>
      <xdr:rowOff>104775</xdr:rowOff>
    </xdr:to>
    <xdr:graphicFrame macro="">
      <xdr:nvGraphicFramePr>
        <xdr:cNvPr id="5" name="Chart 4">
          <a:extLst>
            <a:ext uri="{FF2B5EF4-FFF2-40B4-BE49-F238E27FC236}">
              <a16:creationId xmlns:a16="http://schemas.microsoft.com/office/drawing/2014/main" id="{B84B8609-831C-4104-B2F4-A7C4512E4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47625</xdr:colOff>
      <xdr:row>23</xdr:row>
      <xdr:rowOff>152400</xdr:rowOff>
    </xdr:from>
    <xdr:to>
      <xdr:col>11</xdr:col>
      <xdr:colOff>57150</xdr:colOff>
      <xdr:row>37</xdr:row>
      <xdr:rowOff>180975</xdr:rowOff>
    </xdr:to>
    <xdr:graphicFrame macro="">
      <xdr:nvGraphicFramePr>
        <xdr:cNvPr id="6" name="Chart 5">
          <a:extLst>
            <a:ext uri="{FF2B5EF4-FFF2-40B4-BE49-F238E27FC236}">
              <a16:creationId xmlns:a16="http://schemas.microsoft.com/office/drawing/2014/main" id="{F7ED8EF4-7C0C-4FD4-B324-4D5DACE54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19050</xdr:colOff>
      <xdr:row>17</xdr:row>
      <xdr:rowOff>66676</xdr:rowOff>
    </xdr:from>
    <xdr:to>
      <xdr:col>4</xdr:col>
      <xdr:colOff>19050</xdr:colOff>
      <xdr:row>27</xdr:row>
      <xdr:rowOff>104776</xdr:rowOff>
    </xdr:to>
    <mc:AlternateContent xmlns:mc="http://schemas.openxmlformats.org/markup-compatibility/2006" xmlns:a14="http://schemas.microsoft.com/office/drawing/2010/main">
      <mc:Choice Requires="a14">
        <xdr:graphicFrame macro="">
          <xdr:nvGraphicFramePr>
            <xdr:cNvPr id="7" name="manager 1">
              <a:extLst>
                <a:ext uri="{FF2B5EF4-FFF2-40B4-BE49-F238E27FC236}">
                  <a16:creationId xmlns:a16="http://schemas.microsoft.com/office/drawing/2014/main" id="{716D5ACF-59C5-C258-1806-5378F83446D7}"/>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
        <xdr:sp macro="" textlink="">
          <xdr:nvSpPr>
            <xdr:cNvPr id="0" name=""/>
            <xdr:cNvSpPr>
              <a:spLocks noTextEdit="1"/>
            </xdr:cNvSpPr>
          </xdr:nvSpPr>
          <xdr:spPr>
            <a:xfrm>
              <a:off x="628650" y="3324226"/>
              <a:ext cx="182880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600075</xdr:colOff>
      <xdr:row>27</xdr:row>
      <xdr:rowOff>114301</xdr:rowOff>
    </xdr:from>
    <xdr:to>
      <xdr:col>3</xdr:col>
      <xdr:colOff>600075</xdr:colOff>
      <xdr:row>37</xdr:row>
      <xdr:rowOff>95251</xdr:rowOff>
    </xdr:to>
    <mc:AlternateContent xmlns:mc="http://schemas.openxmlformats.org/markup-compatibility/2006" xmlns:a14="http://schemas.microsoft.com/office/drawing/2010/main">
      <mc:Choice Requires="a14">
        <xdr:graphicFrame macro="">
          <xdr:nvGraphicFramePr>
            <xdr:cNvPr id="3" name="office_location">
              <a:extLst>
                <a:ext uri="{FF2B5EF4-FFF2-40B4-BE49-F238E27FC236}">
                  <a16:creationId xmlns:a16="http://schemas.microsoft.com/office/drawing/2014/main" id="{68230089-EBF2-897F-A65D-5969F8422B35}"/>
                </a:ext>
              </a:extLst>
            </xdr:cNvPr>
            <xdr:cNvGraphicFramePr/>
          </xdr:nvGraphicFramePr>
          <xdr:xfrm>
            <a:off x="0" y="0"/>
            <a:ext cx="0" cy="0"/>
          </xdr:xfrm>
          <a:graphic>
            <a:graphicData uri="http://schemas.microsoft.com/office/drawing/2010/slicer">
              <sle:slicer xmlns:sle="http://schemas.microsoft.com/office/drawing/2010/slicer" name="office_location"/>
            </a:graphicData>
          </a:graphic>
        </xdr:graphicFrame>
      </mc:Choice>
      <mc:Fallback xmlns="">
        <xdr:sp macro="" textlink="">
          <xdr:nvSpPr>
            <xdr:cNvPr id="0" name=""/>
            <xdr:cNvSpPr>
              <a:spLocks noTextEdit="1"/>
            </xdr:cNvSpPr>
          </xdr:nvSpPr>
          <xdr:spPr>
            <a:xfrm>
              <a:off x="600075" y="5276851"/>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1162050</xdr:colOff>
      <xdr:row>6</xdr:row>
      <xdr:rowOff>142875</xdr:rowOff>
    </xdr:from>
    <xdr:to>
      <xdr:col>9</xdr:col>
      <xdr:colOff>504825</xdr:colOff>
      <xdr:row>21</xdr:row>
      <xdr:rowOff>28575</xdr:rowOff>
    </xdr:to>
    <xdr:graphicFrame macro="">
      <xdr:nvGraphicFramePr>
        <xdr:cNvPr id="2" name="Chart 1">
          <a:extLst>
            <a:ext uri="{FF2B5EF4-FFF2-40B4-BE49-F238E27FC236}">
              <a16:creationId xmlns:a16="http://schemas.microsoft.com/office/drawing/2014/main" id="{C721ADCD-9E68-8BE9-AC52-5D26AFD4C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342900</xdr:colOff>
      <xdr:row>6</xdr:row>
      <xdr:rowOff>142875</xdr:rowOff>
    </xdr:from>
    <xdr:to>
      <xdr:col>12</xdr:col>
      <xdr:colOff>647700</xdr:colOff>
      <xdr:row>21</xdr:row>
      <xdr:rowOff>28575</xdr:rowOff>
    </xdr:to>
    <xdr:graphicFrame macro="">
      <xdr:nvGraphicFramePr>
        <xdr:cNvPr id="3" name="Chart 2">
          <a:extLst>
            <a:ext uri="{FF2B5EF4-FFF2-40B4-BE49-F238E27FC236}">
              <a16:creationId xmlns:a16="http://schemas.microsoft.com/office/drawing/2014/main" id="{7543BE71-0255-0247-5008-5BAE3BD38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190500</xdr:colOff>
      <xdr:row>11</xdr:row>
      <xdr:rowOff>142875</xdr:rowOff>
    </xdr:from>
    <xdr:to>
      <xdr:col>22</xdr:col>
      <xdr:colOff>390525</xdr:colOff>
      <xdr:row>26</xdr:row>
      <xdr:rowOff>28575</xdr:rowOff>
    </xdr:to>
    <xdr:graphicFrame macro="">
      <xdr:nvGraphicFramePr>
        <xdr:cNvPr id="4" name="Chart 3">
          <a:extLst>
            <a:ext uri="{FF2B5EF4-FFF2-40B4-BE49-F238E27FC236}">
              <a16:creationId xmlns:a16="http://schemas.microsoft.com/office/drawing/2014/main" id="{4F269A84-1163-B031-9EF3-1CF297317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155510</xdr:colOff>
      <xdr:row>8</xdr:row>
      <xdr:rowOff>19049</xdr:rowOff>
    </xdr:from>
    <xdr:to>
      <xdr:col>14</xdr:col>
      <xdr:colOff>600075</xdr:colOff>
      <xdr:row>20</xdr:row>
      <xdr:rowOff>28574</xdr:rowOff>
    </xdr:to>
    <xdr:graphicFrame macro="">
      <xdr:nvGraphicFramePr>
        <xdr:cNvPr id="2" name="Chart 1">
          <a:extLst>
            <a:ext uri="{FF2B5EF4-FFF2-40B4-BE49-F238E27FC236}">
              <a16:creationId xmlns:a16="http://schemas.microsoft.com/office/drawing/2014/main" id="{8421F307-801D-4C61-A6C5-A5FF2B2C4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114300</xdr:colOff>
      <xdr:row>20</xdr:row>
      <xdr:rowOff>123825</xdr:rowOff>
    </xdr:from>
    <xdr:to>
      <xdr:col>15</xdr:col>
      <xdr:colOff>0</xdr:colOff>
      <xdr:row>37</xdr:row>
      <xdr:rowOff>9525</xdr:rowOff>
    </xdr:to>
    <xdr:graphicFrame macro="">
      <xdr:nvGraphicFramePr>
        <xdr:cNvPr id="7" name="Chart 6">
          <a:extLst>
            <a:ext uri="{FF2B5EF4-FFF2-40B4-BE49-F238E27FC236}">
              <a16:creationId xmlns:a16="http://schemas.microsoft.com/office/drawing/2014/main" id="{C2A1EE2F-275A-4FED-AC27-3FEEC3C50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xdr:colOff>
      <xdr:row>20</xdr:row>
      <xdr:rowOff>133350</xdr:rowOff>
    </xdr:from>
    <xdr:to>
      <xdr:col>7</xdr:col>
      <xdr:colOff>29158</xdr:colOff>
      <xdr:row>36</xdr:row>
      <xdr:rowOff>180975</xdr:rowOff>
    </xdr:to>
    <xdr:graphicFrame macro="">
      <xdr:nvGraphicFramePr>
        <xdr:cNvPr id="8" name="Chart 7">
          <a:extLst>
            <a:ext uri="{FF2B5EF4-FFF2-40B4-BE49-F238E27FC236}">
              <a16:creationId xmlns:a16="http://schemas.microsoft.com/office/drawing/2014/main" id="{EAB1EA82-9096-4EE3-B7F7-E605A4BFD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85726</xdr:colOff>
      <xdr:row>2</xdr:row>
      <xdr:rowOff>35718</xdr:rowOff>
    </xdr:from>
    <xdr:to>
      <xdr:col>14</xdr:col>
      <xdr:colOff>523875</xdr:colOff>
      <xdr:row>7</xdr:row>
      <xdr:rowOff>178593</xdr:rowOff>
    </xdr:to>
    <mc:AlternateContent xmlns:mc="http://schemas.openxmlformats.org/markup-compatibility/2006">
      <mc:Choice xmlns:tsle="http://schemas.microsoft.com/office/drawing/2012/timeslicer" Requires="tsle">
        <xdr:graphicFrame macro="">
          <xdr:nvGraphicFramePr>
            <xdr:cNvPr id="9" name="close_date 2">
              <a:extLst>
                <a:ext uri="{FF2B5EF4-FFF2-40B4-BE49-F238E27FC236}">
                  <a16:creationId xmlns:a16="http://schemas.microsoft.com/office/drawing/2014/main" id="{6F8A48D7-69FE-3EE6-3F89-C5BEA69B2CE4}"/>
                </a:ext>
              </a:extLst>
            </xdr:cNvPr>
            <xdr:cNvGraphicFramePr/>
          </xdr:nvGraphicFramePr>
          <xdr:xfrm>
            <a:off x="0" y="0"/>
            <a:ext cx="0" cy="0"/>
          </xdr:xfrm>
          <a:graphic>
            <a:graphicData uri="http://schemas.microsoft.com/office/drawing/2012/timeslicer">
              <tsle:timeslicer xmlns:tsle="http://schemas.microsoft.com/office/drawing/2012/timeslicer" name="close_date 2"/>
            </a:graphicData>
          </a:graphic>
        </xdr:graphicFrame>
      </mc:Choice>
      <mc:Fallback>
        <xdr:sp macro="" textlink="">
          <xdr:nvSpPr>
            <xdr:cNvPr id="0" name=""/>
            <xdr:cNvSpPr>
              <a:spLocks noTextEdit="1"/>
            </xdr:cNvSpPr>
          </xdr:nvSpPr>
          <xdr:spPr>
            <a:xfrm>
              <a:off x="6724651" y="416718"/>
              <a:ext cx="3486149" cy="11144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0</xdr:colOff>
      <xdr:row>9</xdr:row>
      <xdr:rowOff>38100</xdr:rowOff>
    </xdr:from>
    <xdr:to>
      <xdr:col>18</xdr:col>
      <xdr:colOff>0</xdr:colOff>
      <xdr:row>18</xdr:row>
      <xdr:rowOff>66675</xdr:rowOff>
    </xdr:to>
    <mc:AlternateContent xmlns:mc="http://schemas.openxmlformats.org/markup-compatibility/2006">
      <mc:Choice xmlns:a14="http://schemas.microsoft.com/office/drawing/2010/main" Requires="a14">
        <xdr:graphicFrame macro="">
          <xdr:nvGraphicFramePr>
            <xdr:cNvPr id="12" name="sales_agent">
              <a:extLst>
                <a:ext uri="{FF2B5EF4-FFF2-40B4-BE49-F238E27FC236}">
                  <a16:creationId xmlns:a16="http://schemas.microsoft.com/office/drawing/2014/main" id="{2A923BBD-8291-6040-A03C-E67C976CB1B8}"/>
                </a:ext>
              </a:extLst>
            </xdr:cNvPr>
            <xdr:cNvGraphicFramePr/>
          </xdr:nvGraphicFramePr>
          <xdr:xfrm>
            <a:off x="0" y="0"/>
            <a:ext cx="0" cy="0"/>
          </xdr:xfrm>
          <a:graphic>
            <a:graphicData uri="http://schemas.microsoft.com/office/drawing/2010/slicer">
              <sle:slicer xmlns:sle="http://schemas.microsoft.com/office/drawing/2010/slicer" name="sales_agent"/>
            </a:graphicData>
          </a:graphic>
        </xdr:graphicFrame>
      </mc:Choice>
      <mc:Fallback>
        <xdr:sp macro="" textlink="">
          <xdr:nvSpPr>
            <xdr:cNvPr id="0" name=""/>
            <xdr:cNvSpPr>
              <a:spLocks noTextEdit="1"/>
            </xdr:cNvSpPr>
          </xdr:nvSpPr>
          <xdr:spPr>
            <a:xfrm>
              <a:off x="10296525" y="1771650"/>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xdr:colOff>
      <xdr:row>26</xdr:row>
      <xdr:rowOff>28575</xdr:rowOff>
    </xdr:from>
    <xdr:to>
      <xdr:col>18</xdr:col>
      <xdr:colOff>9525</xdr:colOff>
      <xdr:row>37</xdr:row>
      <xdr:rowOff>9524</xdr:rowOff>
    </xdr:to>
    <mc:AlternateContent xmlns:mc="http://schemas.openxmlformats.org/markup-compatibility/2006">
      <mc:Choice xmlns:a14="http://schemas.microsoft.com/office/drawing/2010/main" Requires="a14">
        <xdr:graphicFrame macro="">
          <xdr:nvGraphicFramePr>
            <xdr:cNvPr id="13" name="manager 2">
              <a:extLst>
                <a:ext uri="{FF2B5EF4-FFF2-40B4-BE49-F238E27FC236}">
                  <a16:creationId xmlns:a16="http://schemas.microsoft.com/office/drawing/2014/main" id="{4E0D2809-DE79-BB9B-73BE-37B5D83AB1B1}"/>
                </a:ext>
              </a:extLst>
            </xdr:cNvPr>
            <xdr:cNvGraphicFramePr/>
          </xdr:nvGraphicFramePr>
          <xdr:xfrm>
            <a:off x="0" y="0"/>
            <a:ext cx="0" cy="0"/>
          </xdr:xfrm>
          <a:graphic>
            <a:graphicData uri="http://schemas.microsoft.com/office/drawing/2010/slicer">
              <sle:slicer xmlns:sle="http://schemas.microsoft.com/office/drawing/2010/slicer" name="manager 2"/>
            </a:graphicData>
          </a:graphic>
        </xdr:graphicFrame>
      </mc:Choice>
      <mc:Fallback>
        <xdr:sp macro="" textlink="">
          <xdr:nvSpPr>
            <xdr:cNvPr id="0" name=""/>
            <xdr:cNvSpPr>
              <a:spLocks noTextEdit="1"/>
            </xdr:cNvSpPr>
          </xdr:nvSpPr>
          <xdr:spPr>
            <a:xfrm>
              <a:off x="10306050" y="5000625"/>
              <a:ext cx="1828800" cy="2076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xdr:colOff>
      <xdr:row>2</xdr:row>
      <xdr:rowOff>104775</xdr:rowOff>
    </xdr:from>
    <xdr:to>
      <xdr:col>18</xdr:col>
      <xdr:colOff>9525</xdr:colOff>
      <xdr:row>9</xdr:row>
      <xdr:rowOff>19050</xdr:rowOff>
    </xdr:to>
    <mc:AlternateContent xmlns:mc="http://schemas.openxmlformats.org/markup-compatibility/2006" xmlns:a14="http://schemas.microsoft.com/office/drawing/2010/main">
      <mc:Choice Requires="a14">
        <xdr:graphicFrame macro="">
          <xdr:nvGraphicFramePr>
            <xdr:cNvPr id="14" name="regional_office 2">
              <a:extLst>
                <a:ext uri="{FF2B5EF4-FFF2-40B4-BE49-F238E27FC236}">
                  <a16:creationId xmlns:a16="http://schemas.microsoft.com/office/drawing/2014/main" id="{F837519B-E787-2380-2735-0585619A12A2}"/>
                </a:ext>
              </a:extLst>
            </xdr:cNvPr>
            <xdr:cNvGraphicFramePr/>
          </xdr:nvGraphicFramePr>
          <xdr:xfrm>
            <a:off x="0" y="0"/>
            <a:ext cx="0" cy="0"/>
          </xdr:xfrm>
          <a:graphic>
            <a:graphicData uri="http://schemas.microsoft.com/office/drawing/2010/slicer">
              <sle:slicer xmlns:sle="http://schemas.microsoft.com/office/drawing/2010/slicer" name="regional_office 2"/>
            </a:graphicData>
          </a:graphic>
        </xdr:graphicFrame>
      </mc:Choice>
      <mc:Fallback xmlns="">
        <xdr:sp macro="" textlink="">
          <xdr:nvSpPr>
            <xdr:cNvPr id="0" name=""/>
            <xdr:cNvSpPr>
              <a:spLocks noTextEdit="1"/>
            </xdr:cNvSpPr>
          </xdr:nvSpPr>
          <xdr:spPr>
            <a:xfrm>
              <a:off x="10058400" y="485775"/>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xdr:colOff>
      <xdr:row>0</xdr:row>
      <xdr:rowOff>66675</xdr:rowOff>
    </xdr:from>
    <xdr:to>
      <xdr:col>18</xdr:col>
      <xdr:colOff>9525</xdr:colOff>
      <xdr:row>2</xdr:row>
      <xdr:rowOff>76200</xdr:rowOff>
    </xdr:to>
    <xdr:sp macro="" textlink="">
      <xdr:nvSpPr>
        <xdr:cNvPr id="15" name="TextBox 14">
          <a:extLst>
            <a:ext uri="{FF2B5EF4-FFF2-40B4-BE49-F238E27FC236}">
              <a16:creationId xmlns:a16="http://schemas.microsoft.com/office/drawing/2014/main" id="{62E256BC-1673-BDA4-3359-06A1083FD9CA}"/>
            </a:ext>
          </a:extLst>
        </xdr:cNvPr>
        <xdr:cNvSpPr txBox="1"/>
      </xdr:nvSpPr>
      <xdr:spPr>
        <a:xfrm>
          <a:off x="2457450" y="66675"/>
          <a:ext cx="9658350" cy="39052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PRODUCT &amp; SERIES PERFORMANCE</a:t>
          </a:r>
        </a:p>
      </xdr:txBody>
    </xdr:sp>
    <xdr:clientData/>
  </xdr:twoCellAnchor>
  <xdr:twoCellAnchor editAs="oneCell">
    <xdr:from>
      <xdr:col>2</xdr:col>
      <xdr:colOff>0</xdr:colOff>
      <xdr:row>0</xdr:row>
      <xdr:rowOff>95250</xdr:rowOff>
    </xdr:from>
    <xdr:to>
      <xdr:col>3</xdr:col>
      <xdr:colOff>574981</xdr:colOff>
      <xdr:row>6</xdr:row>
      <xdr:rowOff>121200</xdr:rowOff>
    </xdr:to>
    <xdr:pic>
      <xdr:nvPicPr>
        <xdr:cNvPr id="18" name="Picture 17">
          <a:extLst>
            <a:ext uri="{FF2B5EF4-FFF2-40B4-BE49-F238E27FC236}">
              <a16:creationId xmlns:a16="http://schemas.microsoft.com/office/drawing/2014/main" id="{5C6761F7-D7BF-7E36-C621-0029696EF2E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19200" y="95250"/>
          <a:ext cx="1184581" cy="1188000"/>
        </a:xfrm>
        <a:prstGeom prst="rect">
          <a:avLst/>
        </a:prstGeom>
        <a:effectLst>
          <a:glow rad="127000">
            <a:schemeClr val="accent1">
              <a:lumMod val="60000"/>
              <a:lumOff val="40000"/>
            </a:schemeClr>
          </a:glow>
        </a:effectLst>
      </xdr:spPr>
    </xdr:pic>
    <xdr:clientData/>
  </xdr:twoCellAnchor>
  <xdr:twoCellAnchor editAs="oneCell">
    <xdr:from>
      <xdr:col>15</xdr:col>
      <xdr:colOff>13446</xdr:colOff>
      <xdr:row>18</xdr:row>
      <xdr:rowOff>105895</xdr:rowOff>
    </xdr:from>
    <xdr:to>
      <xdr:col>18</xdr:col>
      <xdr:colOff>17929</xdr:colOff>
      <xdr:row>26</xdr:row>
      <xdr:rowOff>15128</xdr:rowOff>
    </xdr:to>
    <mc:AlternateContent xmlns:mc="http://schemas.openxmlformats.org/markup-compatibility/2006">
      <mc:Choice xmlns:a14="http://schemas.microsoft.com/office/drawing/2010/main" Requires="a14">
        <xdr:graphicFrame macro="">
          <xdr:nvGraphicFramePr>
            <xdr:cNvPr id="4" name="series 3">
              <a:extLst>
                <a:ext uri="{FF2B5EF4-FFF2-40B4-BE49-F238E27FC236}">
                  <a16:creationId xmlns:a16="http://schemas.microsoft.com/office/drawing/2014/main" id="{A43BB40F-2B97-C413-E216-E810944B4CD2}"/>
                </a:ext>
              </a:extLst>
            </xdr:cNvPr>
            <xdr:cNvGraphicFramePr/>
          </xdr:nvGraphicFramePr>
          <xdr:xfrm>
            <a:off x="0" y="0"/>
            <a:ext cx="0" cy="0"/>
          </xdr:xfrm>
          <a:graphic>
            <a:graphicData uri="http://schemas.microsoft.com/office/drawing/2010/slicer">
              <sle:slicer xmlns:sle="http://schemas.microsoft.com/office/drawing/2010/slicer" name="series 3"/>
            </a:graphicData>
          </a:graphic>
        </xdr:graphicFrame>
      </mc:Choice>
      <mc:Fallback>
        <xdr:sp macro="" textlink="">
          <xdr:nvSpPr>
            <xdr:cNvPr id="0" name=""/>
            <xdr:cNvSpPr>
              <a:spLocks noTextEdit="1"/>
            </xdr:cNvSpPr>
          </xdr:nvSpPr>
          <xdr:spPr>
            <a:xfrm>
              <a:off x="10309971" y="3553945"/>
              <a:ext cx="1833283" cy="1433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22412</xdr:colOff>
      <xdr:row>6</xdr:row>
      <xdr:rowOff>22412</xdr:rowOff>
    </xdr:from>
    <xdr:to>
      <xdr:col>7</xdr:col>
      <xdr:colOff>48596</xdr:colOff>
      <xdr:row>20</xdr:row>
      <xdr:rowOff>98612</xdr:rowOff>
    </xdr:to>
    <xdr:graphicFrame macro="">
      <xdr:nvGraphicFramePr>
        <xdr:cNvPr id="6" name="Chart 5">
          <a:extLst>
            <a:ext uri="{FF2B5EF4-FFF2-40B4-BE49-F238E27FC236}">
              <a16:creationId xmlns:a16="http://schemas.microsoft.com/office/drawing/2014/main" id="{55C0197F-12E0-4616-94AA-14CC4D55B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161925</xdr:colOff>
      <xdr:row>7</xdr:row>
      <xdr:rowOff>9525</xdr:rowOff>
    </xdr:from>
    <xdr:to>
      <xdr:col>9</xdr:col>
      <xdr:colOff>552450</xdr:colOff>
      <xdr:row>21</xdr:row>
      <xdr:rowOff>85725</xdr:rowOff>
    </xdr:to>
    <xdr:graphicFrame macro="">
      <xdr:nvGraphicFramePr>
        <xdr:cNvPr id="2" name="Chart 1">
          <a:extLst>
            <a:ext uri="{FF2B5EF4-FFF2-40B4-BE49-F238E27FC236}">
              <a16:creationId xmlns:a16="http://schemas.microsoft.com/office/drawing/2014/main" id="{38B50F14-E9BE-493A-B802-1277445A1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628650</xdr:colOff>
      <xdr:row>22</xdr:row>
      <xdr:rowOff>66675</xdr:rowOff>
    </xdr:from>
    <xdr:to>
      <xdr:col>15</xdr:col>
      <xdr:colOff>38100</xdr:colOff>
      <xdr:row>37</xdr:row>
      <xdr:rowOff>142875</xdr:rowOff>
    </xdr:to>
    <xdr:graphicFrame macro="">
      <xdr:nvGraphicFramePr>
        <xdr:cNvPr id="3" name="Chart 2">
          <a:extLst>
            <a:ext uri="{FF2B5EF4-FFF2-40B4-BE49-F238E27FC236}">
              <a16:creationId xmlns:a16="http://schemas.microsoft.com/office/drawing/2014/main" id="{F1B26744-B74E-4AC8-B507-D895B3D73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133350</xdr:colOff>
      <xdr:row>3</xdr:row>
      <xdr:rowOff>0</xdr:rowOff>
    </xdr:from>
    <xdr:to>
      <xdr:col>3</xdr:col>
      <xdr:colOff>104775</xdr:colOff>
      <xdr:row>16</xdr:row>
      <xdr:rowOff>28575</xdr:rowOff>
    </xdr:to>
    <mc:AlternateContent xmlns:mc="http://schemas.openxmlformats.org/markup-compatibility/2006">
      <mc:Choice xmlns:a14="http://schemas.microsoft.com/office/drawing/2010/main" Requires="a14">
        <xdr:graphicFrame macro="">
          <xdr:nvGraphicFramePr>
            <xdr:cNvPr id="5" name="sector">
              <a:extLst>
                <a:ext uri="{FF2B5EF4-FFF2-40B4-BE49-F238E27FC236}">
                  <a16:creationId xmlns:a16="http://schemas.microsoft.com/office/drawing/2014/main" id="{C1248B37-730C-967C-16DE-48E8FE6F062B}"/>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133350" y="571500"/>
              <a:ext cx="18002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16</xdr:row>
      <xdr:rowOff>76201</xdr:rowOff>
    </xdr:from>
    <xdr:to>
      <xdr:col>3</xdr:col>
      <xdr:colOff>104775</xdr:colOff>
      <xdr:row>23</xdr:row>
      <xdr:rowOff>171451</xdr:rowOff>
    </xdr:to>
    <mc:AlternateContent xmlns:mc="http://schemas.openxmlformats.org/markup-compatibility/2006">
      <mc:Choice xmlns:a14="http://schemas.microsoft.com/office/drawing/2010/main" Requires="a14">
        <xdr:graphicFrame macro="">
          <xdr:nvGraphicFramePr>
            <xdr:cNvPr id="6" name="series 2">
              <a:extLst>
                <a:ext uri="{FF2B5EF4-FFF2-40B4-BE49-F238E27FC236}">
                  <a16:creationId xmlns:a16="http://schemas.microsoft.com/office/drawing/2014/main" id="{BF46BCFD-A97C-2057-4633-ADEFDEE1D5B5}"/>
                </a:ext>
              </a:extLst>
            </xdr:cNvPr>
            <xdr:cNvGraphicFramePr/>
          </xdr:nvGraphicFramePr>
          <xdr:xfrm>
            <a:off x="0" y="0"/>
            <a:ext cx="0" cy="0"/>
          </xdr:xfrm>
          <a:graphic>
            <a:graphicData uri="http://schemas.microsoft.com/office/drawing/2010/slicer">
              <sle:slicer xmlns:sle="http://schemas.microsoft.com/office/drawing/2010/slicer" name="series 2"/>
            </a:graphicData>
          </a:graphic>
        </xdr:graphicFrame>
      </mc:Choice>
      <mc:Fallback>
        <xdr:sp macro="" textlink="">
          <xdr:nvSpPr>
            <xdr:cNvPr id="0" name=""/>
            <xdr:cNvSpPr>
              <a:spLocks noTextEdit="1"/>
            </xdr:cNvSpPr>
          </xdr:nvSpPr>
          <xdr:spPr>
            <a:xfrm>
              <a:off x="104775" y="3143251"/>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24</xdr:row>
      <xdr:rowOff>57150</xdr:rowOff>
    </xdr:from>
    <xdr:to>
      <xdr:col>3</xdr:col>
      <xdr:colOff>85725</xdr:colOff>
      <xdr:row>37</xdr:row>
      <xdr:rowOff>133350</xdr:rowOff>
    </xdr:to>
    <mc:AlternateContent xmlns:mc="http://schemas.openxmlformats.org/markup-compatibility/2006">
      <mc:Choice xmlns:a14="http://schemas.microsoft.com/office/drawing/2010/main" Requires="a14">
        <xdr:graphicFrame macro="">
          <xdr:nvGraphicFramePr>
            <xdr:cNvPr id="7" name="manager 3">
              <a:extLst>
                <a:ext uri="{FF2B5EF4-FFF2-40B4-BE49-F238E27FC236}">
                  <a16:creationId xmlns:a16="http://schemas.microsoft.com/office/drawing/2014/main" id="{1C1B0098-6B86-BFB4-EE0C-6F1B1B5A2EF3}"/>
                </a:ext>
              </a:extLst>
            </xdr:cNvPr>
            <xdr:cNvGraphicFramePr/>
          </xdr:nvGraphicFramePr>
          <xdr:xfrm>
            <a:off x="0" y="0"/>
            <a:ext cx="0" cy="0"/>
          </xdr:xfrm>
          <a:graphic>
            <a:graphicData uri="http://schemas.microsoft.com/office/drawing/2010/slicer">
              <sle:slicer xmlns:sle="http://schemas.microsoft.com/office/drawing/2010/slicer" name="manager 3"/>
            </a:graphicData>
          </a:graphic>
        </xdr:graphicFrame>
      </mc:Choice>
      <mc:Fallback>
        <xdr:sp macro="" textlink="">
          <xdr:nvSpPr>
            <xdr:cNvPr id="0" name=""/>
            <xdr:cNvSpPr>
              <a:spLocks noTextEdit="1"/>
            </xdr:cNvSpPr>
          </xdr:nvSpPr>
          <xdr:spPr>
            <a:xfrm>
              <a:off x="85725" y="4648200"/>
              <a:ext cx="1828800" cy="255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600076</xdr:colOff>
      <xdr:row>0</xdr:row>
      <xdr:rowOff>171450</xdr:rowOff>
    </xdr:from>
    <xdr:to>
      <xdr:col>15</xdr:col>
      <xdr:colOff>9525</xdr:colOff>
      <xdr:row>3</xdr:row>
      <xdr:rowOff>0</xdr:rowOff>
    </xdr:to>
    <xdr:sp macro="" textlink="">
      <xdr:nvSpPr>
        <xdr:cNvPr id="11" name="TextBox 10">
          <a:extLst>
            <a:ext uri="{FF2B5EF4-FFF2-40B4-BE49-F238E27FC236}">
              <a16:creationId xmlns:a16="http://schemas.microsoft.com/office/drawing/2014/main" id="{B8A7C7EA-820F-D07E-7453-5B075299D96B}"/>
            </a:ext>
          </a:extLst>
        </xdr:cNvPr>
        <xdr:cNvSpPr txBox="1"/>
      </xdr:nvSpPr>
      <xdr:spPr>
        <a:xfrm>
          <a:off x="1819276" y="171450"/>
          <a:ext cx="8734424" cy="40005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ACCOUNT PERFORMANCE &amp; CUSTOMER INSIGHTS</a:t>
          </a:r>
        </a:p>
      </xdr:txBody>
    </xdr:sp>
    <xdr:clientData/>
  </xdr:twoCellAnchor>
  <xdr:twoCellAnchor>
    <xdr:from>
      <xdr:col>3</xdr:col>
      <xdr:colOff>171450</xdr:colOff>
      <xdr:row>22</xdr:row>
      <xdr:rowOff>57149</xdr:rowOff>
    </xdr:from>
    <xdr:to>
      <xdr:col>9</xdr:col>
      <xdr:colOff>542925</xdr:colOff>
      <xdr:row>37</xdr:row>
      <xdr:rowOff>142874</xdr:rowOff>
    </xdr:to>
    <xdr:graphicFrame macro="">
      <xdr:nvGraphicFramePr>
        <xdr:cNvPr id="8" name="Chart 7">
          <a:extLst>
            <a:ext uri="{FF2B5EF4-FFF2-40B4-BE49-F238E27FC236}">
              <a16:creationId xmlns:a16="http://schemas.microsoft.com/office/drawing/2014/main" id="{57E3331B-A176-4568-AF01-1B864DA80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657226</xdr:colOff>
      <xdr:row>7</xdr:row>
      <xdr:rowOff>9525</xdr:rowOff>
    </xdr:from>
    <xdr:to>
      <xdr:col>15</xdr:col>
      <xdr:colOff>9526</xdr:colOff>
      <xdr:row>21</xdr:row>
      <xdr:rowOff>85725</xdr:rowOff>
    </xdr:to>
    <xdr:graphicFrame macro="">
      <xdr:nvGraphicFramePr>
        <xdr:cNvPr id="9" name="Chart 8">
          <a:extLst>
            <a:ext uri="{FF2B5EF4-FFF2-40B4-BE49-F238E27FC236}">
              <a16:creationId xmlns:a16="http://schemas.microsoft.com/office/drawing/2014/main" id="{13AB336A-EAF8-4262-975E-8C02865F4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571500</xdr:colOff>
      <xdr:row>8</xdr:row>
      <xdr:rowOff>152400</xdr:rowOff>
    </xdr:from>
    <xdr:to>
      <xdr:col>10</xdr:col>
      <xdr:colOff>504825</xdr:colOff>
      <xdr:row>23</xdr:row>
      <xdr:rowOff>38100</xdr:rowOff>
    </xdr:to>
    <xdr:graphicFrame macro="">
      <xdr:nvGraphicFramePr>
        <xdr:cNvPr id="2" name="Chart 1">
          <a:extLst>
            <a:ext uri="{FF2B5EF4-FFF2-40B4-BE49-F238E27FC236}">
              <a16:creationId xmlns:a16="http://schemas.microsoft.com/office/drawing/2014/main" id="{64266860-631D-4DE6-A5D2-066D06647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847725</xdr:colOff>
      <xdr:row>26</xdr:row>
      <xdr:rowOff>142875</xdr:rowOff>
    </xdr:from>
    <xdr:to>
      <xdr:col>7</xdr:col>
      <xdr:colOff>476250</xdr:colOff>
      <xdr:row>41</xdr:row>
      <xdr:rowOff>28575</xdr:rowOff>
    </xdr:to>
    <xdr:graphicFrame macro="">
      <xdr:nvGraphicFramePr>
        <xdr:cNvPr id="3" name="Chart 2">
          <a:extLst>
            <a:ext uri="{FF2B5EF4-FFF2-40B4-BE49-F238E27FC236}">
              <a16:creationId xmlns:a16="http://schemas.microsoft.com/office/drawing/2014/main" id="{2C719302-0C95-E1C0-BFB3-15CD24B7D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257175</xdr:colOff>
      <xdr:row>24</xdr:row>
      <xdr:rowOff>95250</xdr:rowOff>
    </xdr:from>
    <xdr:to>
      <xdr:col>20</xdr:col>
      <xdr:colOff>361950</xdr:colOff>
      <xdr:row>38</xdr:row>
      <xdr:rowOff>171450</xdr:rowOff>
    </xdr:to>
    <xdr:graphicFrame macro="">
      <xdr:nvGraphicFramePr>
        <xdr:cNvPr id="4" name="Chart 3">
          <a:extLst>
            <a:ext uri="{FF2B5EF4-FFF2-40B4-BE49-F238E27FC236}">
              <a16:creationId xmlns:a16="http://schemas.microsoft.com/office/drawing/2014/main" id="{9ED01CEF-6CFC-7D81-278D-0D49C0D98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13</xdr:col>
      <xdr:colOff>561975</xdr:colOff>
      <xdr:row>37</xdr:row>
      <xdr:rowOff>0</xdr:rowOff>
    </xdr:from>
    <xdr:ext cx="3333750" cy="1371600"/>
    <mc:AlternateContent xmlns:mc="http://schemas.openxmlformats.org/markup-compatibility/2006" xmlns:tsle="http://schemas.microsoft.com/office/drawing/2012/timeslicer">
      <mc:Choice Requires="tsle">
        <xdr:graphicFrame macro="">
          <xdr:nvGraphicFramePr>
            <xdr:cNvPr id="5" name="close_date 3">
              <a:extLst>
                <a:ext uri="{FF2B5EF4-FFF2-40B4-BE49-F238E27FC236}">
                  <a16:creationId xmlns:a16="http://schemas.microsoft.com/office/drawing/2014/main" id="{D372D1AB-7F38-DF6E-CB96-6C51FCB38827}"/>
                </a:ext>
              </a:extLst>
            </xdr:cNvPr>
            <xdr:cNvGraphicFramePr/>
          </xdr:nvGraphicFramePr>
          <xdr:xfrm>
            <a:off x="0" y="0"/>
            <a:ext cx="0" cy="0"/>
          </xdr:xfrm>
          <a:graphic>
            <a:graphicData uri="http://schemas.microsoft.com/office/drawing/2012/timeslicer">
              <tsle:timeslicer name="close_date 3"/>
            </a:graphicData>
          </a:graphic>
        </xdr:graphicFrame>
      </mc:Choice>
      <mc:Fallback xmlns="">
        <xdr:sp macro="" textlink="">
          <xdr:nvSpPr>
            <xdr:cNvPr id="0" name=""/>
            <xdr:cNvSpPr>
              <a:spLocks noTextEdit="1"/>
            </xdr:cNvSpPr>
          </xdr:nvSpPr>
          <xdr:spPr>
            <a:xfrm>
              <a:off x="10448925" y="70485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twoCellAnchor>
    <xdr:from>
      <xdr:col>8</xdr:col>
      <xdr:colOff>390525</xdr:colOff>
      <xdr:row>46</xdr:row>
      <xdr:rowOff>142875</xdr:rowOff>
    </xdr:from>
    <xdr:to>
      <xdr:col>14</xdr:col>
      <xdr:colOff>419100</xdr:colOff>
      <xdr:row>61</xdr:row>
      <xdr:rowOff>28575</xdr:rowOff>
    </xdr:to>
    <xdr:graphicFrame macro="">
      <xdr:nvGraphicFramePr>
        <xdr:cNvPr id="7" name="Chart 6">
          <a:extLst>
            <a:ext uri="{FF2B5EF4-FFF2-40B4-BE49-F238E27FC236}">
              <a16:creationId xmlns:a16="http://schemas.microsoft.com/office/drawing/2014/main" id="{A687BFC7-893D-D929-3758-2E23A5939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1114425</xdr:colOff>
      <xdr:row>3</xdr:row>
      <xdr:rowOff>142875</xdr:rowOff>
    </xdr:from>
    <xdr:to>
      <xdr:col>10</xdr:col>
      <xdr:colOff>142875</xdr:colOff>
      <xdr:row>18</xdr:row>
      <xdr:rowOff>28575</xdr:rowOff>
    </xdr:to>
    <xdr:graphicFrame macro="">
      <xdr:nvGraphicFramePr>
        <xdr:cNvPr id="2" name="Chart 1">
          <a:extLst>
            <a:ext uri="{FF2B5EF4-FFF2-40B4-BE49-F238E27FC236}">
              <a16:creationId xmlns:a16="http://schemas.microsoft.com/office/drawing/2014/main" id="{A9AD6375-6469-E8AF-DC59-472550AC8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1228725</xdr:colOff>
      <xdr:row>3</xdr:row>
      <xdr:rowOff>142875</xdr:rowOff>
    </xdr:from>
    <xdr:to>
      <xdr:col>21</xdr:col>
      <xdr:colOff>76200</xdr:colOff>
      <xdr:row>18</xdr:row>
      <xdr:rowOff>28575</xdr:rowOff>
    </xdr:to>
    <xdr:graphicFrame macro="">
      <xdr:nvGraphicFramePr>
        <xdr:cNvPr id="4" name="Chart 3">
          <a:extLst>
            <a:ext uri="{FF2B5EF4-FFF2-40B4-BE49-F238E27FC236}">
              <a16:creationId xmlns:a16="http://schemas.microsoft.com/office/drawing/2014/main" id="{BB324E88-BBAB-D2E4-8030-81A485126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333375</xdr:colOff>
      <xdr:row>13</xdr:row>
      <xdr:rowOff>152400</xdr:rowOff>
    </xdr:from>
    <xdr:to>
      <xdr:col>28</xdr:col>
      <xdr:colOff>514350</xdr:colOff>
      <xdr:row>28</xdr:row>
      <xdr:rowOff>38100</xdr:rowOff>
    </xdr:to>
    <xdr:graphicFrame macro="">
      <xdr:nvGraphicFramePr>
        <xdr:cNvPr id="5" name="Chart 4">
          <a:extLst>
            <a:ext uri="{FF2B5EF4-FFF2-40B4-BE49-F238E27FC236}">
              <a16:creationId xmlns:a16="http://schemas.microsoft.com/office/drawing/2014/main" id="{01656FDA-B523-BF90-1EDF-C678CF29F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561974</xdr:colOff>
      <xdr:row>22</xdr:row>
      <xdr:rowOff>85724</xdr:rowOff>
    </xdr:from>
    <xdr:to>
      <xdr:col>12</xdr:col>
      <xdr:colOff>285749</xdr:colOff>
      <xdr:row>38</xdr:row>
      <xdr:rowOff>133349</xdr:rowOff>
    </xdr:to>
    <xdr:graphicFrame macro="">
      <xdr:nvGraphicFramePr>
        <xdr:cNvPr id="6" name="Chart 5">
          <a:extLst>
            <a:ext uri="{FF2B5EF4-FFF2-40B4-BE49-F238E27FC236}">
              <a16:creationId xmlns:a16="http://schemas.microsoft.com/office/drawing/2014/main" id="{11C1DAF5-4592-3A51-FF97-EE5210B9E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18</xdr:row>
      <xdr:rowOff>133350</xdr:rowOff>
    </xdr:from>
    <xdr:to>
      <xdr:col>5</xdr:col>
      <xdr:colOff>95250</xdr:colOff>
      <xdr:row>33</xdr:row>
      <xdr:rowOff>19050</xdr:rowOff>
    </xdr:to>
    <xdr:graphicFrame macro="">
      <xdr:nvGraphicFramePr>
        <xdr:cNvPr id="2" name="Chart 1">
          <a:extLst>
            <a:ext uri="{FF2B5EF4-FFF2-40B4-BE49-F238E27FC236}">
              <a16:creationId xmlns:a16="http://schemas.microsoft.com/office/drawing/2014/main" id="{BF7B389B-EB01-3942-3614-C0867D8AB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47625</xdr:colOff>
      <xdr:row>14</xdr:row>
      <xdr:rowOff>76200</xdr:rowOff>
    </xdr:from>
    <xdr:to>
      <xdr:col>13</xdr:col>
      <xdr:colOff>390525</xdr:colOff>
      <xdr:row>28</xdr:row>
      <xdr:rowOff>152400</xdr:rowOff>
    </xdr:to>
    <xdr:graphicFrame macro="">
      <xdr:nvGraphicFramePr>
        <xdr:cNvPr id="3" name="Chart 2">
          <a:extLst>
            <a:ext uri="{FF2B5EF4-FFF2-40B4-BE49-F238E27FC236}">
              <a16:creationId xmlns:a16="http://schemas.microsoft.com/office/drawing/2014/main" id="{C13A2BCF-5D35-44A1-881F-56152D795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504825</xdr:colOff>
      <xdr:row>28</xdr:row>
      <xdr:rowOff>95250</xdr:rowOff>
    </xdr:from>
    <xdr:to>
      <xdr:col>13</xdr:col>
      <xdr:colOff>9525</xdr:colOff>
      <xdr:row>42</xdr:row>
      <xdr:rowOff>171450</xdr:rowOff>
    </xdr:to>
    <xdr:graphicFrame macro="">
      <xdr:nvGraphicFramePr>
        <xdr:cNvPr id="4" name="Chart 3">
          <a:extLst>
            <a:ext uri="{FF2B5EF4-FFF2-40B4-BE49-F238E27FC236}">
              <a16:creationId xmlns:a16="http://schemas.microsoft.com/office/drawing/2014/main" id="{20C2FC22-9AC6-1B3D-691C-7487A7E4B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438150</xdr:colOff>
      <xdr:row>43</xdr:row>
      <xdr:rowOff>57150</xdr:rowOff>
    </xdr:from>
    <xdr:to>
      <xdr:col>8</xdr:col>
      <xdr:colOff>790575</xdr:colOff>
      <xdr:row>57</xdr:row>
      <xdr:rowOff>133350</xdr:rowOff>
    </xdr:to>
    <xdr:graphicFrame macro="">
      <xdr:nvGraphicFramePr>
        <xdr:cNvPr id="5" name="Chart 4">
          <a:extLst>
            <a:ext uri="{FF2B5EF4-FFF2-40B4-BE49-F238E27FC236}">
              <a16:creationId xmlns:a16="http://schemas.microsoft.com/office/drawing/2014/main" id="{B9AA8626-D54C-C6B9-AA92-9801EDCE9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161925</xdr:colOff>
      <xdr:row>57</xdr:row>
      <xdr:rowOff>95250</xdr:rowOff>
    </xdr:from>
    <xdr:to>
      <xdr:col>8</xdr:col>
      <xdr:colOff>514350</xdr:colOff>
      <xdr:row>71</xdr:row>
      <xdr:rowOff>171450</xdr:rowOff>
    </xdr:to>
    <xdr:graphicFrame macro="">
      <xdr:nvGraphicFramePr>
        <xdr:cNvPr id="6" name="Chart 5">
          <a:extLst>
            <a:ext uri="{FF2B5EF4-FFF2-40B4-BE49-F238E27FC236}">
              <a16:creationId xmlns:a16="http://schemas.microsoft.com/office/drawing/2014/main" id="{CC72C821-3893-BB9D-CB27-1E656F8A1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123825</xdr:colOff>
      <xdr:row>68</xdr:row>
      <xdr:rowOff>95250</xdr:rowOff>
    </xdr:from>
    <xdr:to>
      <xdr:col>8</xdr:col>
      <xdr:colOff>476250</xdr:colOff>
      <xdr:row>82</xdr:row>
      <xdr:rowOff>171450</xdr:rowOff>
    </xdr:to>
    <xdr:graphicFrame macro="">
      <xdr:nvGraphicFramePr>
        <xdr:cNvPr id="7" name="Chart 6">
          <a:extLst>
            <a:ext uri="{FF2B5EF4-FFF2-40B4-BE49-F238E27FC236}">
              <a16:creationId xmlns:a16="http://schemas.microsoft.com/office/drawing/2014/main" id="{B7A3D9E8-E989-1D22-B023-0920BB6E8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209550</xdr:colOff>
      <xdr:row>82</xdr:row>
      <xdr:rowOff>95250</xdr:rowOff>
    </xdr:from>
    <xdr:to>
      <xdr:col>7</xdr:col>
      <xdr:colOff>704850</xdr:colOff>
      <xdr:row>96</xdr:row>
      <xdr:rowOff>171450</xdr:rowOff>
    </xdr:to>
    <xdr:graphicFrame macro="">
      <xdr:nvGraphicFramePr>
        <xdr:cNvPr id="8" name="Chart 7">
          <a:extLst>
            <a:ext uri="{FF2B5EF4-FFF2-40B4-BE49-F238E27FC236}">
              <a16:creationId xmlns:a16="http://schemas.microsoft.com/office/drawing/2014/main" id="{D3E9B87F-8D99-106F-93D3-48C91F0F1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114300</xdr:colOff>
      <xdr:row>111</xdr:row>
      <xdr:rowOff>133350</xdr:rowOff>
    </xdr:from>
    <xdr:to>
      <xdr:col>16</xdr:col>
      <xdr:colOff>76200</xdr:colOff>
      <xdr:row>126</xdr:row>
      <xdr:rowOff>19050</xdr:rowOff>
    </xdr:to>
    <xdr:graphicFrame macro="">
      <xdr:nvGraphicFramePr>
        <xdr:cNvPr id="9" name="Chart 8">
          <a:extLst>
            <a:ext uri="{FF2B5EF4-FFF2-40B4-BE49-F238E27FC236}">
              <a16:creationId xmlns:a16="http://schemas.microsoft.com/office/drawing/2014/main" id="{3CEB21C7-7069-F6FD-EC3C-A0FAA7721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733425</xdr:colOff>
      <xdr:row>125</xdr:row>
      <xdr:rowOff>171450</xdr:rowOff>
    </xdr:from>
    <xdr:to>
      <xdr:col>9</xdr:col>
      <xdr:colOff>161925</xdr:colOff>
      <xdr:row>140</xdr:row>
      <xdr:rowOff>57150</xdr:rowOff>
    </xdr:to>
    <xdr:graphicFrame macro="">
      <xdr:nvGraphicFramePr>
        <xdr:cNvPr id="10" name="Chart 9">
          <a:extLst>
            <a:ext uri="{FF2B5EF4-FFF2-40B4-BE49-F238E27FC236}">
              <a16:creationId xmlns:a16="http://schemas.microsoft.com/office/drawing/2014/main" id="{3B0C6BA1-F1E0-1B1C-5AC7-99107A0FF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0</xdr:colOff>
      <xdr:row>138</xdr:row>
      <xdr:rowOff>142875</xdr:rowOff>
    </xdr:from>
    <xdr:to>
      <xdr:col>20</xdr:col>
      <xdr:colOff>533400</xdr:colOff>
      <xdr:row>153</xdr:row>
      <xdr:rowOff>28575</xdr:rowOff>
    </xdr:to>
    <xdr:graphicFrame macro="">
      <xdr:nvGraphicFramePr>
        <xdr:cNvPr id="11" name="Chart 10">
          <a:extLst>
            <a:ext uri="{FF2B5EF4-FFF2-40B4-BE49-F238E27FC236}">
              <a16:creationId xmlns:a16="http://schemas.microsoft.com/office/drawing/2014/main" id="{E9843653-D24B-C4A1-2EC4-1D234BDD6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0</xdr:colOff>
      <xdr:row>152</xdr:row>
      <xdr:rowOff>76200</xdr:rowOff>
    </xdr:from>
    <xdr:to>
      <xdr:col>15</xdr:col>
      <xdr:colOff>285750</xdr:colOff>
      <xdr:row>166</xdr:row>
      <xdr:rowOff>152400</xdr:rowOff>
    </xdr:to>
    <xdr:graphicFrame macro="">
      <xdr:nvGraphicFramePr>
        <xdr:cNvPr id="12" name="Chart 11">
          <a:extLst>
            <a:ext uri="{FF2B5EF4-FFF2-40B4-BE49-F238E27FC236}">
              <a16:creationId xmlns:a16="http://schemas.microsoft.com/office/drawing/2014/main" id="{7E2B935B-8B65-76D5-D2EC-E76EAA6EB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257175</xdr:colOff>
      <xdr:row>157</xdr:row>
      <xdr:rowOff>142875</xdr:rowOff>
    </xdr:from>
    <xdr:to>
      <xdr:col>11</xdr:col>
      <xdr:colOff>38100</xdr:colOff>
      <xdr:row>172</xdr:row>
      <xdr:rowOff>28575</xdr:rowOff>
    </xdr:to>
    <xdr:graphicFrame macro="">
      <xdr:nvGraphicFramePr>
        <xdr:cNvPr id="13" name="Chart 12">
          <a:extLst>
            <a:ext uri="{FF2B5EF4-FFF2-40B4-BE49-F238E27FC236}">
              <a16:creationId xmlns:a16="http://schemas.microsoft.com/office/drawing/2014/main" id="{EC97C14E-7391-907B-3493-D6D893EC8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352425</xdr:colOff>
      <xdr:row>174</xdr:row>
      <xdr:rowOff>161925</xdr:rowOff>
    </xdr:from>
    <xdr:to>
      <xdr:col>7</xdr:col>
      <xdr:colOff>466725</xdr:colOff>
      <xdr:row>182</xdr:row>
      <xdr:rowOff>9525</xdr:rowOff>
    </xdr:to>
    <mc:AlternateContent xmlns:mc="http://schemas.openxmlformats.org/markup-compatibility/2006" xmlns:tsle="http://schemas.microsoft.com/office/drawing/2012/timeslicer">
      <mc:Choice Requires="tsle">
        <xdr:graphicFrame macro="">
          <xdr:nvGraphicFramePr>
            <xdr:cNvPr id="14" name="close_date">
              <a:extLst>
                <a:ext uri="{FF2B5EF4-FFF2-40B4-BE49-F238E27FC236}">
                  <a16:creationId xmlns:a16="http://schemas.microsoft.com/office/drawing/2014/main" id="{C0BA7F96-9B31-E557-C2A2-D9F9ACD0ACA3}"/>
                </a:ext>
              </a:extLst>
            </xdr:cNvPr>
            <xdr:cNvGraphicFramePr/>
          </xdr:nvGraphicFramePr>
          <xdr:xfrm>
            <a:off x="0" y="0"/>
            <a:ext cx="0" cy="0"/>
          </xdr:xfrm>
          <a:graphic>
            <a:graphicData uri="http://schemas.microsoft.com/office/drawing/2012/timeslicer">
              <tsle:timeslicer name="close_date"/>
            </a:graphicData>
          </a:graphic>
        </xdr:graphicFrame>
      </mc:Choice>
      <mc:Fallback xmlns="">
        <xdr:sp macro="" textlink="">
          <xdr:nvSpPr>
            <xdr:cNvPr id="0" name=""/>
            <xdr:cNvSpPr>
              <a:spLocks noTextEdit="1"/>
            </xdr:cNvSpPr>
          </xdr:nvSpPr>
          <xdr:spPr>
            <a:xfrm>
              <a:off x="3048000" y="33308925"/>
              <a:ext cx="34575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66586458331" backgroundQuery="1" createdVersion="8" refreshedVersion="8" minRefreshableVersion="3" recordCount="0" supportSubquery="1" supportAdvancedDrill="1" xr:uid="{C88DAE98-4704-4587-8A5E-F7990607C93D}">
  <cacheSource type="external" connectionId="6"/>
  <cacheFields count="2">
    <cacheField name="[sales_teams].[regional_office].[regional_office]" caption="regional_office" numFmtId="0" hierarchy="26" level="1">
      <sharedItems count="1">
        <s v="Central"/>
      </sharedItems>
    </cacheField>
    <cacheField name="[Measures].[Sum of close_value]" caption="Sum of close_value" numFmtId="0" hierarchy="35"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0"/>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25000004" backgroundQuery="1" createdVersion="8" refreshedVersion="8" minRefreshableVersion="3" recordCount="0" supportSubquery="1" supportAdvancedDrill="1" xr:uid="{4114B7FB-C6C2-4EF7-BBF2-74F77F9F09F5}">
  <cacheSource type="external" connectionId="6"/>
  <cacheFields count="1">
    <cacheField name="[Measures].[Average of Deal won]" caption="Average of Deal won" numFmtId="0" hierarchy="38"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26504628" backgroundQuery="1" createdVersion="8" refreshedVersion="8" minRefreshableVersion="3" recordCount="0" supportSubquery="1" supportAdvancedDrill="1" xr:uid="{6A1325FA-7C1A-41EF-9771-AA020890870E}">
  <cacheSource type="external" connectionId="6"/>
  <cacheFields count="1">
    <cacheField name="[Measures].[Sum of Deal won]" caption="Sum of Deal won" numFmtId="0" hierarchy="37"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27430559" backgroundQuery="1" createdVersion="8" refreshedVersion="8" minRefreshableVersion="3" recordCount="0" supportSubquery="1" supportAdvancedDrill="1" xr:uid="{602ABD8A-FA0D-4004-8C6C-B77A2A823E9B}">
  <cacheSource type="external" connectionId="6"/>
  <cacheFields count="1">
    <cacheField name="[Measures].[Count of opportunity_id]" caption="Count of opportunity_id" numFmtId="0" hierarchy="36"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28240744" backgroundQuery="1" createdVersion="8" refreshedVersion="8" minRefreshableVersion="3" recordCount="0" supportSubquery="1" supportAdvancedDrill="1" xr:uid="{E75E67E6-470A-4AFD-8702-E6CB953D2C2A}">
  <cacheSource type="external" connectionId="6"/>
  <cacheFields count="1">
    <cacheField name="[Measures].[Sum of close_value]" caption="Sum of close_value" numFmtId="0" hierarchy="35"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29166668" backgroundQuery="1" createdVersion="8" refreshedVersion="8" minRefreshableVersion="3" recordCount="0" supportSubquery="1" supportAdvancedDrill="1" xr:uid="{FE0090D6-9AEA-4656-B1F3-3819B6A529A2}">
  <cacheSource type="external" connectionId="6"/>
  <cacheFields count="2">
    <cacheField name="[Measures].[Sum of close_value]" caption="Sum of close_value" numFmtId="0" hierarchy="35" level="32767"/>
    <cacheField name="[sales_pipeline].[deal_stage].[deal_stage]" caption="deal_stage" numFmtId="0" hierarchy="14"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31365739" backgroundQuery="1" createdVersion="8" refreshedVersion="8" minRefreshableVersion="3" recordCount="0" supportSubquery="1" supportAdvancedDrill="1" xr:uid="{6D7688C2-CD67-4D66-9129-288CE1717BF6}">
  <cacheSource type="external" connectionId="6"/>
  <cacheFields count="2">
    <cacheField name="[Measures].[Sum of close_value]" caption="Sum of close_value" numFmtId="0" hierarchy="35" level="32767"/>
    <cacheField name="[sales_pipeline].[deal_stage].[deal_stage]" caption="deal_stage" numFmtId="0" hierarchy="14"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3229167" backgroundQuery="1" createdVersion="8" refreshedVersion="8" minRefreshableVersion="3" recordCount="0" supportSubquery="1" supportAdvancedDrill="1" xr:uid="{FDE21FB3-51AB-497A-81BC-0834B998A4C1}">
  <cacheSource type="external" connectionId="6"/>
  <cacheFields count="1">
    <cacheField name="[sales_teams].[regional_office].[regional_office]" caption="regional_office" numFmtId="0" hierarchy="26" level="1">
      <sharedItems count="3">
        <s v="Central"/>
        <s v="East"/>
        <s v="West"/>
      </sharedItems>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0"/>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33217594" backgroundQuery="1" createdVersion="8" refreshedVersion="8" minRefreshableVersion="3" recordCount="0" supportSubquery="1" supportAdvancedDrill="1" xr:uid="{9D821821-7A0A-4EFC-B3B2-3349B2CAFA5E}">
  <cacheSource type="external" connectionId="6"/>
  <cacheFields count="2">
    <cacheField name="[sales_pipeline].[deal_stage].[deal_stage]" caption="deal_stage" numFmtId="0" hierarchy="14" level="1">
      <sharedItems count="4">
        <s v="Engaging"/>
        <s v="Lost"/>
        <s v="Prospecting"/>
        <s v="Won"/>
      </sharedItems>
    </cacheField>
    <cacheField name="[Measures].[Count of deal_stage]" caption="Count of deal_stage" numFmtId="0" hierarchy="43"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0"/>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34606479" backgroundQuery="1" createdVersion="8" refreshedVersion="8" minRefreshableVersion="3" recordCount="0" supportSubquery="1" supportAdvancedDrill="1" xr:uid="{01524BA5-3875-4FBC-A930-97BFF0804E01}">
  <cacheSource type="external" connectionId="6"/>
  <cacheFields count="2">
    <cacheField name="[Measures].[Sum of close_value]" caption="Sum of close_value" numFmtId="0" hierarchy="35" level="32767"/>
    <cacheField name="[sales_pipeline].[close_date (Month)].[close_date (Month)]" caption="close_date (Month)" numFmtId="0" hierarchy="23" level="1">
      <sharedItems count="10">
        <s v="Mar"/>
        <s v="Apr"/>
        <s v="May"/>
        <s v="Jun"/>
        <s v="Jul"/>
        <s v="Aug"/>
        <s v="Sep"/>
        <s v="Oct"/>
        <s v="Nov"/>
        <s v="Dec"/>
      </sharedItems>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2" memberValueDatatype="130" unbalanced="0">
      <fieldsUsage count="2">
        <fieldUsage x="-1"/>
        <fieldUsage x="1"/>
      </fieldsUsage>
    </cacheHierarchy>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35648149" backgroundQuery="1" createdVersion="8" refreshedVersion="8" minRefreshableVersion="3" recordCount="0" supportSubquery="1" supportAdvancedDrill="1" xr:uid="{12F01062-B97B-477D-BBD8-9A1EA8C0DAF6}">
  <cacheSource type="external" connectionId="6"/>
  <cacheFields count="2">
    <cacheField name="[Measures].[Count of deal_stage]" caption="Count of deal_stage" numFmtId="0" hierarchy="43" level="32767"/>
    <cacheField name="[sales_pipeline].[deal_stage].[deal_stage]" caption="deal_stage" numFmtId="0" hierarchy="14"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36458334" backgroundQuery="1" createdVersion="8" refreshedVersion="8" minRefreshableVersion="3" recordCount="0" supportSubquery="1" supportAdvancedDrill="1" xr:uid="{65C035C2-FEB1-4CD0-A621-894228F9D074}">
  <cacheSource type="external" connectionId="6"/>
  <cacheFields count="1">
    <cacheField name="[Measures].[Win Rate%]" caption="Win Rate%" numFmtId="0" hierarchy="28"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oneField="1">
      <fieldsUsage count="1">
        <fieldUsage x="0"/>
      </fieldsUsage>
    </cacheHierarchy>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3726852" backgroundQuery="1" createdVersion="8" refreshedVersion="8" minRefreshableVersion="3" recordCount="0" supportSubquery="1" supportAdvancedDrill="1" xr:uid="{FB1BAF60-8029-41DC-A9CD-5C9C8C2424A8}">
  <cacheSource type="external" connectionId="6"/>
  <cacheFields count="1">
    <cacheField name="[Measures].[Count of sales_agent 2]" caption="Count of sales_agent 2" numFmtId="0" hierarchy="46"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38310182" backgroundQuery="1" createdVersion="8" refreshedVersion="8" minRefreshableVersion="3" recordCount="0" supportSubquery="1" supportAdvancedDrill="1" xr:uid="{59C9BF06-8B45-40C0-81E6-4FC398431458}">
  <cacheSource type="external" connectionId="6"/>
  <cacheFields count="2">
    <cacheField name="[sales_pipeline].[product].[product]" caption="product" numFmtId="0" hierarchy="12" level="1">
      <sharedItems count="7">
        <s v="GTK 500"/>
        <s v="GTX Basic"/>
        <s v="GTX Plus Basic"/>
        <s v="GTX Plus Pro"/>
        <s v="GTXPro"/>
        <s v="MG Advanced"/>
        <s v="MG Special"/>
      </sharedItems>
    </cacheField>
    <cacheField name="[Measures].[Win Rate%]" caption="Win Rate%" numFmtId="0" hierarchy="28"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fieldsUsage count="2">
        <fieldUsage x="-1"/>
        <fieldUsage x="0"/>
      </fieldsUsage>
    </cacheHierarchy>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oneField="1">
      <fieldsUsage count="1">
        <fieldUsage x="1"/>
      </fieldsUsage>
    </cacheHierarchy>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39120367" backgroundQuery="1" createdVersion="8" refreshedVersion="8" minRefreshableVersion="3" recordCount="0" supportSubquery="1" supportAdvancedDrill="1" xr:uid="{00B8591D-6FEB-494A-A0D7-0EB6D17B0BDF}">
  <cacheSource type="external" connectionId="6"/>
  <cacheFields count="2">
    <cacheField name="[products].[product].[product]" caption="product" numFmtId="0" hierarchy="7" level="1">
      <sharedItems containsBlank="1" count="7">
        <s v="GTK 500"/>
        <s v="GTX Basic"/>
        <s v="GTX Plus Basic"/>
        <s v="GTX Plus Pro"/>
        <s v="MG Advanced"/>
        <s v="MG Special"/>
        <m/>
      </sharedItems>
    </cacheField>
    <cacheField name="[Measures].[Average of Days]" caption="Average of Days" numFmtId="0" hierarchy="40"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40393522" backgroundQuery="1" createdVersion="8" refreshedVersion="8" minRefreshableVersion="3" recordCount="0" supportSubquery="1" supportAdvancedDrill="1" xr:uid="{A27D4D1A-6B71-486C-9C8D-519078C6A6F9}">
  <cacheSource type="external" connectionId="6"/>
  <cacheFields count="2">
    <cacheField name="[sales_pipeline].[product].[product]" caption="product" numFmtId="0" hierarchy="12" level="1">
      <sharedItems count="7">
        <s v="GTK 500"/>
        <s v="GTX Basic"/>
        <s v="GTX Plus Basic"/>
        <s v="GTX Plus Pro"/>
        <s v="GTXPro"/>
        <s v="MG Advanced"/>
        <s v="MG Special"/>
      </sharedItems>
    </cacheField>
    <cacheField name="[Measures].[Sum of close_value]" caption="Sum of close_value" numFmtId="0" hierarchy="35"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fieldsUsage count="2">
        <fieldUsage x="-1"/>
        <fieldUsage x="0"/>
      </fieldsUsage>
    </cacheHierarchy>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41550923" backgroundQuery="1" createdVersion="8" refreshedVersion="8" minRefreshableVersion="3" recordCount="0" supportSubquery="1" supportAdvancedDrill="1" xr:uid="{9131EE6A-CEF8-485F-B80B-DBB6D99B0965}">
  <cacheSource type="external" connectionId="6"/>
  <cacheFields count="2">
    <cacheField name="[Measures].[Sum of close_value]" caption="Sum of close_value" numFmtId="0" hierarchy="35" level="32767"/>
    <cacheField name="[products].[series].[series]" caption="series" numFmtId="0" hierarchy="8" level="1">
      <sharedItems containsBlank="1" count="4">
        <s v="GTK"/>
        <s v="GTX"/>
        <s v="MG"/>
        <m/>
      </sharedItems>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fieldsUsage count="2">
        <fieldUsage x="-1"/>
        <fieldUsage x="1"/>
      </fieldsUsage>
    </cacheHierarchy>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42592592" backgroundQuery="1" createdVersion="8" refreshedVersion="8" minRefreshableVersion="3" recordCount="0" supportSubquery="1" supportAdvancedDrill="1" xr:uid="{F75D6F56-5805-4139-AA32-CAA845F34423}">
  <cacheSource type="external" connectionId="6"/>
  <cacheFields count="2">
    <cacheField name="[Measures].[Win Rate%]" caption="Win Rate%" numFmtId="0" hierarchy="28" level="32767"/>
    <cacheField name="[sales_teams].[manager].[manager]" caption="manager" numFmtId="0" hierarchy="25" level="1">
      <sharedItems count="6">
        <s v="Cara Losch"/>
        <s v="Celia Rouche"/>
        <s v="Dustin Brinkmann"/>
        <s v="Melvin Marxen"/>
        <s v="Rocco Neubert"/>
        <s v="Summer Sewald"/>
      </sharedItems>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fieldsUsage count="2">
        <fieldUsage x="-1"/>
        <fieldUsage x="1"/>
      </fieldsUsage>
    </cacheHierarchy>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oneField="1">
      <fieldsUsage count="1">
        <fieldUsage x="0"/>
      </fieldsUsage>
    </cacheHierarchy>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43402778" backgroundQuery="1" createdVersion="8" refreshedVersion="8" minRefreshableVersion="3" recordCount="0" supportSubquery="1" supportAdvancedDrill="1" xr:uid="{AEF9491D-1557-4B77-B19A-878025897A85}">
  <cacheSource type="external" connectionId="6"/>
  <cacheFields count="1">
    <cacheField name="[Measures].[Count of account]" caption="Count of account" numFmtId="0" hierarchy="44"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44328701" backgroundQuery="1" createdVersion="8" refreshedVersion="8" minRefreshableVersion="3" recordCount="0" supportSubquery="1" supportAdvancedDrill="1" xr:uid="{D8197EFE-E8D9-4D14-B5DC-906D82571AA9}">
  <cacheSource type="external" connectionId="6"/>
  <cacheFields count="2">
    <cacheField name="[Measures].[Sum of close_value]" caption="Sum of close_value" numFmtId="0" hierarchy="35" level="32767"/>
    <cacheField name="[sales_teams].[regional_office].[regional_office]" caption="regional_office" numFmtId="0" hierarchy="26" level="1">
      <sharedItems count="3">
        <s v="Central"/>
        <s v="East"/>
        <s v="West"/>
      </sharedItems>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45138887" backgroundQuery="1" createdVersion="8" refreshedVersion="8" minRefreshableVersion="3" recordCount="0" supportSubquery="1" supportAdvancedDrill="1" xr:uid="{F3256D42-259A-422B-8538-130F4B244C2E}">
  <cacheSource type="external" connectionId="6"/>
  <cacheFields count="2">
    <cacheField name="[Measures].[Count of opportunity_id]" caption="Count of opportunity_id" numFmtId="0" hierarchy="36" level="32767"/>
    <cacheField name="[sales_pipeline].[deal_stage].[deal_stage]" caption="deal_stage" numFmtId="0" hierarchy="14"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46180556" backgroundQuery="1" createdVersion="8" refreshedVersion="8" minRefreshableVersion="3" recordCount="0" supportSubquery="1" supportAdvancedDrill="1" xr:uid="{349CAEA9-4449-400A-A1B6-20236A37631B}">
  <cacheSource type="external" connectionId="6"/>
  <cacheFields count="2">
    <cacheField name="[products].[product].[product]" caption="product" numFmtId="0" hierarchy="7" level="1">
      <sharedItems count="6">
        <s v="GTK 500"/>
        <s v="GTX Basic"/>
        <s v="GTX Plus Basic"/>
        <s v="GTX Plus Pro"/>
        <s v="MG Advanced"/>
        <s v="MG Special"/>
      </sharedItems>
    </cacheField>
    <cacheField name="[Measures].[Sum of close_value]" caption="Sum of close_value" numFmtId="0" hierarchy="35"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47222219" backgroundQuery="1" createdVersion="8" refreshedVersion="8" minRefreshableVersion="3" recordCount="0" supportSubquery="1" supportAdvancedDrill="1" xr:uid="{45C991F3-BDAF-4E96-9ADB-21DE74CA0BEE}">
  <cacheSource type="external" connectionId="6"/>
  <cacheFields count="2">
    <cacheField name="[Measures].[Sum of close_value]" caption="Sum of close_value" numFmtId="0" hierarchy="35" level="32767"/>
    <cacheField name="[products].[series].[series]" caption="series" numFmtId="0" hierarchy="8" level="1">
      <sharedItems containsBlank="1" count="4">
        <s v="GTK"/>
        <s v="GTX"/>
        <s v="MG"/>
        <m/>
      </sharedItems>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fieldsUsage count="2">
        <fieldUsage x="-1"/>
        <fieldUsage x="1"/>
      </fieldsUsage>
    </cacheHierarchy>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48379627" backgroundQuery="1" createdVersion="8" refreshedVersion="8" minRefreshableVersion="3" recordCount="0" supportSubquery="1" supportAdvancedDrill="1" xr:uid="{E96BB200-BF20-449E-B7BB-AC7A60FEAE99}">
  <cacheSource type="external" connectionId="6"/>
  <cacheFields count="2">
    <cacheField name="[Measures].[Sum of Deal won]" caption="Sum of Deal won" numFmtId="0" hierarchy="37" level="32767"/>
    <cacheField name="[sales_teams].[manager].[manager]" caption="manager" numFmtId="0" hierarchy="25" level="1">
      <sharedItems count="6">
        <s v="Cara Losch"/>
        <s v="Celia Rouche"/>
        <s v="Dustin Brinkmann"/>
        <s v="Melvin Marxen"/>
        <s v="Rocco Neubert"/>
        <s v="Summer Sewald"/>
      </sharedItems>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fieldsUsage count="2">
        <fieldUsage x="-1"/>
        <fieldUsage x="1"/>
      </fieldsUsage>
    </cacheHierarchy>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49421297" backgroundQuery="1" createdVersion="8" refreshedVersion="8" minRefreshableVersion="3" recordCount="0" supportSubquery="1" supportAdvancedDrill="1" xr:uid="{18D19600-697A-4C76-9702-04C804D89F9A}">
  <cacheSource type="external" connectionId="6"/>
  <cacheFields count="2">
    <cacheField name="[sales_pipeline].[sales_agent].[sales_agent]" caption="sales_agent" numFmtId="0" hierarchy="11" level="1">
      <sharedItems count="10">
        <s v="Cecily Lampkin"/>
        <s v="Garret Kinder"/>
        <s v="Lajuana Vencill"/>
        <s v="Moses Frase"/>
        <s v="Niesha Huffines"/>
        <s v="Rosalina Dieter"/>
        <s v="Rosie Papadopoulos"/>
        <s v="Versie Hillebrand"/>
        <s v="Violet Mclelland"/>
        <s v="Wilburn Farren"/>
      </sharedItems>
    </cacheField>
    <cacheField name="[Measures].[Sum of close_value]" caption="Sum of close_value" numFmtId="0" hierarchy="35"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0"/>
      </fieldsUsage>
    </cacheHierarchy>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50462959" backgroundQuery="1" createdVersion="8" refreshedVersion="8" minRefreshableVersion="3" recordCount="0" supportSubquery="1" supportAdvancedDrill="1" xr:uid="{68FFD4DB-7003-44D9-A1AB-CC6602919732}">
  <cacheSource type="external" connectionId="6"/>
  <cacheFields count="2">
    <cacheField name="[sales_pipeline].[sales_agent].[sales_agent]" caption="sales_agent" numFmtId="0" hierarchy="11" level="1">
      <sharedItems count="10">
        <s v="Cassey Cress"/>
        <s v="Corliss Cosme"/>
        <s v="Daniell Hammack"/>
        <s v="Darcel Schlecht"/>
        <s v="Donn Cantrell"/>
        <s v="James Ascencio"/>
        <s v="Kary Hendrixson"/>
        <s v="Reed Clapper"/>
        <s v="Vicki Laflamme"/>
        <s v="Zane Levy"/>
      </sharedItems>
    </cacheField>
    <cacheField name="[Measures].[Sum of close_value]" caption="Sum of close_value" numFmtId="0" hierarchy="35"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0"/>
      </fieldsUsage>
    </cacheHierarchy>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5138889" backgroundQuery="1" createdVersion="8" refreshedVersion="8" minRefreshableVersion="3" recordCount="0" supportSubquery="1" supportAdvancedDrill="1" xr:uid="{CF6D525D-5C9E-4F92-8913-EDBD2F222A0B}">
  <cacheSource type="external" connectionId="6"/>
  <cacheFields count="1">
    <cacheField name="[Measures].[Average of Days]" caption="Average of Days" numFmtId="0" hierarchy="40"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59143519" backgroundQuery="1" createdVersion="8" refreshedVersion="8" minRefreshableVersion="3" recordCount="0" supportSubquery="1" supportAdvancedDrill="1" xr:uid="{083D2BDD-87CB-41DC-94EE-487CF3EFC144}">
  <cacheSource type="external" connectionId="6"/>
  <cacheFields count="0"/>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6296296" backgroundQuery="1" createdVersion="8" refreshedVersion="8" minRefreshableVersion="3" recordCount="0" supportSubquery="1" supportAdvancedDrill="1" xr:uid="{050D3B53-D3DC-4ED6-B8D8-062ACE45022C}">
  <cacheSource type="external" connectionId="6"/>
  <cacheFields count="3">
    <cacheField name="[sales_pipeline].[sales_agent].[sales_agent]" caption="sales_agent" numFmtId="0" hierarchy="11" level="1">
      <sharedItems count="30">
        <s v="Anna Snelling"/>
        <s v="Boris Faz"/>
        <s v="Cassey Cress"/>
        <s v="Cecily Lampkin"/>
        <s v="Corliss Cosme"/>
        <s v="Daniell Hammack"/>
        <s v="Darcel Schlecht"/>
        <s v="Donn Cantrell"/>
        <s v="Elease Gluck"/>
        <s v="Garret Kinder"/>
        <s v="Gladys Colclough"/>
        <s v="Hayden Neloms"/>
        <s v="James Ascencio"/>
        <s v="Jonathan Berthelot"/>
        <s v="Kami Bicknell"/>
        <s v="Kary Hendrixson"/>
        <s v="Lajuana Vencill"/>
        <s v="Markita Hansen"/>
        <s v="Marty Freudenburg"/>
        <s v="Maureen Marcano"/>
        <s v="Moses Frase"/>
        <s v="Niesha Huffines"/>
        <s v="Reed Clapper"/>
        <s v="Rosalina Dieter"/>
        <s v="Rosie Papadopoulos"/>
        <s v="Versie Hillebrand"/>
        <s v="Vicki Laflamme"/>
        <s v="Violet Mclelland"/>
        <s v="Wilburn Farren"/>
        <s v="Zane Levy"/>
      </sharedItems>
    </cacheField>
    <cacheField name="[Measures].[Sum of close_value]" caption="Sum of close_value" numFmtId="0" hierarchy="35"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0"/>
      </fieldsUsage>
    </cacheHierarchy>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64120368" backgroundQuery="1" createdVersion="8" refreshedVersion="8" minRefreshableVersion="3" recordCount="0" supportSubquery="1" supportAdvancedDrill="1" xr:uid="{A357FB5D-A748-4358-973E-EA24971F6E0F}">
  <cacheSource type="external" connectionId="6"/>
  <cacheFields count="3">
    <cacheField name="[Measures].[Sum of close_value]" caption="Sum of close_value" numFmtId="0" hierarchy="35" level="32767"/>
    <cacheField name="[sales_teams].[manager].[manager]" caption="manager" numFmtId="0" hierarchy="25" level="1">
      <sharedItems count="6">
        <s v="Cara Losch"/>
        <s v="Celia Rouche"/>
        <s v="Dustin Brinkmann"/>
        <s v="Melvin Marxen"/>
        <s v="Rocco Neubert"/>
        <s v="Summer Sewald"/>
      </sharedItems>
    </cacheField>
    <cacheField name="[sales_pipeline].[deal_stage].[deal_stage]" caption="deal_stage" numFmtId="0" hierarchy="14"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2"/>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fieldsUsage count="2">
        <fieldUsage x="-1"/>
        <fieldUsage x="1"/>
      </fieldsUsage>
    </cacheHierarchy>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65162038" backgroundQuery="1" createdVersion="8" refreshedVersion="8" minRefreshableVersion="3" recordCount="0" supportSubquery="1" supportAdvancedDrill="1" xr:uid="{55CBB56F-8CDE-4A56-8CF3-857CF7F22E5B}">
  <cacheSource type="external" connectionId="6"/>
  <cacheFields count="2">
    <cacheField name="[sales_pipeline].[deal_stage].[deal_stage]" caption="deal_stage" numFmtId="0" hierarchy="14" level="1">
      <sharedItems count="4">
        <s v="Engaging"/>
        <s v="Lost"/>
        <s v="Prospecting"/>
        <s v="Won"/>
      </sharedItems>
    </cacheField>
    <cacheField name="[Measures].[Count of deal_stage]" caption="Count of deal_stage" numFmtId="0" hierarchy="43"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0"/>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66087962" backgroundQuery="1" createdVersion="8" refreshedVersion="8" minRefreshableVersion="3" recordCount="0" supportSubquery="1" supportAdvancedDrill="1" xr:uid="{1DA4AE35-8F56-4B37-ABC0-E9E85D46915E}">
  <cacheSource type="external" connectionId="6"/>
  <cacheFields count="2">
    <cacheField name="[Measures].[Sum of close_value]" caption="Sum of close_value" numFmtId="0" hierarchy="35"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66898147" backgroundQuery="1" createdVersion="8" refreshedVersion="8" minRefreshableVersion="3" recordCount="0" supportSubquery="1" supportAdvancedDrill="1" xr:uid="{EFC9225E-4106-4FAF-B2D9-CD53EF4977EF}">
  <cacheSource type="external" connectionId="6"/>
  <cacheFields count="2">
    <cacheField name="[Measures].[Average Deal Value]" caption="Average Deal Value" numFmtId="0" hierarchy="29"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oneField="1">
      <fieldsUsage count="1">
        <fieldUsage x="0"/>
      </fieldsUsage>
    </cacheHierarchy>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67592594" backgroundQuery="1" createdVersion="8" refreshedVersion="8" minRefreshableVersion="3" recordCount="0" supportSubquery="1" supportAdvancedDrill="1" xr:uid="{EB6EC2AC-BACB-452C-83C1-5195E5276C4E}">
  <cacheSource type="external" connectionId="6"/>
  <cacheFields count="2">
    <cacheField name="[Measures].[Count of opportunity_id]" caption="Count of opportunity_id" numFmtId="0" hierarchy="36" level="32767"/>
    <cacheField name="[sales_pipeline].[deal_stage].[deal_stage]" caption="deal_stage" numFmtId="0" hierarchy="14"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68518517" backgroundQuery="1" createdVersion="8" refreshedVersion="8" minRefreshableVersion="3" recordCount="0" supportSubquery="1" supportAdvancedDrill="1" xr:uid="{AE685AF5-2E7C-4408-913A-B306D418DE68}">
  <cacheSource type="external" connectionId="6"/>
  <cacheFields count="3">
    <cacheField name="[products].[series].[series]" caption="series" numFmtId="0" hierarchy="8" level="1">
      <sharedItems containsBlank="1" count="4">
        <s v="GTK"/>
        <s v="GTX"/>
        <s v="MG"/>
        <m/>
      </sharedItems>
    </cacheField>
    <cacheField name="[Measures].[Count of opportunity_id]" caption="Count of opportunity_id" numFmtId="0" hierarchy="36" level="32767"/>
    <cacheField name="[sales_pipeline].[deal_stage].[deal_stage]" caption="deal_stage" numFmtId="0" hierarchy="14"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fieldsUsage count="2">
        <fieldUsage x="-1"/>
        <fieldUsage x="0"/>
      </fieldsUsage>
    </cacheHierarchy>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2"/>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69560187" backgroundQuery="1" createdVersion="8" refreshedVersion="8" minRefreshableVersion="3" recordCount="0" supportSubquery="1" supportAdvancedDrill="1" xr:uid="{00F170A5-0968-44C6-8189-069B934F586C}">
  <cacheSource type="external" connectionId="6"/>
  <cacheFields count="2">
    <cacheField name="[sales_pipeline].[product].[product]" caption="product" numFmtId="0" hierarchy="12" level="1">
      <sharedItems count="7">
        <s v="GTK 500"/>
        <s v="GTX Basic"/>
        <s v="GTX Plus Basic"/>
        <s v="GTX Plus Pro"/>
        <s v="GTXPro"/>
        <s v="MG Advanced"/>
        <s v="MG Special"/>
      </sharedItems>
    </cacheField>
    <cacheField name="[Measures].[Average of close_value]" caption="Average of close_value" numFmtId="0" hierarchy="41"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fieldsUsage count="2">
        <fieldUsage x="-1"/>
        <fieldUsage x="0"/>
      </fieldsUsage>
    </cacheHierarchy>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70949073" backgroundQuery="1" createdVersion="8" refreshedVersion="8" minRefreshableVersion="3" recordCount="0" supportSubquery="1" supportAdvancedDrill="1" xr:uid="{2910A01B-92C3-4B75-B739-33BD1F97FB96}">
  <cacheSource type="external" connectionId="6"/>
  <cacheFields count="3">
    <cacheField name="[Measures].[Sum of sales_price]" caption="Sum of sales_price" numFmtId="0" hierarchy="48" level="32767"/>
    <cacheField name="[products].[product].[product]" caption="product" numFmtId="0" hierarchy="7" level="1">
      <sharedItems count="7">
        <s v="GTK 500"/>
        <s v="GTX Basic"/>
        <s v="GTX Plus Basic"/>
        <s v="GTX Plus Pro"/>
        <s v="GTX Pro"/>
        <s v="MG Advanced"/>
        <s v="MG Special"/>
      </sharedItems>
    </cacheField>
    <cacheField name="[Measures].[Average of close_value]" caption="Average of close_value" numFmtId="0" hierarchy="41"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72685182" backgroundQuery="1" createdVersion="8" refreshedVersion="8" minRefreshableVersion="3" recordCount="0" supportSubquery="1" supportAdvancedDrill="1" xr:uid="{8D17079E-C479-4B20-B7BE-4C98E4049388}">
  <cacheSource type="external" connectionId="6"/>
  <cacheFields count="3">
    <cacheField name="[sales_pipeline].[deal_stage].[deal_stage]" caption="deal_stage" numFmtId="0" hierarchy="14" level="1">
      <sharedItems count="4">
        <s v="Engaging"/>
        <s v="Lost"/>
        <s v="Prospecting"/>
        <s v="Won"/>
      </sharedItems>
    </cacheField>
    <cacheField name="[products].[product].[product]" caption="product" numFmtId="0" hierarchy="7" level="1">
      <sharedItems count="1">
        <s v="GTX Basic"/>
      </sharedItems>
    </cacheField>
    <cacheField name="[Measures].[Count of deal_stage]" caption="Count of deal_stage" numFmtId="0" hierarchy="43"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0"/>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899177546293" backgroundQuery="1" createdVersion="8" refreshedVersion="8" minRefreshableVersion="3" recordCount="0" supportSubquery="1" supportAdvancedDrill="1" xr:uid="{DA774223-BB78-467D-AFF1-C436C4C4616B}">
  <cacheSource type="external" connectionId="6"/>
  <cacheFields count="3">
    <cacheField name="[Measures].[Count of opportunity_id]" caption="Count of opportunity_id" numFmtId="0" hierarchy="36" level="32767"/>
    <cacheField name="[sales_pipeline].[deal_stage].[deal_stage]" caption="deal_stage" numFmtId="0" hierarchy="14" level="1">
      <sharedItems containsSemiMixedTypes="0" containsNonDate="0" containsString="0"/>
    </cacheField>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18171294" backgroundQuery="1" createdVersion="8" refreshedVersion="8" minRefreshableVersion="3" recordCount="0" supportSubquery="1" supportAdvancedDrill="1" xr:uid="{38D467F4-73D4-44F4-B982-ED0C4CE75DEB}">
  <cacheSource type="external" connectionId="6"/>
  <cacheFields count="2">
    <cacheField name="[Measures].[Average of close_value]" caption="Average of close_value" numFmtId="0" hierarchy="41" level="32767"/>
    <cacheField name="[sales_teams].[manager].[manager]" caption="manager" numFmtId="0" hierarchy="25"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fieldsUsage count="2">
        <fieldUsage x="-1"/>
        <fieldUsage x="1"/>
      </fieldsUsage>
    </cacheHierarchy>
    <cacheHierarchy uniqueName="[sales_teams].[regional_office]" caption="regional_office" attribute="1" defaultMemberUniqueName="[sales_teams].[regional_office].[All]" allUniqueName="[sales_teams].[regional_office].[All]" dimensionUniqueName="[sales_teams]" displayFolder="" count="0"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19212964" backgroundQuery="1" createdVersion="8" refreshedVersion="8" minRefreshableVersion="3" recordCount="0" supportSubquery="1" supportAdvancedDrill="1" xr:uid="{C4565B9E-044F-4A20-B6A5-C7E0EF4DCF24}">
  <cacheSource type="external" connectionId="6"/>
  <cacheFields count="3">
    <cacheField name="[sales_pipeline].[Days].[Days]" caption="Days" numFmtId="0" hierarchy="17" level="1">
      <sharedItems containsSemiMixedTypes="0" containsString="0" containsNumber="1" containsInteger="1" minValue="1" maxValue="138" count="13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sharedItems>
      <extLst>
        <ext xmlns:x15="http://schemas.microsoft.com/office/spreadsheetml/2010/11/main" uri="{4F2E5C28-24EA-4eb8-9CBF-B6C8F9C3D259}">
          <x15:cachedUniqueNames>
            <x15:cachedUniqueName index="0" name="[sales_pipeline].[Days].&amp;[1]"/>
            <x15:cachedUniqueName index="1" name="[sales_pipeline].[Days].&amp;[2]"/>
            <x15:cachedUniqueName index="2" name="[sales_pipeline].[Days].&amp;[3]"/>
            <x15:cachedUniqueName index="3" name="[sales_pipeline].[Days].&amp;[4]"/>
            <x15:cachedUniqueName index="4" name="[sales_pipeline].[Days].&amp;[5]"/>
            <x15:cachedUniqueName index="5" name="[sales_pipeline].[Days].&amp;[6]"/>
            <x15:cachedUniqueName index="6" name="[sales_pipeline].[Days].&amp;[7]"/>
            <x15:cachedUniqueName index="7" name="[sales_pipeline].[Days].&amp;[8]"/>
            <x15:cachedUniqueName index="8" name="[sales_pipeline].[Days].&amp;[9]"/>
            <x15:cachedUniqueName index="9" name="[sales_pipeline].[Days].&amp;[10]"/>
            <x15:cachedUniqueName index="10" name="[sales_pipeline].[Days].&amp;[11]"/>
            <x15:cachedUniqueName index="11" name="[sales_pipeline].[Days].&amp;[12]"/>
            <x15:cachedUniqueName index="12" name="[sales_pipeline].[Days].&amp;[13]"/>
            <x15:cachedUniqueName index="13" name="[sales_pipeline].[Days].&amp;[14]"/>
            <x15:cachedUniqueName index="14" name="[sales_pipeline].[Days].&amp;[15]"/>
            <x15:cachedUniqueName index="15" name="[sales_pipeline].[Days].&amp;[16]"/>
            <x15:cachedUniqueName index="16" name="[sales_pipeline].[Days].&amp;[17]"/>
            <x15:cachedUniqueName index="17" name="[sales_pipeline].[Days].&amp;[18]"/>
            <x15:cachedUniqueName index="18" name="[sales_pipeline].[Days].&amp;[19]"/>
            <x15:cachedUniqueName index="19" name="[sales_pipeline].[Days].&amp;[20]"/>
            <x15:cachedUniqueName index="20" name="[sales_pipeline].[Days].&amp;[21]"/>
            <x15:cachedUniqueName index="21" name="[sales_pipeline].[Days].&amp;[22]"/>
            <x15:cachedUniqueName index="22" name="[sales_pipeline].[Days].&amp;[23]"/>
            <x15:cachedUniqueName index="23" name="[sales_pipeline].[Days].&amp;[24]"/>
            <x15:cachedUniqueName index="24" name="[sales_pipeline].[Days].&amp;[25]"/>
            <x15:cachedUniqueName index="25" name="[sales_pipeline].[Days].&amp;[26]"/>
            <x15:cachedUniqueName index="26" name="[sales_pipeline].[Days].&amp;[27]"/>
            <x15:cachedUniqueName index="27" name="[sales_pipeline].[Days].&amp;[28]"/>
            <x15:cachedUniqueName index="28" name="[sales_pipeline].[Days].&amp;[29]"/>
            <x15:cachedUniqueName index="29" name="[sales_pipeline].[Days].&amp;[30]"/>
            <x15:cachedUniqueName index="30" name="[sales_pipeline].[Days].&amp;[31]"/>
            <x15:cachedUniqueName index="31" name="[sales_pipeline].[Days].&amp;[32]"/>
            <x15:cachedUniqueName index="32" name="[sales_pipeline].[Days].&amp;[33]"/>
            <x15:cachedUniqueName index="33" name="[sales_pipeline].[Days].&amp;[34]"/>
            <x15:cachedUniqueName index="34" name="[sales_pipeline].[Days].&amp;[35]"/>
            <x15:cachedUniqueName index="35" name="[sales_pipeline].[Days].&amp;[36]"/>
            <x15:cachedUniqueName index="36" name="[sales_pipeline].[Days].&amp;[37]"/>
            <x15:cachedUniqueName index="37" name="[sales_pipeline].[Days].&amp;[38]"/>
            <x15:cachedUniqueName index="38" name="[sales_pipeline].[Days].&amp;[39]"/>
            <x15:cachedUniqueName index="39" name="[sales_pipeline].[Days].&amp;[40]"/>
            <x15:cachedUniqueName index="40" name="[sales_pipeline].[Days].&amp;[41]"/>
            <x15:cachedUniqueName index="41" name="[sales_pipeline].[Days].&amp;[42]"/>
            <x15:cachedUniqueName index="42" name="[sales_pipeline].[Days].&amp;[43]"/>
            <x15:cachedUniqueName index="43" name="[sales_pipeline].[Days].&amp;[44]"/>
            <x15:cachedUniqueName index="44" name="[sales_pipeline].[Days].&amp;[45]"/>
            <x15:cachedUniqueName index="45" name="[sales_pipeline].[Days].&amp;[46]"/>
            <x15:cachedUniqueName index="46" name="[sales_pipeline].[Days].&amp;[47]"/>
            <x15:cachedUniqueName index="47" name="[sales_pipeline].[Days].&amp;[48]"/>
            <x15:cachedUniqueName index="48" name="[sales_pipeline].[Days].&amp;[49]"/>
            <x15:cachedUniqueName index="49" name="[sales_pipeline].[Days].&amp;[50]"/>
            <x15:cachedUniqueName index="50" name="[sales_pipeline].[Days].&amp;[51]"/>
            <x15:cachedUniqueName index="51" name="[sales_pipeline].[Days].&amp;[52]"/>
            <x15:cachedUniqueName index="52" name="[sales_pipeline].[Days].&amp;[53]"/>
            <x15:cachedUniqueName index="53" name="[sales_pipeline].[Days].&amp;[54]"/>
            <x15:cachedUniqueName index="54" name="[sales_pipeline].[Days].&amp;[55]"/>
            <x15:cachedUniqueName index="55" name="[sales_pipeline].[Days].&amp;[56]"/>
            <x15:cachedUniqueName index="56" name="[sales_pipeline].[Days].&amp;[57]"/>
            <x15:cachedUniqueName index="57" name="[sales_pipeline].[Days].&amp;[58]"/>
            <x15:cachedUniqueName index="58" name="[sales_pipeline].[Days].&amp;[59]"/>
            <x15:cachedUniqueName index="59" name="[sales_pipeline].[Days].&amp;[60]"/>
            <x15:cachedUniqueName index="60" name="[sales_pipeline].[Days].&amp;[61]"/>
            <x15:cachedUniqueName index="61" name="[sales_pipeline].[Days].&amp;[62]"/>
            <x15:cachedUniqueName index="62" name="[sales_pipeline].[Days].&amp;[63]"/>
            <x15:cachedUniqueName index="63" name="[sales_pipeline].[Days].&amp;[64]"/>
            <x15:cachedUniqueName index="64" name="[sales_pipeline].[Days].&amp;[65]"/>
            <x15:cachedUniqueName index="65" name="[sales_pipeline].[Days].&amp;[66]"/>
            <x15:cachedUniqueName index="66" name="[sales_pipeline].[Days].&amp;[67]"/>
            <x15:cachedUniqueName index="67" name="[sales_pipeline].[Days].&amp;[68]"/>
            <x15:cachedUniqueName index="68" name="[sales_pipeline].[Days].&amp;[69]"/>
            <x15:cachedUniqueName index="69" name="[sales_pipeline].[Days].&amp;[70]"/>
            <x15:cachedUniqueName index="70" name="[sales_pipeline].[Days].&amp;[71]"/>
            <x15:cachedUniqueName index="71" name="[sales_pipeline].[Days].&amp;[72]"/>
            <x15:cachedUniqueName index="72" name="[sales_pipeline].[Days].&amp;[73]"/>
            <x15:cachedUniqueName index="73" name="[sales_pipeline].[Days].&amp;[74]"/>
            <x15:cachedUniqueName index="74" name="[sales_pipeline].[Days].&amp;[75]"/>
            <x15:cachedUniqueName index="75" name="[sales_pipeline].[Days].&amp;[76]"/>
            <x15:cachedUniqueName index="76" name="[sales_pipeline].[Days].&amp;[77]"/>
            <x15:cachedUniqueName index="77" name="[sales_pipeline].[Days].&amp;[78]"/>
            <x15:cachedUniqueName index="78" name="[sales_pipeline].[Days].&amp;[79]"/>
            <x15:cachedUniqueName index="79" name="[sales_pipeline].[Days].&amp;[80]"/>
            <x15:cachedUniqueName index="80" name="[sales_pipeline].[Days].&amp;[81]"/>
            <x15:cachedUniqueName index="81" name="[sales_pipeline].[Days].&amp;[82]"/>
            <x15:cachedUniqueName index="82" name="[sales_pipeline].[Days].&amp;[83]"/>
            <x15:cachedUniqueName index="83" name="[sales_pipeline].[Days].&amp;[84]"/>
            <x15:cachedUniqueName index="84" name="[sales_pipeline].[Days].&amp;[85]"/>
            <x15:cachedUniqueName index="85" name="[sales_pipeline].[Days].&amp;[86]"/>
            <x15:cachedUniqueName index="86" name="[sales_pipeline].[Days].&amp;[87]"/>
            <x15:cachedUniqueName index="87" name="[sales_pipeline].[Days].&amp;[88]"/>
            <x15:cachedUniqueName index="88" name="[sales_pipeline].[Days].&amp;[89]"/>
            <x15:cachedUniqueName index="89" name="[sales_pipeline].[Days].&amp;[90]"/>
            <x15:cachedUniqueName index="90" name="[sales_pipeline].[Days].&amp;[91]"/>
            <x15:cachedUniqueName index="91" name="[sales_pipeline].[Days].&amp;[92]"/>
            <x15:cachedUniqueName index="92" name="[sales_pipeline].[Days].&amp;[93]"/>
            <x15:cachedUniqueName index="93" name="[sales_pipeline].[Days].&amp;[94]"/>
            <x15:cachedUniqueName index="94" name="[sales_pipeline].[Days].&amp;[95]"/>
            <x15:cachedUniqueName index="95" name="[sales_pipeline].[Days].&amp;[96]"/>
            <x15:cachedUniqueName index="96" name="[sales_pipeline].[Days].&amp;[97]"/>
            <x15:cachedUniqueName index="97" name="[sales_pipeline].[Days].&amp;[98]"/>
            <x15:cachedUniqueName index="98" name="[sales_pipeline].[Days].&amp;[99]"/>
            <x15:cachedUniqueName index="99" name="[sales_pipeline].[Days].&amp;[100]"/>
            <x15:cachedUniqueName index="100" name="[sales_pipeline].[Days].&amp;[101]"/>
            <x15:cachedUniqueName index="101" name="[sales_pipeline].[Days].&amp;[102]"/>
            <x15:cachedUniqueName index="102" name="[sales_pipeline].[Days].&amp;[103]"/>
            <x15:cachedUniqueName index="103" name="[sales_pipeline].[Days].&amp;[104]"/>
            <x15:cachedUniqueName index="104" name="[sales_pipeline].[Days].&amp;[105]"/>
            <x15:cachedUniqueName index="105" name="[sales_pipeline].[Days].&amp;[106]"/>
            <x15:cachedUniqueName index="106" name="[sales_pipeline].[Days].&amp;[107]"/>
            <x15:cachedUniqueName index="107" name="[sales_pipeline].[Days].&amp;[108]"/>
            <x15:cachedUniqueName index="108" name="[sales_pipeline].[Days].&amp;[109]"/>
            <x15:cachedUniqueName index="109" name="[sales_pipeline].[Days].&amp;[110]"/>
            <x15:cachedUniqueName index="110" name="[sales_pipeline].[Days].&amp;[111]"/>
            <x15:cachedUniqueName index="111" name="[sales_pipeline].[Days].&amp;[112]"/>
            <x15:cachedUniqueName index="112" name="[sales_pipeline].[Days].&amp;[113]"/>
            <x15:cachedUniqueName index="113" name="[sales_pipeline].[Days].&amp;[114]"/>
            <x15:cachedUniqueName index="114" name="[sales_pipeline].[Days].&amp;[115]"/>
            <x15:cachedUniqueName index="115" name="[sales_pipeline].[Days].&amp;[116]"/>
            <x15:cachedUniqueName index="116" name="[sales_pipeline].[Days].&amp;[117]"/>
            <x15:cachedUniqueName index="117" name="[sales_pipeline].[Days].&amp;[118]"/>
            <x15:cachedUniqueName index="118" name="[sales_pipeline].[Days].&amp;[119]"/>
            <x15:cachedUniqueName index="119" name="[sales_pipeline].[Days].&amp;[120]"/>
            <x15:cachedUniqueName index="120" name="[sales_pipeline].[Days].&amp;[121]"/>
            <x15:cachedUniqueName index="121" name="[sales_pipeline].[Days].&amp;[122]"/>
            <x15:cachedUniqueName index="122" name="[sales_pipeline].[Days].&amp;[123]"/>
            <x15:cachedUniqueName index="123" name="[sales_pipeline].[Days].&amp;[124]"/>
            <x15:cachedUniqueName index="124" name="[sales_pipeline].[Days].&amp;[125]"/>
            <x15:cachedUniqueName index="125" name="[sales_pipeline].[Days].&amp;[126]"/>
            <x15:cachedUniqueName index="126" name="[sales_pipeline].[Days].&amp;[127]"/>
            <x15:cachedUniqueName index="127" name="[sales_pipeline].[Days].&amp;[128]"/>
            <x15:cachedUniqueName index="128" name="[sales_pipeline].[Days].&amp;[129]"/>
            <x15:cachedUniqueName index="129" name="[sales_pipeline].[Days].&amp;[130]"/>
            <x15:cachedUniqueName index="130" name="[sales_pipeline].[Days].&amp;[131]"/>
            <x15:cachedUniqueName index="131" name="[sales_pipeline].[Days].&amp;[132]"/>
            <x15:cachedUniqueName index="132" name="[sales_pipeline].[Days].&amp;[133]"/>
            <x15:cachedUniqueName index="133" name="[sales_pipeline].[Days].&amp;[134]"/>
            <x15:cachedUniqueName index="134" name="[sales_pipeline].[Days].&amp;[135]"/>
            <x15:cachedUniqueName index="135" name="[sales_pipeline].[Days].&amp;[136]"/>
            <x15:cachedUniqueName index="136" name="[sales_pipeline].[Days].&amp;[137]"/>
            <x15:cachedUniqueName index="137" name="[sales_pipeline].[Days].&amp;[138]"/>
          </x15:cachedUniqueNames>
        </ext>
      </extLst>
    </cacheField>
    <cacheField name="[Measures].[Count of account]" caption="Count of account" numFmtId="0" hierarchy="44" level="32767"/>
    <cacheField name="[sales_teams].[manager].[manager]" caption="manager" numFmtId="0" hierarchy="25"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2" memberValueDatatype="20" unbalanced="0">
      <fieldsUsage count="2">
        <fieldUsage x="-1"/>
        <fieldUsage x="0"/>
      </fieldsUsage>
    </cacheHierarchy>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fieldsUsage count="2">
        <fieldUsage x="-1"/>
        <fieldUsage x="2"/>
      </fieldsUsage>
    </cacheHierarchy>
    <cacheHierarchy uniqueName="[sales_teams].[regional_office]" caption="regional_office" attribute="1" defaultMemberUniqueName="[sales_teams].[regional_office].[All]" allUniqueName="[sales_teams].[regional_office].[All]" dimensionUniqueName="[sales_teams]" displayFolder="" count="0"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20254627" backgroundQuery="1" createdVersion="8" refreshedVersion="8" minRefreshableVersion="3" recordCount="0" supportSubquery="1" supportAdvancedDrill="1" xr:uid="{F389A23F-74AB-4B0C-AE55-7A55F2A7BDFD}">
  <cacheSource type="external" connectionId="6"/>
  <cacheFields count="2">
    <cacheField name="[Measures].[Average of Days]" caption="Average of Days" numFmtId="0" hierarchy="40" level="32767"/>
    <cacheField name="[sales_teams].[manager].[manager]" caption="manager" numFmtId="0" hierarchy="25"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fieldsUsage count="2">
        <fieldUsage x="-1"/>
        <fieldUsage x="1"/>
      </fieldsUsage>
    </cacheHierarchy>
    <cacheHierarchy uniqueName="[sales_teams].[regional_office]" caption="regional_office" attribute="1" defaultMemberUniqueName="[sales_teams].[regional_office].[All]" allUniqueName="[sales_teams].[regional_office].[All]" dimensionUniqueName="[sales_teams]" displayFolder="" count="0"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21296296" backgroundQuery="1" createdVersion="8" refreshedVersion="8" minRefreshableVersion="3" recordCount="0" supportSubquery="1" supportAdvancedDrill="1" xr:uid="{7D0D5E66-34C7-4319-B27F-8CBEE265D0BD}">
  <cacheSource type="external" connectionId="6"/>
  <cacheFields count="2">
    <cacheField name="[Measures].[Sum of close_value]" caption="Sum of close_value" numFmtId="0" hierarchy="35" level="32767"/>
    <cacheField name="[sales_teams].[manager].[manager]" caption="manager" numFmtId="0" hierarchy="25"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fieldsUsage count="2">
        <fieldUsage x="-1"/>
        <fieldUsage x="1"/>
      </fieldsUsage>
    </cacheHierarchy>
    <cacheHierarchy uniqueName="[sales_teams].[regional_office]" caption="regional_office" attribute="1" defaultMemberUniqueName="[sales_teams].[regional_office].[All]" allUniqueName="[sales_teams].[regional_office].[All]" dimensionUniqueName="[sales_teams]" displayFolder="" count="0"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72453707" backgroundQuery="1" createdVersion="8" refreshedVersion="8" minRefreshableVersion="3" recordCount="0" supportSubquery="1" supportAdvancedDrill="1" xr:uid="{8FFCBC9E-9A4F-4C23-AEF4-48C183F8143E}">
  <cacheSource type="external" connectionId="6"/>
  <cacheFields count="2">
    <cacheField name="[Measures].[Average of Days]" caption="Average of Days" numFmtId="0" hierarchy="40"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73726854" backgroundQuery="1" createdVersion="8" refreshedVersion="8" minRefreshableVersion="3" recordCount="0" supportSubquery="1" supportAdvancedDrill="1" xr:uid="{9ACDE108-AF82-4A22-983A-64E20A10968C}">
  <cacheSource type="external" connectionId="6"/>
  <cacheFields count="2">
    <cacheField name="[Measures].[Win Rate%]" caption="Win Rate%" numFmtId="0" hierarchy="28"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oneField="1">
      <fieldsUsage count="1">
        <fieldUsage x="0"/>
      </fieldsUsage>
    </cacheHierarchy>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74768517" backgroundQuery="1" createdVersion="8" refreshedVersion="8" minRefreshableVersion="3" recordCount="0" supportSubquery="1" supportAdvancedDrill="1" xr:uid="{B7F796EB-1D4A-4EA2-9636-40A58B61C1C6}">
  <cacheSource type="external" connectionId="6"/>
  <cacheFields count="2">
    <cacheField name="[Measures].[Count of sales_agent 2]" caption="Count of sales_agent 2" numFmtId="0" hierarchy="46"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75810186" backgroundQuery="1" createdVersion="8" refreshedVersion="8" minRefreshableVersion="3" recordCount="0" supportSubquery="1" supportAdvancedDrill="1" xr:uid="{41AE12A7-78E2-423D-AC05-47AD4E85ABBC}">
  <cacheSource type="external" connectionId="6"/>
  <cacheFields count="2">
    <cacheField name="[Measures].[Count of account]" caption="Count of account" numFmtId="0" hierarchy="44"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77083334" backgroundQuery="1" createdVersion="8" refreshedVersion="8" minRefreshableVersion="3" recordCount="0" supportSubquery="1" supportAdvancedDrill="1" xr:uid="{E365639C-6669-4EA6-95A1-9667320BB6EC}">
  <cacheSource type="external" connectionId="6"/>
  <cacheFields count="2">
    <cacheField name="[Measures].[Count of opportunity_id]" caption="Count of opportunity_id" numFmtId="0" hierarchy="36"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78240742" backgroundQuery="1" createdVersion="8" refreshedVersion="8" minRefreshableVersion="3" recordCount="0" supportSubquery="1" supportAdvancedDrill="1" xr:uid="{09A58DA4-A9AD-419F-9161-2CBBDE0B8E5D}">
  <cacheSource type="external" connectionId="6"/>
  <cacheFields count="2">
    <cacheField name="[Measures].[Sum of close_value]" caption="Sum of close_value" numFmtId="0" hierarchy="35"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79282404" backgroundQuery="1" createdVersion="8" refreshedVersion="8" minRefreshableVersion="3" recordCount="0" supportSubquery="1" supportAdvancedDrill="1" xr:uid="{67C4B41C-9CDE-4D8F-A2C8-3C8C8922DFB0}">
  <cacheSource type="external" connectionId="6"/>
  <cacheFields count="2">
    <cacheField name="[Measures].[Average Deal Value]" caption="Average Deal Value" numFmtId="0" hierarchy="29"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oneField="1">
      <fieldsUsage count="1">
        <fieldUsage x="0"/>
      </fieldsUsage>
    </cacheHierarchy>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80671297" backgroundQuery="1" createdVersion="8" refreshedVersion="8" minRefreshableVersion="3" recordCount="0" supportSubquery="1" supportAdvancedDrill="1" xr:uid="{5DE86FD2-C86F-4D80-9ED1-94C904C0EF7A}">
  <cacheSource type="external" connectionId="6"/>
  <cacheFields count="2">
    <cacheField name="[Measures].[Sum of close_value]" caption="Sum of close_value" numFmtId="0" hierarchy="35"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81365744" backgroundQuery="1" createdVersion="8" refreshedVersion="8" minRefreshableVersion="3" recordCount="0" supportSubquery="1" supportAdvancedDrill="1" xr:uid="{01A897EF-005E-46A8-86A0-7AF7C96CABA1}">
  <cacheSource type="external" connectionId="6"/>
  <cacheFields count="2">
    <cacheField name="[Measures].[Average of Days]" caption="Average of Days" numFmtId="0" hierarchy="40"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82523145" backgroundQuery="1" createdVersion="8" refreshedVersion="8" minRefreshableVersion="3" recordCount="0" supportSubquery="1" supportAdvancedDrill="1" xr:uid="{7EFF2F6D-AF01-478B-A6F3-DBBC489F9B8A}">
  <cacheSource type="external" connectionId="6"/>
  <cacheFields count="3">
    <cacheField name="[sales_pipeline].[deal_stage].[deal_stage]" caption="deal_stage" numFmtId="0" hierarchy="14" level="1">
      <sharedItems containsSemiMixedTypes="0" containsNonDate="0" containsString="0"/>
    </cacheField>
    <cacheField name="[sales_teams].[regional_office].[regional_office]" caption="regional_office" numFmtId="0" hierarchy="26" level="1">
      <sharedItems count="3">
        <s v="Central"/>
        <s v="East"/>
        <s v="West"/>
      </sharedItems>
    </cacheField>
    <cacheField name="[Measures].[Win Rate%]" caption="Win Rate%" numFmtId="0" hierarchy="28" level="32767"/>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0"/>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oneField="1">
      <fieldsUsage count="1">
        <fieldUsage x="2"/>
      </fieldsUsage>
    </cacheHierarchy>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83217592" backgroundQuery="1" createdVersion="8" refreshedVersion="8" minRefreshableVersion="3" recordCount="0" supportSubquery="1" supportAdvancedDrill="1" xr:uid="{331467E6-99BA-46CF-B60D-317C1D9495C1}">
  <cacheSource type="external" connectionId="6"/>
  <cacheFields count="3">
    <cacheField name="[sales_pipeline].[Days].[Days]" caption="Days" numFmtId="0" hierarchy="17" level="1">
      <sharedItems containsSemiMixedTypes="0" containsString="0" containsNumber="1" containsInteger="1" minValue="1" maxValue="138" count="13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sharedItems>
      <extLst>
        <ext xmlns:x15="http://schemas.microsoft.com/office/spreadsheetml/2010/11/main" uri="{4F2E5C28-24EA-4eb8-9CBF-B6C8F9C3D259}">
          <x15:cachedUniqueNames>
            <x15:cachedUniqueName index="0" name="[sales_pipeline].[Days].&amp;[1]"/>
            <x15:cachedUniqueName index="1" name="[sales_pipeline].[Days].&amp;[2]"/>
            <x15:cachedUniqueName index="2" name="[sales_pipeline].[Days].&amp;[3]"/>
            <x15:cachedUniqueName index="3" name="[sales_pipeline].[Days].&amp;[4]"/>
            <x15:cachedUniqueName index="4" name="[sales_pipeline].[Days].&amp;[5]"/>
            <x15:cachedUniqueName index="5" name="[sales_pipeline].[Days].&amp;[6]"/>
            <x15:cachedUniqueName index="6" name="[sales_pipeline].[Days].&amp;[7]"/>
            <x15:cachedUniqueName index="7" name="[sales_pipeline].[Days].&amp;[8]"/>
            <x15:cachedUniqueName index="8" name="[sales_pipeline].[Days].&amp;[9]"/>
            <x15:cachedUniqueName index="9" name="[sales_pipeline].[Days].&amp;[10]"/>
            <x15:cachedUniqueName index="10" name="[sales_pipeline].[Days].&amp;[11]"/>
            <x15:cachedUniqueName index="11" name="[sales_pipeline].[Days].&amp;[12]"/>
            <x15:cachedUniqueName index="12" name="[sales_pipeline].[Days].&amp;[13]"/>
            <x15:cachedUniqueName index="13" name="[sales_pipeline].[Days].&amp;[14]"/>
            <x15:cachedUniqueName index="14" name="[sales_pipeline].[Days].&amp;[15]"/>
            <x15:cachedUniqueName index="15" name="[sales_pipeline].[Days].&amp;[16]"/>
            <x15:cachedUniqueName index="16" name="[sales_pipeline].[Days].&amp;[17]"/>
            <x15:cachedUniqueName index="17" name="[sales_pipeline].[Days].&amp;[18]"/>
            <x15:cachedUniqueName index="18" name="[sales_pipeline].[Days].&amp;[19]"/>
            <x15:cachedUniqueName index="19" name="[sales_pipeline].[Days].&amp;[20]"/>
            <x15:cachedUniqueName index="20" name="[sales_pipeline].[Days].&amp;[21]"/>
            <x15:cachedUniqueName index="21" name="[sales_pipeline].[Days].&amp;[22]"/>
            <x15:cachedUniqueName index="22" name="[sales_pipeline].[Days].&amp;[23]"/>
            <x15:cachedUniqueName index="23" name="[sales_pipeline].[Days].&amp;[24]"/>
            <x15:cachedUniqueName index="24" name="[sales_pipeline].[Days].&amp;[25]"/>
            <x15:cachedUniqueName index="25" name="[sales_pipeline].[Days].&amp;[26]"/>
            <x15:cachedUniqueName index="26" name="[sales_pipeline].[Days].&amp;[27]"/>
            <x15:cachedUniqueName index="27" name="[sales_pipeline].[Days].&amp;[28]"/>
            <x15:cachedUniqueName index="28" name="[sales_pipeline].[Days].&amp;[29]"/>
            <x15:cachedUniqueName index="29" name="[sales_pipeline].[Days].&amp;[30]"/>
            <x15:cachedUniqueName index="30" name="[sales_pipeline].[Days].&amp;[31]"/>
            <x15:cachedUniqueName index="31" name="[sales_pipeline].[Days].&amp;[32]"/>
            <x15:cachedUniqueName index="32" name="[sales_pipeline].[Days].&amp;[33]"/>
            <x15:cachedUniqueName index="33" name="[sales_pipeline].[Days].&amp;[34]"/>
            <x15:cachedUniqueName index="34" name="[sales_pipeline].[Days].&amp;[35]"/>
            <x15:cachedUniqueName index="35" name="[sales_pipeline].[Days].&amp;[36]"/>
            <x15:cachedUniqueName index="36" name="[sales_pipeline].[Days].&amp;[37]"/>
            <x15:cachedUniqueName index="37" name="[sales_pipeline].[Days].&amp;[38]"/>
            <x15:cachedUniqueName index="38" name="[sales_pipeline].[Days].&amp;[39]"/>
            <x15:cachedUniqueName index="39" name="[sales_pipeline].[Days].&amp;[40]"/>
            <x15:cachedUniqueName index="40" name="[sales_pipeline].[Days].&amp;[41]"/>
            <x15:cachedUniqueName index="41" name="[sales_pipeline].[Days].&amp;[42]"/>
            <x15:cachedUniqueName index="42" name="[sales_pipeline].[Days].&amp;[43]"/>
            <x15:cachedUniqueName index="43" name="[sales_pipeline].[Days].&amp;[44]"/>
            <x15:cachedUniqueName index="44" name="[sales_pipeline].[Days].&amp;[45]"/>
            <x15:cachedUniqueName index="45" name="[sales_pipeline].[Days].&amp;[46]"/>
            <x15:cachedUniqueName index="46" name="[sales_pipeline].[Days].&amp;[47]"/>
            <x15:cachedUniqueName index="47" name="[sales_pipeline].[Days].&amp;[48]"/>
            <x15:cachedUniqueName index="48" name="[sales_pipeline].[Days].&amp;[49]"/>
            <x15:cachedUniqueName index="49" name="[sales_pipeline].[Days].&amp;[50]"/>
            <x15:cachedUniqueName index="50" name="[sales_pipeline].[Days].&amp;[51]"/>
            <x15:cachedUniqueName index="51" name="[sales_pipeline].[Days].&amp;[52]"/>
            <x15:cachedUniqueName index="52" name="[sales_pipeline].[Days].&amp;[53]"/>
            <x15:cachedUniqueName index="53" name="[sales_pipeline].[Days].&amp;[54]"/>
            <x15:cachedUniqueName index="54" name="[sales_pipeline].[Days].&amp;[55]"/>
            <x15:cachedUniqueName index="55" name="[sales_pipeline].[Days].&amp;[56]"/>
            <x15:cachedUniqueName index="56" name="[sales_pipeline].[Days].&amp;[57]"/>
            <x15:cachedUniqueName index="57" name="[sales_pipeline].[Days].&amp;[58]"/>
            <x15:cachedUniqueName index="58" name="[sales_pipeline].[Days].&amp;[59]"/>
            <x15:cachedUniqueName index="59" name="[sales_pipeline].[Days].&amp;[60]"/>
            <x15:cachedUniqueName index="60" name="[sales_pipeline].[Days].&amp;[61]"/>
            <x15:cachedUniqueName index="61" name="[sales_pipeline].[Days].&amp;[62]"/>
            <x15:cachedUniqueName index="62" name="[sales_pipeline].[Days].&amp;[63]"/>
            <x15:cachedUniqueName index="63" name="[sales_pipeline].[Days].&amp;[64]"/>
            <x15:cachedUniqueName index="64" name="[sales_pipeline].[Days].&amp;[65]"/>
            <x15:cachedUniqueName index="65" name="[sales_pipeline].[Days].&amp;[66]"/>
            <x15:cachedUniqueName index="66" name="[sales_pipeline].[Days].&amp;[67]"/>
            <x15:cachedUniqueName index="67" name="[sales_pipeline].[Days].&amp;[68]"/>
            <x15:cachedUniqueName index="68" name="[sales_pipeline].[Days].&amp;[69]"/>
            <x15:cachedUniqueName index="69" name="[sales_pipeline].[Days].&amp;[70]"/>
            <x15:cachedUniqueName index="70" name="[sales_pipeline].[Days].&amp;[71]"/>
            <x15:cachedUniqueName index="71" name="[sales_pipeline].[Days].&amp;[72]"/>
            <x15:cachedUniqueName index="72" name="[sales_pipeline].[Days].&amp;[73]"/>
            <x15:cachedUniqueName index="73" name="[sales_pipeline].[Days].&amp;[74]"/>
            <x15:cachedUniqueName index="74" name="[sales_pipeline].[Days].&amp;[75]"/>
            <x15:cachedUniqueName index="75" name="[sales_pipeline].[Days].&amp;[76]"/>
            <x15:cachedUniqueName index="76" name="[sales_pipeline].[Days].&amp;[77]"/>
            <x15:cachedUniqueName index="77" name="[sales_pipeline].[Days].&amp;[78]"/>
            <x15:cachedUniqueName index="78" name="[sales_pipeline].[Days].&amp;[79]"/>
            <x15:cachedUniqueName index="79" name="[sales_pipeline].[Days].&amp;[80]"/>
            <x15:cachedUniqueName index="80" name="[sales_pipeline].[Days].&amp;[81]"/>
            <x15:cachedUniqueName index="81" name="[sales_pipeline].[Days].&amp;[82]"/>
            <x15:cachedUniqueName index="82" name="[sales_pipeline].[Days].&amp;[83]"/>
            <x15:cachedUniqueName index="83" name="[sales_pipeline].[Days].&amp;[84]"/>
            <x15:cachedUniqueName index="84" name="[sales_pipeline].[Days].&amp;[85]"/>
            <x15:cachedUniqueName index="85" name="[sales_pipeline].[Days].&amp;[86]"/>
            <x15:cachedUniqueName index="86" name="[sales_pipeline].[Days].&amp;[87]"/>
            <x15:cachedUniqueName index="87" name="[sales_pipeline].[Days].&amp;[88]"/>
            <x15:cachedUniqueName index="88" name="[sales_pipeline].[Days].&amp;[89]"/>
            <x15:cachedUniqueName index="89" name="[sales_pipeline].[Days].&amp;[90]"/>
            <x15:cachedUniqueName index="90" name="[sales_pipeline].[Days].&amp;[91]"/>
            <x15:cachedUniqueName index="91" name="[sales_pipeline].[Days].&amp;[92]"/>
            <x15:cachedUniqueName index="92" name="[sales_pipeline].[Days].&amp;[93]"/>
            <x15:cachedUniqueName index="93" name="[sales_pipeline].[Days].&amp;[94]"/>
            <x15:cachedUniqueName index="94" name="[sales_pipeline].[Days].&amp;[95]"/>
            <x15:cachedUniqueName index="95" name="[sales_pipeline].[Days].&amp;[96]"/>
            <x15:cachedUniqueName index="96" name="[sales_pipeline].[Days].&amp;[97]"/>
            <x15:cachedUniqueName index="97" name="[sales_pipeline].[Days].&amp;[98]"/>
            <x15:cachedUniqueName index="98" name="[sales_pipeline].[Days].&amp;[99]"/>
            <x15:cachedUniqueName index="99" name="[sales_pipeline].[Days].&amp;[100]"/>
            <x15:cachedUniqueName index="100" name="[sales_pipeline].[Days].&amp;[101]"/>
            <x15:cachedUniqueName index="101" name="[sales_pipeline].[Days].&amp;[102]"/>
            <x15:cachedUniqueName index="102" name="[sales_pipeline].[Days].&amp;[103]"/>
            <x15:cachedUniqueName index="103" name="[sales_pipeline].[Days].&amp;[104]"/>
            <x15:cachedUniqueName index="104" name="[sales_pipeline].[Days].&amp;[105]"/>
            <x15:cachedUniqueName index="105" name="[sales_pipeline].[Days].&amp;[106]"/>
            <x15:cachedUniqueName index="106" name="[sales_pipeline].[Days].&amp;[107]"/>
            <x15:cachedUniqueName index="107" name="[sales_pipeline].[Days].&amp;[108]"/>
            <x15:cachedUniqueName index="108" name="[sales_pipeline].[Days].&amp;[109]"/>
            <x15:cachedUniqueName index="109" name="[sales_pipeline].[Days].&amp;[110]"/>
            <x15:cachedUniqueName index="110" name="[sales_pipeline].[Days].&amp;[111]"/>
            <x15:cachedUniqueName index="111" name="[sales_pipeline].[Days].&amp;[112]"/>
            <x15:cachedUniqueName index="112" name="[sales_pipeline].[Days].&amp;[113]"/>
            <x15:cachedUniqueName index="113" name="[sales_pipeline].[Days].&amp;[114]"/>
            <x15:cachedUniqueName index="114" name="[sales_pipeline].[Days].&amp;[115]"/>
            <x15:cachedUniqueName index="115" name="[sales_pipeline].[Days].&amp;[116]"/>
            <x15:cachedUniqueName index="116" name="[sales_pipeline].[Days].&amp;[117]"/>
            <x15:cachedUniqueName index="117" name="[sales_pipeline].[Days].&amp;[118]"/>
            <x15:cachedUniqueName index="118" name="[sales_pipeline].[Days].&amp;[119]"/>
            <x15:cachedUniqueName index="119" name="[sales_pipeline].[Days].&amp;[120]"/>
            <x15:cachedUniqueName index="120" name="[sales_pipeline].[Days].&amp;[121]"/>
            <x15:cachedUniqueName index="121" name="[sales_pipeline].[Days].&amp;[122]"/>
            <x15:cachedUniqueName index="122" name="[sales_pipeline].[Days].&amp;[123]"/>
            <x15:cachedUniqueName index="123" name="[sales_pipeline].[Days].&amp;[124]"/>
            <x15:cachedUniqueName index="124" name="[sales_pipeline].[Days].&amp;[125]"/>
            <x15:cachedUniqueName index="125" name="[sales_pipeline].[Days].&amp;[126]"/>
            <x15:cachedUniqueName index="126" name="[sales_pipeline].[Days].&amp;[127]"/>
            <x15:cachedUniqueName index="127" name="[sales_pipeline].[Days].&amp;[128]"/>
            <x15:cachedUniqueName index="128" name="[sales_pipeline].[Days].&amp;[129]"/>
            <x15:cachedUniqueName index="129" name="[sales_pipeline].[Days].&amp;[130]"/>
            <x15:cachedUniqueName index="130" name="[sales_pipeline].[Days].&amp;[131]"/>
            <x15:cachedUniqueName index="131" name="[sales_pipeline].[Days].&amp;[132]"/>
            <x15:cachedUniqueName index="132" name="[sales_pipeline].[Days].&amp;[133]"/>
            <x15:cachedUniqueName index="133" name="[sales_pipeline].[Days].&amp;[134]"/>
            <x15:cachedUniqueName index="134" name="[sales_pipeline].[Days].&amp;[135]"/>
            <x15:cachedUniqueName index="135" name="[sales_pipeline].[Days].&amp;[136]"/>
            <x15:cachedUniqueName index="136" name="[sales_pipeline].[Days].&amp;[137]"/>
            <x15:cachedUniqueName index="137" name="[sales_pipeline].[Days].&amp;[138]"/>
          </x15:cachedUniqueNames>
        </ext>
      </extLst>
    </cacheField>
    <cacheField name="[Measures].[Count of account]" caption="Count of account" numFmtId="0" hierarchy="44"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2" memberValueDatatype="20" unbalanced="0">
      <fieldsUsage count="2">
        <fieldUsage x="-1"/>
        <fieldUsage x="0"/>
      </fieldsUsage>
    </cacheHierarchy>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84027777" backgroundQuery="1" createdVersion="8" refreshedVersion="8" minRefreshableVersion="3" recordCount="0" supportSubquery="1" supportAdvancedDrill="1" xr:uid="{E3523A31-496E-471B-BC55-32FF1C691218}">
  <cacheSource type="external" connectionId="6"/>
  <cacheFields count="2">
    <cacheField name="[Measures].[Average of close_value]" caption="Average of close_value" numFmtId="0" hierarchy="41"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85879632" backgroundQuery="1" createdVersion="8" refreshedVersion="8" minRefreshableVersion="3" recordCount="0" supportSubquery="1" supportAdvancedDrill="1" xr:uid="{4E530BA7-445F-4F16-B956-FA36F4A29EC4}">
  <cacheSource type="external" connectionId="6"/>
  <cacheFields count="3">
    <cacheField name="[accounts].[account].[account]" caption="account" numFmtId="0" level="1">
      <sharedItems count="10">
        <s v="Cheers"/>
        <s v="Condax"/>
        <s v="Goodsilron"/>
        <s v="Hottechi"/>
        <s v="Isdom"/>
        <s v="Kan-code"/>
        <s v="Konex"/>
        <s v="Treequote"/>
        <s v="Warephase"/>
        <s v="Xx-holding"/>
      </sharedItems>
    </cacheField>
    <cacheField name="[Measures].[Sum of close_value]" caption="Sum of close_value" numFmtId="0" hierarchy="35"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2" memberValueDatatype="130" unbalanced="0">
      <fieldsUsage count="2">
        <fieldUsage x="-1"/>
        <fieldUsage x="0"/>
      </fieldsUsage>
    </cacheHierarchy>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87384256" backgroundQuery="1" createdVersion="8" refreshedVersion="8" minRefreshableVersion="3" recordCount="0" supportSubquery="1" supportAdvancedDrill="1" xr:uid="{4BC73305-0934-44B3-A9B3-5041113717D0}">
  <cacheSource type="external" connectionId="6"/>
  <cacheFields count="3">
    <cacheField name="[Measures].[Count of opportunity_id]" caption="Count of opportunity_id" numFmtId="0" hierarchy="36" level="32767"/>
    <cacheField name="[accounts].[account].[account]" caption="account" numFmtId="0" level="1">
      <sharedItems containsBlank="1" count="86">
        <s v="Acme Corporation"/>
        <s v="Betasoloin"/>
        <s v="Betatech"/>
        <s v="Bioholding"/>
        <s v="Bioplex"/>
        <s v="Blackzim"/>
        <s v="Bluth Company"/>
        <s v="Bubba Gump"/>
        <s v="Cancity"/>
        <s v="Cheers"/>
        <s v="Codehow"/>
        <s v="Condax"/>
        <s v="Conecom"/>
        <s v="Dalttechnology"/>
        <s v="dambase"/>
        <s v="Domzoom"/>
        <s v="Doncon"/>
        <s v="Donquadtech"/>
        <s v="Dontechi"/>
        <s v="Donware"/>
        <s v="Fasehatice"/>
        <s v="Faxquote"/>
        <s v="Finhigh"/>
        <s v="Finjob"/>
        <s v="Funholding"/>
        <s v="Ganjaflex"/>
        <s v="Gekko &amp; Co"/>
        <s v="Genco Pura Olive Oil Company"/>
        <s v="Globex Corporation"/>
        <s v="Gogozoom"/>
        <s v="Golddex"/>
        <s v="Goodsilron"/>
        <s v="Green-Plus"/>
        <s v="Groovestreet"/>
        <s v="Hatfan"/>
        <s v="Hottechi"/>
        <s v="Initech"/>
        <s v="Inity"/>
        <s v="Isdom"/>
        <s v="Iselectrics"/>
        <s v="J-Texon"/>
        <s v="Kan-code"/>
        <s v="Kinnamplus"/>
        <s v="Konex"/>
        <s v="Konmatfix"/>
        <s v="Labdrill"/>
        <s v="Lexiqvolax"/>
        <s v="Massive Dynamic"/>
        <s v="Mathtouch"/>
        <s v="Nam-zim"/>
        <s v="Newex"/>
        <s v="Ontomedia"/>
        <s v="Opentech"/>
        <s v="Plexzap"/>
        <s v="Plusstrip"/>
        <s v="Plussunin"/>
        <s v="Rangreen"/>
        <s v="Rantouch"/>
        <s v="Ron-tech"/>
        <s v="Rundofase"/>
        <s v="Scotfind"/>
        <s v="Scottech"/>
        <s v="Silis"/>
        <s v="Singletechno"/>
        <s v="Sonron"/>
        <s v="Stanredtax"/>
        <s v="Statholdings"/>
        <s v="Streethex"/>
        <s v="Sumace"/>
        <s v="Sunnamplex"/>
        <s v="The New York Inquirer"/>
        <s v="Toughzap"/>
        <s v="Treequote"/>
        <s v="Umbrella Corporation"/>
        <s v="Vehement Capital Partners"/>
        <s v="Warephase"/>
        <s v="Xx-holding"/>
        <s v="Xx-zobam"/>
        <s v="Y-corporation"/>
        <s v="Yearin"/>
        <s v="Zathunicon"/>
        <s v="Zencorporation"/>
        <s v="Zoomit"/>
        <s v="Zotware"/>
        <s v="Zumgoity"/>
        <m/>
      </sharedItems>
    </cacheField>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2" memberValueDatatype="130" unbalanced="0">
      <fieldsUsage count="2">
        <fieldUsage x="-1"/>
        <fieldUsage x="1"/>
      </fieldsUsage>
    </cacheHierarchy>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289004626" backgroundQuery="1" createdVersion="8" refreshedVersion="8" minRefreshableVersion="3" recordCount="0" supportSubquery="1" supportAdvancedDrill="1" xr:uid="{8A65D8F7-700B-4099-9A94-4447002B9A21}">
  <cacheSource type="external" connectionId="6"/>
  <cacheFields count="3">
    <cacheField name="[accounts].[account].[account]" caption="account" numFmtId="0" level="1">
      <sharedItems count="10">
        <s v="Dontechi"/>
        <s v="Ganjaflex"/>
        <s v="Hottechi"/>
        <s v="Initech"/>
        <s v="Kan-code"/>
        <s v="Konex"/>
        <s v="Scotfind"/>
        <s v="Xx-holding"/>
        <s v="Y-corporation"/>
        <s v="Zotware"/>
      </sharedItems>
    </cacheField>
    <cacheField name="[Measures].[Sum of employees]" caption="Sum of employees" numFmtId="0" hierarchy="53" level="32767"/>
    <cacheField name="[sales_teams].[regional_office].[regional_office]" caption="regional_office" numFmtId="0" hierarchy="26"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2" memberValueDatatype="130" unbalanced="0">
      <fieldsUsage count="2">
        <fieldUsage x="-1"/>
        <fieldUsage x="0"/>
      </fieldsUsage>
    </cacheHierarchy>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75509259" backgroundQuery="1" createdVersion="8" refreshedVersion="8" minRefreshableVersion="3" recordCount="0" supportSubquery="1" supportAdvancedDrill="1" xr:uid="{F06137C5-422D-46E4-B25F-42BBB3B69F0C}">
  <cacheSource type="external" connectionId="6"/>
  <cacheFields count="2">
    <cacheField name="[Measures].[Sum of Deal won]" caption="Sum of Deal won" numFmtId="0" hierarchy="37" level="32767"/>
    <cacheField name="[accounts].[office_location].[office_location]" caption="office_location" numFmtId="0" hierarchy="5"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fieldsUsage count="2">
        <fieldUsage x="-1"/>
        <fieldUsage x="1"/>
      </fieldsUsage>
    </cacheHierarchy>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757175923" backgroundQuery="1" createdVersion="8" refreshedVersion="8" minRefreshableVersion="3" recordCount="0" supportSubquery="1" supportAdvancedDrill="1" xr:uid="{3BB8859A-C64E-4F8C-9CB7-4C8DF5C77E3A}">
  <cacheSource type="external" connectionId="6"/>
  <cacheFields count="2">
    <cacheField name="[Measures].[Average of Days]" caption="Average of Days" numFmtId="0" hierarchy="40" level="32767"/>
    <cacheField name="[accounts].[office_location].[office_location]" caption="office_location" numFmtId="0" hierarchy="5" level="1">
      <sharedItems containsSemiMixedTypes="0" containsNonDate="0" containsString="0"/>
    </cacheField>
  </cacheFields>
  <cacheHierarchies count="5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fieldsUsage count="2">
        <fieldUsage x="-1"/>
        <fieldUsage x="1"/>
      </fieldsUsage>
    </cacheHierarchy>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759143516" backgroundQuery="1" createdVersion="8" refreshedVersion="8" minRefreshableVersion="3" recordCount="0" supportSubquery="1" supportAdvancedDrill="1" xr:uid="{E1907EFF-9A22-4954-82CD-2387537EF906}">
  <cacheSource type="external" connectionId="6"/>
  <cacheFields count="2">
    <cacheField name="[Measures].[Sum of close_value]" caption="Sum of close_value" numFmtId="0" hierarchy="35" level="32767"/>
    <cacheField name="[accounts].[office_location].[office_location]" caption="office_location" numFmtId="0" hierarchy="5" level="1">
      <sharedItems containsSemiMixedTypes="0" containsNonDate="0" containsString="0"/>
    </cacheField>
  </cacheFields>
  <cacheHierarchies count="5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fieldsUsage count="2">
        <fieldUsage x="-1"/>
        <fieldUsage x="1"/>
      </fieldsUsage>
    </cacheHierarchy>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y uniqueName="[Measures].[Count of employees]" caption="Count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761342594" backgroundQuery="1" createdVersion="8" refreshedVersion="8" minRefreshableVersion="3" recordCount="0" supportSubquery="1" supportAdvancedDrill="1" xr:uid="{999AB571-B033-4D2D-B9ED-86D6FC3EA323}">
  <cacheSource type="external" connectionId="6"/>
  <cacheFields count="2">
    <cacheField name="[Measures].[Count of deal_stage]" caption="Count of deal_stage" numFmtId="0" hierarchy="43" level="32767"/>
    <cacheField name="[accounts].[office_location].[office_location]" caption="office_location" numFmtId="0" hierarchy="5" level="1">
      <sharedItems containsSemiMixedTypes="0" containsNonDate="0" containsString="0"/>
    </cacheField>
  </cacheFields>
  <cacheHierarchies count="5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fieldsUsage count="2">
        <fieldUsage x="-1"/>
        <fieldUsage x="1"/>
      </fieldsUsage>
    </cacheHierarchy>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y uniqueName="[Measures].[Count of employees]" caption="Count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750231479" backgroundQuery="1" createdVersion="8" refreshedVersion="8" minRefreshableVersion="3" recordCount="0" supportSubquery="1" supportAdvancedDrill="1" xr:uid="{C1ADFB2F-3990-4AA0-8F37-A8E5DF97EAFA}">
  <cacheSource type="external" connectionId="6"/>
  <cacheFields count="2">
    <cacheField name="[Measures].[Average of close_value]" caption="Average of close_value" numFmtId="0" hierarchy="41" level="32767"/>
    <cacheField name="[accounts].[office_location].[office_location]" caption="office_location" numFmtId="0" hierarchy="5" level="1">
      <sharedItems containsSemiMixedTypes="0" containsNonDate="0" containsString="0"/>
    </cacheField>
  </cacheFields>
  <cacheHierarchies count="5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fieldsUsage count="2">
        <fieldUsage x="-1"/>
        <fieldUsage x="1"/>
      </fieldsUsage>
    </cacheHierarchy>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y uniqueName="[Measures].[Count of employees]" caption="Count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752893519" backgroundQuery="1" createdVersion="8" refreshedVersion="8" minRefreshableVersion="3" recordCount="0" supportSubquery="1" supportAdvancedDrill="1" xr:uid="{16AAF07A-F087-48E5-83B2-2E18A5540D67}">
  <cacheSource type="external" connectionId="6"/>
  <cacheFields count="3">
    <cacheField name="[products].[product].[product]" caption="product" numFmtId="0" hierarchy="7" level="1">
      <sharedItems count="6">
        <s v="GTK 500"/>
        <s v="GTX Basic"/>
        <s v="GTX Plus Basic"/>
        <s v="GTX Plus Pro"/>
        <s v="MG Advanced"/>
        <s v="MG Special"/>
      </sharedItems>
    </cacheField>
    <cacheField name="[Measures].[Sum of close_value]" caption="Sum of close_value" numFmtId="0" hierarchy="35" level="32767"/>
    <cacheField name="[accounts].[office_location].[office_location]" caption="office_location" numFmtId="0" hierarchy="5" level="1">
      <sharedItems containsSemiMixedTypes="0" containsNonDate="0" containsString="0"/>
    </cacheField>
  </cacheFields>
  <cacheHierarchies count="5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fieldsUsage count="2">
        <fieldUsage x="-1"/>
        <fieldUsage x="2"/>
      </fieldsUsage>
    </cacheHierarchy>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y uniqueName="[Measures].[Count of employees]" caption="Count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75451389" backgroundQuery="1" createdVersion="8" refreshedVersion="8" minRefreshableVersion="3" recordCount="0" supportSubquery="1" supportAdvancedDrill="1" xr:uid="{D8CC565C-2BD0-4DB7-9F59-76BF9F228666}">
  <cacheSource type="external" connectionId="6"/>
  <cacheFields count="3">
    <cacheField name="[accounts].[account].[account]" caption="account" numFmtId="0" level="1">
      <sharedItems containsBlank="1" count="10">
        <s v="Codehow"/>
        <s v="Condax"/>
        <s v="Dontechi"/>
        <s v="Hottechi"/>
        <s v="Inity"/>
        <s v="Isdom"/>
        <s v="Kan-code"/>
        <s v="Konex"/>
        <s v="Treequote"/>
        <m/>
      </sharedItems>
    </cacheField>
    <cacheField name="[Measures].[Count of opportunity_id]" caption="Count of opportunity_id" numFmtId="0" hierarchy="36" level="32767"/>
    <cacheField name="[accounts].[office_location].[office_location]" caption="office_location" numFmtId="0" hierarchy="5" level="1">
      <sharedItems containsSemiMixedTypes="0" containsNonDate="0" containsString="0"/>
    </cacheField>
  </cacheFields>
  <cacheHierarchies count="55">
    <cacheHierarchy uniqueName="[accounts].[account]" caption="account" attribute="1" defaultMemberUniqueName="[accounts].[account].[All]" allUniqueName="[accounts].[account].[All]" dimensionUniqueName="[accounts]" displayFolder="" count="2" memberValueDatatype="130" unbalanced="0">
      <fieldsUsage count="2">
        <fieldUsage x="-1"/>
        <fieldUsage x="0"/>
      </fieldsUsage>
    </cacheHierarchy>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fieldsUsage count="2">
        <fieldUsage x="-1"/>
        <fieldUsage x="2"/>
      </fieldsUsage>
    </cacheHierarchy>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y uniqueName="[Measures].[Count of employees]" caption="Count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4.35375185185" backgroundQuery="1" createdVersion="8" refreshedVersion="8" minRefreshableVersion="3" recordCount="0" supportSubquery="1" supportAdvancedDrill="1" xr:uid="{44D4299E-2196-4769-A843-A7BF42B9B4FA}">
  <cacheSource type="external" connectionId="6"/>
  <cacheFields count="3">
    <cacheField name="[accounts].[office_location].[office_location]" caption="office_location" numFmtId="0" hierarchy="5" level="1">
      <sharedItems count="15">
        <s v="Belgium"/>
        <s v="Brazil"/>
        <s v="China"/>
        <s v="Germany"/>
        <s v="Italy"/>
        <s v="Japan"/>
        <s v="Jordan"/>
        <s v="Kenya"/>
        <s v="Korea"/>
        <s v="Norway"/>
        <s v="Panama"/>
        <s v="Philipines"/>
        <s v="Poland"/>
        <s v="Romania"/>
        <s v="United States"/>
      </sharedItems>
    </cacheField>
    <cacheField name="[Measures].[Sum of close_value]" caption="Sum of close_value" numFmtId="0" hierarchy="35" level="32767"/>
    <cacheField name="[sales_teams].[regional_office].[regional_office]" caption="regional_office" numFmtId="0" hierarchy="26" level="1">
      <sharedItems count="2">
        <s v="Central"/>
        <s v="West"/>
      </sharedItems>
    </cacheField>
  </cacheFields>
  <cacheHierarchies count="5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fieldsUsage count="2">
        <fieldUsage x="-1"/>
        <fieldUsage x="0"/>
      </fieldsUsage>
    </cacheHierarchy>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y uniqueName="[Measures].[Count of office_location]" caption="Count of office_location" measure="1" displayFolder="" measureGroup="account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accounts" count="0" hidden="1">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hidden="1">
      <extLst>
        <ext xmlns:x15="http://schemas.microsoft.com/office/spreadsheetml/2010/11/main" uri="{B97F6D7D-B522-45F9-BDA1-12C45D357490}">
          <x15:cacheHierarchy aggregatedColumn="4"/>
        </ext>
      </extLst>
    </cacheHierarchy>
    <cacheHierarchy uniqueName="[Measures].[Count of employees]" caption="Count of employees" measure="1" displayFolder="" measureGroup="accounts" count="0" hidden="1">
      <extLst>
        <ext xmlns:x15="http://schemas.microsoft.com/office/spreadsheetml/2010/11/main" uri="{B97F6D7D-B522-45F9-BDA1-12C45D357490}">
          <x15:cacheHierarchy aggregatedColumn="4"/>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53316875" backgroundQuery="1" createdVersion="3" refreshedVersion="8" minRefreshableVersion="3" recordCount="0" supportSubquery="1" supportAdvancedDrill="1" xr:uid="{6D9FEA53-B2C2-40FE-896D-47BC8D3F360E}">
  <cacheSource type="external" connectionId="6">
    <extLst>
      <ext xmlns:x14="http://schemas.microsoft.com/office/spreadsheetml/2009/9/main" uri="{F057638F-6D5F-4e77-A914-E7F072B9BCA8}">
        <x14:sourceConnection name="ThisWorkbookDataModel"/>
      </ext>
    </extLst>
  </cacheSource>
  <cacheFields count="0"/>
  <cacheHierarchies count="48">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Sum of close_value]" caption="Sum of close_value" measure="1" displayFolder="" measureGroup="sales_pipeline" count="0">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extLst>
        <ext xmlns:x15="http://schemas.microsoft.com/office/spreadsheetml/2010/11/main" uri="{B97F6D7D-B522-45F9-BDA1-12C45D357490}">
          <x15:cacheHierarchy aggregatedColumn="12"/>
        </ext>
      </extLst>
    </cacheHierarchy>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2091970" supportSubqueryNonVisual="1" supportSubqueryCalcMem="1" supportAddCalcMems="1"/>
    </ext>
  </extLst>
</pivotCacheDefinition>
</file>

<file path=xl/pivotCache/pivotCacheDefinition6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571529745372" backgroundQuery="1" createdVersion="3" refreshedVersion="8" minRefreshableVersion="3" recordCount="0" supportSubquery="1" supportAdvancedDrill="1" xr:uid="{9618F4D7-913E-4F38-886C-E20EFA4D580E}">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accounts].[account]" caption="account" attribute="1" defaultMemberUniqueName="[accounts].[account].[All]" allUniqueName="[accounts].[account].[All]" dimensionUniqueName="[accounts]" displayFolder="" count="2"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2" memberValueDatatype="20" unbalanced="0"/>
    <cacheHierarchy uniqueName="[accounts].[revenue]" caption="revenue" attribute="1" defaultMemberUniqueName="[accounts].[revenue].[All]" allUniqueName="[accounts].[revenue].[All]" dimensionUniqueName="[accounts]" displayFolder="" count="2" memberValueDatatype="5" unbalanced="0"/>
    <cacheHierarchy uniqueName="[accounts].[employees]" caption="employees" attribute="1" defaultMemberUniqueName="[accounts].[employees].[All]" allUniqueName="[accounts].[employees].[All]" dimensionUniqueName="[accounts]" displayFolder="" count="2"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2" memberValueDatatype="20" unbalanced="0"/>
    <cacheHierarchy uniqueName="[sales_pipeline].[opportunity_id]" caption="opportunity_id" attribute="1" defaultMemberUniqueName="[sales_pipeline].[opportunity_id].[All]" allUniqueName="[sales_pipeline].[opportunity_id].[All]" dimensionUniqueName="[sales_pipeline]" displayFolder="" count="2"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2"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2"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2" memberValueDatatype="20" unbalanced="0"/>
    <cacheHierarchy uniqueName="[sales_pipeline].[close_value]" caption="close_value" attribute="1" defaultMemberUniqueName="[sales_pipeline].[close_value].[All]" allUniqueName="[sales_pipeline].[close_value].[All]" dimensionUniqueName="[sales_pipeline]" displayFolder="" count="2"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2" memberValueDatatype="5" unbalanced="0"/>
    <cacheHierarchy uniqueName="[sales_pipeline].[Deal_Status]" caption="Deal_Status" attribute="1" defaultMemberUniqueName="[sales_pipeline].[Deal_Status].[All]" allUniqueName="[sales_pipeline].[Deal_Status].[All]" dimensionUniqueName="[sales_pipeline]" displayFolder="" count="2" memberValueDatatype="130" unbalanced="0"/>
    <cacheHierarchy uniqueName="[sales_pipeline].[Deal won]" caption="Deal won" attribute="1" defaultMemberUniqueName="[sales_pipeline].[Deal won].[All]" allUniqueName="[sales_pipeline].[Deal won].[All]" dimensionUniqueName="[sales_pipeline]" displayFolder="" count="2"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2"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2" memberValueDatatype="13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2"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9"/>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1"/>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2"/>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8"/>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8"/>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9"/>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5"/>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2"/>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5"/>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3"/>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10"/>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2"/>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8"/>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licerData="1" pivotCacheId="7234732" supportSubqueryNonVisual="1" supportSubqueryCalcMem="1" supportAddCalcMems="1"/>
    </ext>
  </extLst>
</pivotCacheDefinition>
</file>

<file path=xl/pivotCache/pivotCacheDefinition6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628335648151" backgroundQuery="1" createdVersion="3" refreshedVersion="8" minRefreshableVersion="3" recordCount="0" supportSubquery="1" supportAdvancedDrill="1" xr:uid="{BC734841-52C6-43B0-9FFB-4BCAEEC636DB}">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accounts].[account]" caption="account" attribute="1" defaultMemberUniqueName="[accounts].[account].[All]" allUniqueName="[accounts].[account].[All]" dimensionUniqueName="[accounts]" displayFolder="" count="2"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2" memberValueDatatype="20" unbalanced="0"/>
    <cacheHierarchy uniqueName="[accounts].[revenue]" caption="revenue" attribute="1" defaultMemberUniqueName="[accounts].[revenue].[All]" allUniqueName="[accounts].[revenue].[All]" dimensionUniqueName="[accounts]" displayFolder="" count="2" memberValueDatatype="5" unbalanced="0"/>
    <cacheHierarchy uniqueName="[accounts].[employees]" caption="employees" attribute="1" defaultMemberUniqueName="[accounts].[employees].[All]" allUniqueName="[accounts].[employees].[All]" dimensionUniqueName="[accounts]" displayFolder="" count="2"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2" memberValueDatatype="20" unbalanced="0"/>
    <cacheHierarchy uniqueName="[sales_pipeline].[opportunity_id]" caption="opportunity_id" attribute="1" defaultMemberUniqueName="[sales_pipeline].[opportunity_id].[All]" allUniqueName="[sales_pipeline].[opportunity_id].[All]" dimensionUniqueName="[sales_pipeline]" displayFolder="" count="2"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2"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2"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2" memberValueDatatype="20" unbalanced="0"/>
    <cacheHierarchy uniqueName="[sales_pipeline].[close_value]" caption="close_value" attribute="1" defaultMemberUniqueName="[sales_pipeline].[close_value].[All]" allUniqueName="[sales_pipeline].[close_value].[All]" dimensionUniqueName="[sales_pipeline]" displayFolder="" count="2"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2" memberValueDatatype="5" unbalanced="0"/>
    <cacheHierarchy uniqueName="[sales_pipeline].[Deal_Status]" caption="Deal_Status" attribute="1" defaultMemberUniqueName="[sales_pipeline].[Deal_Status].[All]" allUniqueName="[sales_pipeline].[Deal_Status].[All]" dimensionUniqueName="[sales_pipeline]" displayFolder="" count="2" memberValueDatatype="130" unbalanced="0"/>
    <cacheHierarchy uniqueName="[sales_pipeline].[Deal won]" caption="Deal won" attribute="1" defaultMemberUniqueName="[sales_pipeline].[Deal won].[All]" allUniqueName="[sales_pipeline].[Deal won].[All]" dimensionUniqueName="[sales_pipeline]" displayFolder="" count="2"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2"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2" memberValueDatatype="13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2"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9"/>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1"/>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2"/>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8"/>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8"/>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9"/>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5"/>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2"/>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5"/>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3"/>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10"/>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2"/>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8"/>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licerData="1" pivotCacheId="295960964" supportSubqueryNonVisual="1" supportSubqueryCalcMem="1" supportAddCalcMems="1"/>
    </ext>
  </extLst>
</pivotCacheDefinition>
</file>

<file path=xl/pivotCache/pivotCacheDefinition7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566805439812" backgroundQuery="1" createdVersion="3" refreshedVersion="8" minRefreshableVersion="3" recordCount="0" supportSubquery="1" supportAdvancedDrill="1" xr:uid="{C6E074EB-7227-489D-BD98-3FEAE56C6A73}">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accounts].[account]" caption="account" attribute="1" defaultMemberUniqueName="[accounts].[account].[All]" allUniqueName="[accounts].[account].[All]" dimensionUniqueName="[accounts]" displayFolder="" count="2"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2" memberValueDatatype="20" unbalanced="0"/>
    <cacheHierarchy uniqueName="[accounts].[revenue]" caption="revenue" attribute="1" defaultMemberUniqueName="[accounts].[revenue].[All]" allUniqueName="[accounts].[revenue].[All]" dimensionUniqueName="[accounts]" displayFolder="" count="2" memberValueDatatype="5" unbalanced="0"/>
    <cacheHierarchy uniqueName="[accounts].[employees]" caption="employees" attribute="1" defaultMemberUniqueName="[accounts].[employees].[All]" allUniqueName="[accounts].[employees].[All]" dimensionUniqueName="[accounts]" displayFolder="" count="2"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parent_company]" caption="parent_company" attribute="1" defaultMemberUniqueName="[accounts].[parent_company].[All]" allUniqueName="[accounts].[parent_company].[All]" dimensionUniqueName="[accoun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_price]" caption="sales_price" attribute="1" defaultMemberUniqueName="[products].[sales_price].[All]" allUniqueName="[products].[sales_price].[All]" dimensionUniqueName="[products]" displayFolder="" count="2" memberValueDatatype="20" unbalanced="0"/>
    <cacheHierarchy uniqueName="[sales_pipeline].[opportunity_id]" caption="opportunity_id" attribute="1" defaultMemberUniqueName="[sales_pipeline].[opportunity_id].[All]" allUniqueName="[sales_pipeline].[opportunity_id].[All]" dimensionUniqueName="[sales_pipeline]" displayFolder="" count="2"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2"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2"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2" memberValueDatatype="20" unbalanced="0"/>
    <cacheHierarchy uniqueName="[sales_pipeline].[close_value]" caption="close_value" attribute="1" defaultMemberUniqueName="[sales_pipeline].[close_value].[All]" allUniqueName="[sales_pipeline].[close_value].[All]" dimensionUniqueName="[sales_pipeline]" displayFolder="" count="2"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2" memberValueDatatype="5" unbalanced="0"/>
    <cacheHierarchy uniqueName="[sales_pipeline].[Deal_Status]" caption="Deal_Status" attribute="1" defaultMemberUniqueName="[sales_pipeline].[Deal_Status].[All]" allUniqueName="[sales_pipeline].[Deal_Status].[All]" dimensionUniqueName="[sales_pipeline]" displayFolder="" count="2" memberValueDatatype="130" unbalanced="0"/>
    <cacheHierarchy uniqueName="[sales_pipeline].[Deal won]" caption="Deal won" attribute="1" defaultMemberUniqueName="[sales_pipeline].[Deal won].[All]" allUniqueName="[sales_pipeline].[Deal won].[All]" dimensionUniqueName="[sales_pipeline]" displayFolder="" count="2"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2"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2" memberValueDatatype="13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2"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9"/>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1"/>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2"/>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8"/>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8"/>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9"/>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5"/>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2"/>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5"/>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3"/>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10"/>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2"/>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8"/>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pivotCacheId="2703989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6052.633160532409" backgroundQuery="1" createdVersion="3" refreshedVersion="8" minRefreshableVersion="3" recordCount="0" supportSubquery="1" supportAdvancedDrill="1" xr:uid="{04E7A30A-8EB1-429C-B00A-7E802FD663C6}">
  <cacheSource type="external" connectionId="6">
    <extLst>
      <ext xmlns:x14="http://schemas.microsoft.com/office/spreadsheetml/2009/9/main" uri="{F057638F-6D5F-4e77-A914-E7F072B9BCA8}">
        <x14:sourceConnection name="ThisWorkbookDataModel"/>
      </ext>
    </extLst>
  </cacheSource>
  <cacheFields count="0"/>
  <cacheHierarchies count="51">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parent_company]" caption="parent_company" attribute="1" defaultMemberUniqueName="[accounts].[parent_company].[All]" allUniqueName="[accounts].[parent_company].[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Days]" caption="Days" attribute="1" defaultMemberUniqueName="[sales_pipeline].[Days].[All]" allUniqueName="[sales_pipeline].[Days].[All]" dimensionUniqueName="[sales_pipeline]" displayFolder="" count="0" memberValueDatatype="20"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Weighted Revenue]" caption="Weighted Revenue" attribute="1" defaultMemberUniqueName="[sales_pipeline].[Weighted Revenue].[All]" allUniqueName="[sales_pipeline].[Weighted Revenue].[All]" dimensionUniqueName="[sales_pipeline]" displayFolder="" count="0" memberValueDatatype="5" unbalanced="0"/>
    <cacheHierarchy uniqueName="[sales_pipeline].[Deal_Status]" caption="Deal_Status" attribute="1" defaultMemberUniqueName="[sales_pipeline].[Deal_Status].[All]" allUniqueName="[sales_pipeline].[Deal_Status].[All]" dimensionUniqueName="[sales_pipeline]" displayFolder="" count="0" memberValueDatatype="130" unbalanced="0"/>
    <cacheHierarchy uniqueName="[sales_pipeline].[Deal won]" caption="Deal won" attribute="1" defaultMemberUniqueName="[sales_pipeline].[Deal won].[All]" allUniqueName="[sales_pipeline].[Deal won].[All]" dimensionUniqueName="[sales_pipeline]" displayFolder="" count="0" memberValueDatatype="20" unbalanced="0"/>
    <cacheHierarchy uniqueName="[sales_pipeline].[Stage Probability]" caption="Stage Probability" attribute="1" defaultMemberUniqueName="[sales_pipeline].[Stage Probability].[All]" allUniqueName="[sales_pipeline].[Stage Probability].[All]" dimensionUniqueName="[sales_pipeline]" displayFolder="" count="0" memberValueDatatype="5"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0"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Win Rate%]" caption="Win Rate%" measure="1" displayFolder="" measureGroup="sales_pipeline" count="0"/>
    <cacheHierarchy uniqueName="[Measures].[Average Deal Value]" caption="Average Deal Value" measure="1" displayFolder="" measureGroup="sales_teams" count="0"/>
    <cacheHierarchy uniqueName="[Measures].[__XL_Count sales_teams]" caption="__XL_Count sales_teams" measure="1" displayFolder="" measureGroup="sales_teams" count="0" hidden="1"/>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Deal won]" caption="Sum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Average of Deal won]" caption="Average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Sum of Days]" caption="Sum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Days]" caption="Average of Days" measure="1" displayFolder="" measureGroup="sales_pipeline" count="0" hidden="1">
      <extLst>
        <ext xmlns:x15="http://schemas.microsoft.com/office/spreadsheetml/2010/11/main" uri="{B97F6D7D-B522-45F9-BDA1-12C45D357490}">
          <x15:cacheHierarchy aggregatedColumn="17"/>
        </ext>
      </extLst>
    </cacheHierarchy>
    <cacheHierarchy uniqueName="[Measures].[Average of close_value]" caption="Average of close_value" measure="1" displayFolder="" measureGroup="sales_pipeline" count="0" hidden="1">
      <extLst>
        <ext xmlns:x15="http://schemas.microsoft.com/office/spreadsheetml/2010/11/main" uri="{B97F6D7D-B522-45F9-BDA1-12C45D357490}">
          <x15:cacheHierarchy aggregatedColumn="18"/>
        </ext>
      </extLst>
    </cacheHierarchy>
    <cacheHierarchy uniqueName="[Measures].[Count of Days]" caption="Count of Days" measure="1" displayFolder="" measureGroup="sales_pipeline" count="0" hidden="1">
      <extLst>
        <ext xmlns:x15="http://schemas.microsoft.com/office/spreadsheetml/2010/11/main" uri="{B97F6D7D-B522-45F9-BDA1-12C45D357490}">
          <x15:cacheHierarchy aggregatedColumn="17"/>
        </ext>
      </extLst>
    </cacheHierarchy>
    <cacheHierarchy uniqueName="[Measures].[Count of deal_stage]" caption="Count of deal_stage" measure="1" displayFolder="" measureGroup="sales_pipeline" count="0" hidden="1">
      <extLst>
        <ext xmlns:x15="http://schemas.microsoft.com/office/spreadsheetml/2010/11/main" uri="{B97F6D7D-B522-45F9-BDA1-12C45D357490}">
          <x15:cacheHierarchy aggregatedColumn="14"/>
        </ext>
      </extLst>
    </cacheHierarchy>
    <cacheHierarchy uniqueName="[Measures].[Count of account]" caption="Count of account" measure="1" displayFolder="" measureGroup="accounts" count="0" hidden="1">
      <extLst>
        <ext xmlns:x15="http://schemas.microsoft.com/office/spreadsheetml/2010/11/main" uri="{B97F6D7D-B522-45F9-BDA1-12C45D357490}">
          <x15:cacheHierarchy aggregatedColumn="0"/>
        </ext>
      </extLst>
    </cacheHierarchy>
    <cacheHierarchy uniqueName="[Measures].[Count of sales_agent]" caption="Count of sales_agent" measure="1" displayFolder="" measureGroup="sales_pipeline" count="0" hidden="1">
      <extLst>
        <ext xmlns:x15="http://schemas.microsoft.com/office/spreadsheetml/2010/11/main" uri="{B97F6D7D-B522-45F9-BDA1-12C45D357490}">
          <x15:cacheHierarchy aggregatedColumn="11"/>
        </ext>
      </extLst>
    </cacheHierarchy>
    <cacheHierarchy uniqueName="[Measures].[Count of sales_agent 2]" caption="Count of sales_agent 2" measure="1" displayFolder="" measureGroup="sales_teams" count="0" hidden="1">
      <extLst>
        <ext xmlns:x15="http://schemas.microsoft.com/office/spreadsheetml/2010/11/main" uri="{B97F6D7D-B522-45F9-BDA1-12C45D357490}">
          <x15:cacheHierarchy aggregatedColumn="24"/>
        </ext>
      </extLst>
    </cacheHierarchy>
    <cacheHierarchy uniqueName="[Measures].[Count of product]" caption="Count of product" measure="1" displayFolder="" measureGroup="sales_pipeline" count="0" hidden="1">
      <extLst>
        <ext xmlns:x15="http://schemas.microsoft.com/office/spreadsheetml/2010/11/main" uri="{B97F6D7D-B522-45F9-BDA1-12C45D357490}">
          <x15:cacheHierarchy aggregatedColumn="12"/>
        </ext>
      </extLst>
    </cacheHierarchy>
    <cacheHierarchy uniqueName="[Measures].[Sum of sales_price]" caption="Sum of sales_price" measure="1" displayFolder="" measureGroup="products" count="0" hidden="1">
      <extLst>
        <ext xmlns:x15="http://schemas.microsoft.com/office/spreadsheetml/2010/11/main" uri="{B97F6D7D-B522-45F9-BDA1-12C45D357490}">
          <x15:cacheHierarchy aggregatedColumn="9"/>
        </ext>
      </extLst>
    </cacheHierarchy>
    <cacheHierarchy uniqueName="[Measures].[Count of Deal won]" caption="Count of Deal won" measure="1" displayFolder="" measureGroup="sales_pipeline" count="0" hidden="1">
      <extLst>
        <ext xmlns:x15="http://schemas.microsoft.com/office/spreadsheetml/2010/11/main" uri="{B97F6D7D-B522-45F9-BDA1-12C45D357490}">
          <x15:cacheHierarchy aggregatedColumn="21"/>
        </ext>
      </extLst>
    </cacheHierarchy>
    <cacheHierarchy uniqueName="[Measures].[Count of product 2]" caption="Count of product 2" measure="1" displayFolder="" measureGroup="product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9591578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5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5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438B4-2D75-4836-A057-16BE28B2D8AE}" name="PivotTable21" cacheId="1859" applyNumberFormats="0" applyBorderFormats="0" applyFontFormats="0" applyPatternFormats="0" applyAlignmentFormats="0" applyWidthHeightFormats="1" dataCaption="Values" tag="a3f6ac7e-de16-409d-845b-4290cf45dba7" updatedVersion="8" minRefreshableVersion="5" useAutoFormatting="1" subtotalHiddenItems="1" itemPrintTitles="1" createdVersion="8" indent="0" outline="1" outlineData="1" multipleFieldFilters="0">
  <location ref="L7:L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Opportunities" fld="0" subtotal="count" baseField="0" baseItem="0"/>
  </dataFields>
  <formats count="19">
    <format dxfId="2940">
      <pivotArea type="all" dataOnly="0" outline="0" fieldPosition="0"/>
    </format>
    <format dxfId="2939">
      <pivotArea outline="0" collapsedLevelsAreSubtotals="1" fieldPosition="0"/>
    </format>
    <format dxfId="2938">
      <pivotArea dataOnly="0" labelOnly="1" outline="0" axis="axisValues" fieldPosition="0"/>
    </format>
    <format dxfId="2937">
      <pivotArea type="all" dataOnly="0" outline="0" fieldPosition="0"/>
    </format>
    <format dxfId="2936">
      <pivotArea outline="0" collapsedLevelsAreSubtotals="1" fieldPosition="0"/>
    </format>
    <format dxfId="2935">
      <pivotArea dataOnly="0" labelOnly="1" outline="0" axis="axisValues" fieldPosition="0"/>
    </format>
    <format dxfId="2934">
      <pivotArea type="all" dataOnly="0" outline="0" fieldPosition="0"/>
    </format>
    <format dxfId="2933">
      <pivotArea outline="0" collapsedLevelsAreSubtotals="1" fieldPosition="0"/>
    </format>
    <format dxfId="2932">
      <pivotArea dataOnly="0" labelOnly="1" outline="0" axis="axisValues" fieldPosition="0"/>
    </format>
    <format dxfId="2931">
      <pivotArea type="all" dataOnly="0" outline="0" fieldPosition="0"/>
    </format>
    <format dxfId="2930">
      <pivotArea outline="0" collapsedLevelsAreSubtotals="1" fieldPosition="0"/>
    </format>
    <format dxfId="2929">
      <pivotArea dataOnly="0" labelOnly="1" outline="0" axis="axisValues" fieldPosition="0"/>
    </format>
    <format dxfId="2928">
      <pivotArea type="all" dataOnly="0" outline="0" fieldPosition="0"/>
    </format>
    <format dxfId="2927">
      <pivotArea outline="0" collapsedLevelsAreSubtotals="1" fieldPosition="0"/>
    </format>
    <format dxfId="2926">
      <pivotArea dataOnly="0" labelOnly="1" outline="0" axis="axisValues" fieldPosition="0"/>
    </format>
    <format dxfId="2925">
      <pivotArea type="all" dataOnly="0" outline="0" fieldPosition="0"/>
    </format>
    <format dxfId="2924">
      <pivotArea outline="0" collapsedLevelsAreSubtotals="1" fieldPosition="0"/>
    </format>
    <format dxfId="2923">
      <pivotArea dataOnly="0" labelOnly="1" outline="0" axis="axisValues" fieldPosition="0"/>
    </format>
    <format dxfId="2922">
      <pivotArea dataOnly="0" labelOnly="1" outline="0" axis="axisValues" fieldPosition="0"/>
    </format>
  </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Opportun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0495C9-A191-4856-8C52-61865E3E16B7}" name="PivotTable8" cacheId="1850" applyNumberFormats="0" applyBorderFormats="0" applyFontFormats="0" applyPatternFormats="0" applyAlignmentFormats="0" applyWidthHeightFormats="1" dataCaption="Values" tag="b3bd5272-8d03-46fb-8437-70ccadef5b8d" updatedVersion="8" minRefreshableVersion="5" useAutoFormatting="1" subtotalHiddenItems="1" itemPrintTitles="1" createdVersion="8" indent="0" outline="1" outlineData="1" multipleFieldFilters="0">
  <location ref="J7:J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9">
    <format dxfId="2959">
      <pivotArea type="all" dataOnly="0" outline="0" fieldPosition="0"/>
    </format>
    <format dxfId="2958">
      <pivotArea outline="0" collapsedLevelsAreSubtotals="1" fieldPosition="0"/>
    </format>
    <format dxfId="2957">
      <pivotArea dataOnly="0" labelOnly="1" outline="0" axis="axisValues" fieldPosition="0"/>
    </format>
    <format dxfId="2956">
      <pivotArea type="all" dataOnly="0" outline="0" fieldPosition="0"/>
    </format>
    <format dxfId="2955">
      <pivotArea outline="0" collapsedLevelsAreSubtotals="1" fieldPosition="0"/>
    </format>
    <format dxfId="2954">
      <pivotArea dataOnly="0" labelOnly="1" outline="0" axis="axisValues" fieldPosition="0"/>
    </format>
    <format dxfId="2953">
      <pivotArea type="all" dataOnly="0" outline="0" fieldPosition="0"/>
    </format>
    <format dxfId="2952">
      <pivotArea outline="0" collapsedLevelsAreSubtotals="1" fieldPosition="0"/>
    </format>
    <format dxfId="2951">
      <pivotArea dataOnly="0" labelOnly="1" outline="0" axis="axisValues" fieldPosition="0"/>
    </format>
    <format dxfId="2950">
      <pivotArea type="all" dataOnly="0" outline="0" fieldPosition="0"/>
    </format>
    <format dxfId="2949">
      <pivotArea outline="0" collapsedLevelsAreSubtotals="1" fieldPosition="0"/>
    </format>
    <format dxfId="2948">
      <pivotArea dataOnly="0" labelOnly="1" outline="0" axis="axisValues" fieldPosition="0"/>
    </format>
    <format dxfId="2947">
      <pivotArea type="all" dataOnly="0" outline="0" fieldPosition="0"/>
    </format>
    <format dxfId="2946">
      <pivotArea outline="0" collapsedLevelsAreSubtotals="1" fieldPosition="0"/>
    </format>
    <format dxfId="2945">
      <pivotArea dataOnly="0" labelOnly="1" outline="0" axis="axisValues" fieldPosition="0"/>
    </format>
    <format dxfId="2944">
      <pivotArea type="all" dataOnly="0" outline="0" fieldPosition="0"/>
    </format>
    <format dxfId="2943">
      <pivotArea outline="0" collapsedLevelsAreSubtotals="1" fieldPosition="0"/>
    </format>
    <format dxfId="2942">
      <pivotArea dataOnly="0" labelOnly="1" outline="0" axis="axisValues" fieldPosition="0"/>
    </format>
    <format dxfId="2941">
      <pivotArea dataOnly="0" labelOnly="1" outline="0" axis="axisValues"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6D7B78-1925-4607-9CDC-207971036B22}" name="PivotTable36" cacheId="1847" applyNumberFormats="0" applyBorderFormats="0" applyFontFormats="0" applyPatternFormats="0" applyAlignmentFormats="0" applyWidthHeightFormats="1" dataCaption="Values" tag="da7189f1-71ec-41ab-ac58-dc971ca2842d" updatedVersion="8" minRefreshableVersion="5" useAutoFormatting="1" subtotalHiddenItems="1" itemPrintTitles="1" createdVersion="8" indent="0" outline="1" outlineData="1" multipleFieldFilters="0">
  <location ref="L11:L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ales cycle" fld="0" subtotal="average" baseField="0" baseItem="0" numFmtId="1"/>
  </dataFields>
  <formats count="20">
    <format dxfId="2979">
      <pivotArea outline="0" collapsedLevelsAreSubtotals="1" fieldPosition="0"/>
    </format>
    <format dxfId="2978">
      <pivotArea type="all" dataOnly="0" outline="0" fieldPosition="0"/>
    </format>
    <format dxfId="2977">
      <pivotArea outline="0" collapsedLevelsAreSubtotals="1" fieldPosition="0"/>
    </format>
    <format dxfId="2976">
      <pivotArea dataOnly="0" labelOnly="1" outline="0" axis="axisValues" fieldPosition="0"/>
    </format>
    <format dxfId="2975">
      <pivotArea type="all" dataOnly="0" outline="0" fieldPosition="0"/>
    </format>
    <format dxfId="2974">
      <pivotArea outline="0" collapsedLevelsAreSubtotals="1" fieldPosition="0"/>
    </format>
    <format dxfId="2973">
      <pivotArea dataOnly="0" labelOnly="1" outline="0" axis="axisValues" fieldPosition="0"/>
    </format>
    <format dxfId="2972">
      <pivotArea type="all" dataOnly="0" outline="0" fieldPosition="0"/>
    </format>
    <format dxfId="2971">
      <pivotArea outline="0" collapsedLevelsAreSubtotals="1" fieldPosition="0"/>
    </format>
    <format dxfId="2970">
      <pivotArea dataOnly="0" labelOnly="1" outline="0" axis="axisValues" fieldPosition="0"/>
    </format>
    <format dxfId="2969">
      <pivotArea type="all" dataOnly="0" outline="0" fieldPosition="0"/>
    </format>
    <format dxfId="2968">
      <pivotArea outline="0" collapsedLevelsAreSubtotals="1" fieldPosition="0"/>
    </format>
    <format dxfId="2967">
      <pivotArea dataOnly="0" labelOnly="1" outline="0" axis="axisValues" fieldPosition="0"/>
    </format>
    <format dxfId="2966">
      <pivotArea type="all" dataOnly="0" outline="0" fieldPosition="0"/>
    </format>
    <format dxfId="2965">
      <pivotArea outline="0" collapsedLevelsAreSubtotals="1" fieldPosition="0"/>
    </format>
    <format dxfId="2964">
      <pivotArea dataOnly="0" labelOnly="1" outline="0" axis="axisValues" fieldPosition="0"/>
    </format>
    <format dxfId="2963">
      <pivotArea type="all" dataOnly="0" outline="0" fieldPosition="0"/>
    </format>
    <format dxfId="2962">
      <pivotArea outline="0" collapsedLevelsAreSubtotals="1" fieldPosition="0"/>
    </format>
    <format dxfId="2961">
      <pivotArea dataOnly="0" labelOnly="1" outline="0" axis="axisValues" fieldPosition="0"/>
    </format>
    <format dxfId="2960">
      <pivotArea dataOnly="0" labelOnly="1" outline="0" axis="axisValues"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 Sales cyc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7F13C8-752B-4D85-BB20-4B30F69A9D53}" name="PivotTable30" cacheId="1853" applyNumberFormats="0" applyBorderFormats="0" applyFontFormats="0" applyPatternFormats="0" applyAlignmentFormats="0" applyWidthHeightFormats="1" dataCaption="Values" tag="a3f8272e-6012-4a6d-a657-edbe7a4c5c98" updatedVersion="8" minRefreshableVersion="5" useAutoFormatting="1" subtotalHiddenItems="1" itemPrintTitles="1" createdVersion="8" indent="0" outline="1" outlineData="1" multipleFieldFilters="0">
  <location ref="H11:H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ales_agent" fld="0" subtotal="count" baseField="0" baseItem="0"/>
  </dataFields>
  <formats count="19">
    <format dxfId="2998">
      <pivotArea type="all" dataOnly="0" outline="0" fieldPosition="0"/>
    </format>
    <format dxfId="2997">
      <pivotArea outline="0" collapsedLevelsAreSubtotals="1" fieldPosition="0"/>
    </format>
    <format dxfId="2996">
      <pivotArea dataOnly="0" labelOnly="1" outline="0" axis="axisValues" fieldPosition="0"/>
    </format>
    <format dxfId="2995">
      <pivotArea type="all" dataOnly="0" outline="0" fieldPosition="0"/>
    </format>
    <format dxfId="2994">
      <pivotArea outline="0" collapsedLevelsAreSubtotals="1" fieldPosition="0"/>
    </format>
    <format dxfId="2993">
      <pivotArea dataOnly="0" labelOnly="1" outline="0" axis="axisValues" fieldPosition="0"/>
    </format>
    <format dxfId="2992">
      <pivotArea type="all" dataOnly="0" outline="0" fieldPosition="0"/>
    </format>
    <format dxfId="2991">
      <pivotArea outline="0" collapsedLevelsAreSubtotals="1" fieldPosition="0"/>
    </format>
    <format dxfId="2990">
      <pivotArea dataOnly="0" labelOnly="1" outline="0" axis="axisValues" fieldPosition="0"/>
    </format>
    <format dxfId="2989">
      <pivotArea type="all" dataOnly="0" outline="0" fieldPosition="0"/>
    </format>
    <format dxfId="2988">
      <pivotArea outline="0" collapsedLevelsAreSubtotals="1" fieldPosition="0"/>
    </format>
    <format dxfId="2987">
      <pivotArea dataOnly="0" labelOnly="1" outline="0" axis="axisValues" fieldPosition="0"/>
    </format>
    <format dxfId="2986">
      <pivotArea type="all" dataOnly="0" outline="0" fieldPosition="0"/>
    </format>
    <format dxfId="2985">
      <pivotArea outline="0" collapsedLevelsAreSubtotals="1" fieldPosition="0"/>
    </format>
    <format dxfId="2984">
      <pivotArea dataOnly="0" labelOnly="1" outline="0" axis="axisValues" fieldPosition="0"/>
    </format>
    <format dxfId="2983">
      <pivotArea type="all" dataOnly="0" outline="0" fieldPosition="0"/>
    </format>
    <format dxfId="2982">
      <pivotArea outline="0" collapsedLevelsAreSubtotals="1" fieldPosition="0"/>
    </format>
    <format dxfId="2981">
      <pivotArea dataOnly="0" labelOnly="1" outline="0" axis="axisValues" fieldPosition="0"/>
    </format>
    <format dxfId="2980">
      <pivotArea dataOnly="0" labelOnly="1" outline="0" axis="axisValues"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_age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1C4571-65DF-4B0F-ADC3-50F5F5282D48}" name="PivotTable24" cacheId="1856" applyNumberFormats="0" applyBorderFormats="0" applyFontFormats="0" applyPatternFormats="0" applyAlignmentFormats="0" applyWidthHeightFormats="1" dataCaption="Values" tag="11218cec-6f07-4a95-b186-06158afedfc1" updatedVersion="8" minRefreshableVersion="5" useAutoFormatting="1" subtotalHiddenItems="1" itemPrintTitles="1" createdVersion="8" indent="0" outline="1" outlineData="1" multipleFieldFilters="0">
  <location ref="F11:F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ccounts" fld="0" subtotal="count" baseField="0" baseItem="0"/>
  </dataFields>
  <formats count="19">
    <format dxfId="3017">
      <pivotArea type="all" dataOnly="0" outline="0" fieldPosition="0"/>
    </format>
    <format dxfId="3016">
      <pivotArea outline="0" collapsedLevelsAreSubtotals="1" fieldPosition="0"/>
    </format>
    <format dxfId="3015">
      <pivotArea dataOnly="0" labelOnly="1" outline="0" axis="axisValues" fieldPosition="0"/>
    </format>
    <format dxfId="3014">
      <pivotArea type="all" dataOnly="0" outline="0" fieldPosition="0"/>
    </format>
    <format dxfId="3013">
      <pivotArea outline="0" collapsedLevelsAreSubtotals="1" fieldPosition="0"/>
    </format>
    <format dxfId="3012">
      <pivotArea dataOnly="0" labelOnly="1" outline="0" axis="axisValues" fieldPosition="0"/>
    </format>
    <format dxfId="3011">
      <pivotArea type="all" dataOnly="0" outline="0" fieldPosition="0"/>
    </format>
    <format dxfId="3010">
      <pivotArea outline="0" collapsedLevelsAreSubtotals="1" fieldPosition="0"/>
    </format>
    <format dxfId="3009">
      <pivotArea dataOnly="0" labelOnly="1" outline="0" axis="axisValues" fieldPosition="0"/>
    </format>
    <format dxfId="3008">
      <pivotArea type="all" dataOnly="0" outline="0" fieldPosition="0"/>
    </format>
    <format dxfId="3007">
      <pivotArea outline="0" collapsedLevelsAreSubtotals="1" fieldPosition="0"/>
    </format>
    <format dxfId="3006">
      <pivotArea dataOnly="0" labelOnly="1" outline="0" axis="axisValues" fieldPosition="0"/>
    </format>
    <format dxfId="3005">
      <pivotArea type="all" dataOnly="0" outline="0" fieldPosition="0"/>
    </format>
    <format dxfId="3004">
      <pivotArea outline="0" collapsedLevelsAreSubtotals="1" fieldPosition="0"/>
    </format>
    <format dxfId="3003">
      <pivotArea dataOnly="0" labelOnly="1" outline="0" axis="axisValues" fieldPosition="0"/>
    </format>
    <format dxfId="3002">
      <pivotArea type="all" dataOnly="0" outline="0" fieldPosition="0"/>
    </format>
    <format dxfId="3001">
      <pivotArea outline="0" collapsedLevelsAreSubtotals="1" fieldPosition="0"/>
    </format>
    <format dxfId="3000">
      <pivotArea dataOnly="0" labelOnly="1" outline="0" axis="axisValues" fieldPosition="0"/>
    </format>
    <format dxfId="2999">
      <pivotArea dataOnly="0" labelOnly="1" outline="0" axis="axisValues"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accou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D7CEAA-048E-47DB-B9CF-A622AF4BEBD5}" name="PivotTable1" cacheId="1910" applyNumberFormats="0" applyBorderFormats="0" applyFontFormats="0" applyPatternFormats="0" applyAlignmentFormats="0" applyWidthHeightFormats="1" dataCaption="Values" tag="c1803896-2100-4cc7-b81c-e6b0cf7415d6" updatedVersion="8" minRefreshableVersion="3" useAutoFormatting="1" subtotalHiddenItems="1" itemPrintTitles="1" createdVersion="8" indent="0" outline="1" outlineData="1" multipleFieldFilters="0">
  <location ref="N26:N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Revenue" fld="0" subtotal="average" baseField="0" baseItem="0" numFmtId="1"/>
  </dataFields>
  <formats count="1">
    <format dxfId="1018">
      <pivotArea outline="0" collapsedLevelsAreSubtotals="1" fieldPosition="0"/>
    </format>
  </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pivotHierarchy dragToData="1" caption="Average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97A9FC-91D9-46C8-B2BB-1837F2989686}" name="PivotTable9" cacheId="1917" applyNumberFormats="0" applyBorderFormats="0" applyFontFormats="0" applyPatternFormats="0" applyAlignmentFormats="0" applyWidthHeightFormats="1" dataCaption="Values" tag="7a613fd8-c37a-4086-b882-b06213811a99" updatedVersion="8" minRefreshableVersion="3" useAutoFormatting="1" subtotalHiddenItems="1" itemPrintTitles="1" createdVersion="8" indent="0" outline="1" outlineData="1" multipleFieldFilters="0" chartFormat="4">
  <location ref="G25:H3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3"/>
    </i>
    <i>
      <x v="6"/>
    </i>
    <i>
      <x v="7"/>
    </i>
    <i>
      <x v="1"/>
    </i>
    <i>
      <x v="2"/>
    </i>
    <i>
      <x/>
    </i>
    <i>
      <x v="5"/>
    </i>
    <i>
      <x v="8"/>
    </i>
    <i>
      <x v="4"/>
    </i>
    <i t="grand">
      <x/>
    </i>
  </rowItems>
  <colItems count="1">
    <i/>
  </colItems>
  <dataFields count="1">
    <dataField name="Deal" fld="1" subtotal="count" baseField="0" baseItem="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ea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6BE244-BB22-4C0B-ADC9-42542E0A7A42}" name="PivotTable7" cacheId="1915" applyNumberFormats="0" applyBorderFormats="0" applyFontFormats="0" applyPatternFormats="0" applyAlignmentFormats="0" applyWidthHeightFormats="1" dataCaption="Values" tag="b041ef32-bf6d-47a7-9e65-e5974cc4b4a8" updatedVersion="8" minRefreshableVersion="3" useAutoFormatting="1" itemPrintTitles="1" createdVersion="8" indent="0" outline="1" outlineData="1" multipleFieldFilters="0" chartFormat="4">
  <location ref="F6:G13" firstHeaderRow="1" firstDataRow="1" firstDataCol="1"/>
  <pivotFields count="3">
    <pivotField axis="axisRow" allDrilled="1"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4"/>
    </i>
    <i>
      <x v="2"/>
    </i>
    <i>
      <x v="1"/>
    </i>
    <i>
      <x/>
    </i>
    <i>
      <x v="5"/>
    </i>
    <i t="grand">
      <x/>
    </i>
  </rowItems>
  <colItems count="1">
    <i/>
  </colItems>
  <dataFields count="1">
    <dataField name="Sum of close_val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multipleItemSelectionAllowed="1" dragToData="1"/>
    <pivotHierarchy dragToData="1"/>
    <pivotHierarchy dragToData="1">
      <members count="7" level="1">
        <member name=""/>
        <member name="[products].[product].&amp;[GTX Pro]"/>
        <member name=""/>
        <member name=""/>
        <member name=""/>
        <member name=""/>
        <member name=""/>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F61A7A-EE35-4614-9621-5FD0093B0FF9}" name="PivotTable2" cacheId="1913" applyNumberFormats="0" applyBorderFormats="0" applyFontFormats="0" applyPatternFormats="0" applyAlignmentFormats="0" applyWidthHeightFormats="1" dataCaption="Values" tag="7909e086-3c5d-4398-a967-00986e8910fc" updatedVersion="8" minRefreshableVersion="3" useAutoFormatting="1" subtotalHiddenItems="1" itemPrintTitles="1" createdVersion="8" indent="0" outline="1" outlineData="1" multipleFieldFilters="0" chartFormat="5">
  <location ref="A3:B19" firstHeaderRow="1" firstDataRow="1" firstDataCol="1"/>
  <pivotFields count="3">
    <pivotField axis="axisRow" allDrilled="1" subtotalTop="0" showAll="0" sortType="descending" defaultSubtotal="0">
      <items count="15">
        <item x="0" e="0"/>
        <item x="1" e="0"/>
        <item x="2" e="0"/>
        <item x="3" e="0"/>
        <item x="4" e="0"/>
        <item x="5" e="0"/>
        <item x="6" e="0"/>
        <item x="7" e="0"/>
        <item x="8" e="0"/>
        <item x="9" e="0"/>
        <item x="10" e="0"/>
        <item x="11" e="0"/>
        <item x="12" e="0"/>
        <item x="13" e="0"/>
        <item x="14"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
        <item x="0"/>
        <item x="1"/>
      </items>
    </pivotField>
  </pivotFields>
  <rowFields count="2">
    <field x="0"/>
    <field x="2"/>
  </rowFields>
  <rowItems count="16">
    <i>
      <x v="14"/>
    </i>
    <i>
      <x v="8"/>
    </i>
    <i>
      <x v="6"/>
    </i>
    <i>
      <x v="10"/>
    </i>
    <i>
      <x v="5"/>
    </i>
    <i>
      <x/>
    </i>
    <i>
      <x v="9"/>
    </i>
    <i>
      <x v="4"/>
    </i>
    <i>
      <x v="7"/>
    </i>
    <i>
      <x v="12"/>
    </i>
    <i>
      <x v="11"/>
    </i>
    <i>
      <x v="2"/>
    </i>
    <i>
      <x v="3"/>
    </i>
    <i>
      <x v="1"/>
    </i>
    <i>
      <x v="13"/>
    </i>
    <i t="grand">
      <x/>
    </i>
  </rowItems>
  <colItems count="1">
    <i/>
  </colItems>
  <dataFields count="1">
    <dataField name="Sum of close_val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786191-D5BF-4248-8AAE-0B168893B822}" name="PivotTable4" cacheId="19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0" numFmtId="166"/>
  </dataFields>
  <formats count="19">
    <format dxfId="2879">
      <pivotArea outline="0" collapsedLevelsAreSubtotals="1" fieldPosition="0"/>
    </format>
    <format dxfId="2878">
      <pivotArea type="all" dataOnly="0" outline="0" fieldPosition="0"/>
    </format>
    <format dxfId="2877">
      <pivotArea outline="0" collapsedLevelsAreSubtotals="1" fieldPosition="0"/>
    </format>
    <format dxfId="2876">
      <pivotArea dataOnly="0" labelOnly="1" outline="0" axis="axisValues" fieldPosition="0"/>
    </format>
    <format dxfId="2875">
      <pivotArea type="all" dataOnly="0" outline="0" fieldPosition="0"/>
    </format>
    <format dxfId="2874">
      <pivotArea outline="0" collapsedLevelsAreSubtotals="1" fieldPosition="0"/>
    </format>
    <format dxfId="2873">
      <pivotArea dataOnly="0" labelOnly="1" outline="0" axis="axisValues" fieldPosition="0"/>
    </format>
    <format dxfId="2872">
      <pivotArea type="all" dataOnly="0" outline="0" fieldPosition="0"/>
    </format>
    <format dxfId="2871">
      <pivotArea outline="0" collapsedLevelsAreSubtotals="1" fieldPosition="0"/>
    </format>
    <format dxfId="2870">
      <pivotArea dataOnly="0" labelOnly="1" outline="0" axis="axisValues" fieldPosition="0"/>
    </format>
    <format dxfId="2869">
      <pivotArea type="all" dataOnly="0" outline="0" fieldPosition="0"/>
    </format>
    <format dxfId="2868">
      <pivotArea outline="0" collapsedLevelsAreSubtotals="1" fieldPosition="0"/>
    </format>
    <format dxfId="2867">
      <pivotArea dataOnly="0" labelOnly="1" outline="0" axis="axisValues" fieldPosition="0"/>
    </format>
    <format dxfId="2866">
      <pivotArea type="all" dataOnly="0" outline="0" fieldPosition="0"/>
    </format>
    <format dxfId="2865">
      <pivotArea outline="0" collapsedLevelsAreSubtotals="1" fieldPosition="0"/>
    </format>
    <format dxfId="2864">
      <pivotArea dataOnly="0" labelOnly="1" outline="0" axis="axisValues" fieldPosition="0"/>
    </format>
    <format dxfId="2863">
      <pivotArea type="all" dataOnly="0" outline="0" fieldPosition="0"/>
    </format>
    <format dxfId="2862">
      <pivotArea outline="0" collapsedLevelsAreSubtotals="1" fieldPosition="0"/>
    </format>
    <format dxfId="2861">
      <pivotArea dataOnly="0" labelOnly="1" outline="0" axis="axisValues" fieldPosition="0"/>
    </format>
  </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52DF09-8BB1-47C9-B69F-BA9FAF0D48F9}" name="PivotTable21" cacheId="1919" applyNumberFormats="0" applyBorderFormats="0" applyFontFormats="0" applyPatternFormats="0" applyAlignmentFormats="0" applyWidthHeightFormats="1" dataCaption="Values" tag="00a9d1b6-c614-498c-b762-450709db3bdc" updatedVersion="8" minRefreshableVersion="5" useAutoFormatting="1" subtotalHiddenItems="1" itemPrintTitles="1" createdVersion="8" indent="0" outline="1" outlineData="1" multipleFieldFilters="0">
  <location ref="J7:J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Won Deals" fld="0" baseField="0" baseItem="0"/>
  </dataFields>
  <formats count="12">
    <format dxfId="2891">
      <pivotArea type="all" dataOnly="0" outline="0" fieldPosition="0"/>
    </format>
    <format dxfId="2890">
      <pivotArea outline="0" collapsedLevelsAreSubtotals="1" fieldPosition="0"/>
    </format>
    <format dxfId="2889">
      <pivotArea dataOnly="0" labelOnly="1" outline="0" axis="axisValues" fieldPosition="0"/>
    </format>
    <format dxfId="2888">
      <pivotArea type="all" dataOnly="0" outline="0" fieldPosition="0"/>
    </format>
    <format dxfId="2887">
      <pivotArea outline="0" collapsedLevelsAreSubtotals="1" fieldPosition="0"/>
    </format>
    <format dxfId="2886">
      <pivotArea dataOnly="0" labelOnly="1" outline="0" axis="axisValues" fieldPosition="0"/>
    </format>
    <format dxfId="2885">
      <pivotArea type="all" dataOnly="0" outline="0" fieldPosition="0"/>
    </format>
    <format dxfId="2884">
      <pivotArea outline="0" collapsedLevelsAreSubtotals="1" fieldPosition="0"/>
    </format>
    <format dxfId="2883">
      <pivotArea dataOnly="0" labelOnly="1" outline="0" axis="axisValues" fieldPosition="0"/>
    </format>
    <format dxfId="2882">
      <pivotArea type="all" dataOnly="0" outline="0" fieldPosition="0"/>
    </format>
    <format dxfId="2881">
      <pivotArea outline="0" collapsedLevelsAreSubtotals="1" fieldPosition="0"/>
    </format>
    <format dxfId="2880">
      <pivotArea dataOnly="0" labelOnly="1" outline="0" axis="axisValues"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Won Dea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products]"/>
        <x15:activeTabTopLevelEntity name="[sales_team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0E5DC0-3778-4083-A2AE-4B70F025354F}" name="PivotTable23" cacheId="1921" applyNumberFormats="0" applyBorderFormats="0" applyFontFormats="0" applyPatternFormats="0" applyAlignmentFormats="0" applyWidthHeightFormats="1" dataCaption="Values" tag="a0c78e50-908d-4ef1-8850-87e37fc4b27b" updatedVersion="8" minRefreshableVersion="5" useAutoFormatting="1" subtotalHiddenItems="1" itemPrintTitles="1" createdVersion="8" indent="0" outline="1" outlineData="1" multipleFieldFilters="0">
  <location ref="N7:N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ales cycle" fld="0" subtotal="average" baseField="0" baseItem="0" numFmtId="1"/>
  </dataFields>
  <formats count="13">
    <format dxfId="2904">
      <pivotArea outline="0" collapsedLevelsAreSubtotals="1" fieldPosition="0"/>
    </format>
    <format dxfId="2903">
      <pivotArea type="all" dataOnly="0" outline="0" fieldPosition="0"/>
    </format>
    <format dxfId="2902">
      <pivotArea outline="0" collapsedLevelsAreSubtotals="1" fieldPosition="0"/>
    </format>
    <format dxfId="2901">
      <pivotArea dataOnly="0" labelOnly="1" outline="0" axis="axisValues" fieldPosition="0"/>
    </format>
    <format dxfId="2900">
      <pivotArea type="all" dataOnly="0" outline="0" fieldPosition="0"/>
    </format>
    <format dxfId="2899">
      <pivotArea outline="0" collapsedLevelsAreSubtotals="1" fieldPosition="0"/>
    </format>
    <format dxfId="2898">
      <pivotArea dataOnly="0" labelOnly="1" outline="0" axis="axisValues" fieldPosition="0"/>
    </format>
    <format dxfId="2897">
      <pivotArea type="all" dataOnly="0" outline="0" fieldPosition="0"/>
    </format>
    <format dxfId="2896">
      <pivotArea outline="0" collapsedLevelsAreSubtotals="1" fieldPosition="0"/>
    </format>
    <format dxfId="2895">
      <pivotArea dataOnly="0" labelOnly="1" outline="0" axis="axisValues" fieldPosition="0"/>
    </format>
    <format dxfId="2894">
      <pivotArea type="all" dataOnly="0" outline="0" fieldPosition="0"/>
    </format>
    <format dxfId="2893">
      <pivotArea outline="0" collapsedLevelsAreSubtotals="1" fieldPosition="0"/>
    </format>
    <format dxfId="2892">
      <pivotArea dataOnly="0" labelOnly="1" outline="0" axis="axisValues"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 Sales cyc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274B31-5C8D-4402-8CE2-94FB8C5FFDF5}" name="PivotTable5" cacheId="19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eals" fld="0" subtotal="count" baseField="0" baseItem="0"/>
  </dataFields>
  <formats count="15">
    <format dxfId="2919">
      <pivotArea type="all" dataOnly="0" outline="0" fieldPosition="0"/>
    </format>
    <format dxfId="2918">
      <pivotArea outline="0" collapsedLevelsAreSubtotals="1" fieldPosition="0"/>
    </format>
    <format dxfId="2917">
      <pivotArea dataOnly="0" labelOnly="1" outline="0" axis="axisValues" fieldPosition="0"/>
    </format>
    <format dxfId="2916">
      <pivotArea type="all" dataOnly="0" outline="0" fieldPosition="0"/>
    </format>
    <format dxfId="2915">
      <pivotArea outline="0" collapsedLevelsAreSubtotals="1" fieldPosition="0"/>
    </format>
    <format dxfId="2914">
      <pivotArea dataOnly="0" labelOnly="1" outline="0" axis="axisValues" fieldPosition="0"/>
    </format>
    <format dxfId="2913">
      <pivotArea type="all" dataOnly="0" outline="0" fieldPosition="0"/>
    </format>
    <format dxfId="2912">
      <pivotArea outline="0" collapsedLevelsAreSubtotals="1" fieldPosition="0"/>
    </format>
    <format dxfId="2911">
      <pivotArea dataOnly="0" labelOnly="1" outline="0" axis="axisValues" fieldPosition="0"/>
    </format>
    <format dxfId="2910">
      <pivotArea type="all" dataOnly="0" outline="0" fieldPosition="0"/>
    </format>
    <format dxfId="2909">
      <pivotArea outline="0" collapsedLevelsAreSubtotals="1" fieldPosition="0"/>
    </format>
    <format dxfId="2908">
      <pivotArea dataOnly="0" labelOnly="1" outline="0" axis="axisValues" fieldPosition="0"/>
    </format>
    <format dxfId="2907">
      <pivotArea type="all" dataOnly="0" outline="0" fieldPosition="0"/>
    </format>
    <format dxfId="2906">
      <pivotArea outline="0" collapsedLevelsAreSubtotals="1" fieldPosition="0"/>
    </format>
    <format dxfId="2905">
      <pivotArea dataOnly="0" labelOnly="1" outline="0" axis="axisValues" fieldPosition="0"/>
    </format>
  </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ea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A14E3D-03C7-45F4-8846-1D5E86FE014E}" name="PivotTable39" cacheId="39" applyNumberFormats="0" applyBorderFormats="0" applyFontFormats="0" applyPatternFormats="0" applyAlignmentFormats="0" applyWidthHeightFormats="1" dataCaption="Values" tag="1ee04e5d-04f2-4089-992b-aa1ad59c78ba" updatedVersion="8" minRefreshableVersion="5" showDrill="0" useAutoFormatting="1" subtotalHiddenItems="1" itemPrintTitles="1" createdVersion="8" indent="0" showHeaders="0" outline="1" outlineData="1" multipleFieldFilters="0" chartFormat="9">
  <location ref="M8:N15"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s>
  <rowFields count="1">
    <field x="1"/>
  </rowFields>
  <rowItems count="7">
    <i>
      <x/>
    </i>
    <i>
      <x v="1"/>
    </i>
    <i>
      <x v="2"/>
    </i>
    <i>
      <x v="3"/>
    </i>
    <i>
      <x v="4"/>
    </i>
    <i>
      <x v="5"/>
    </i>
    <i t="grand">
      <x/>
    </i>
  </rowItems>
  <colItems count="1">
    <i/>
  </colItems>
  <pageFields count="1">
    <pageField fld="2" hier="14" name="[sales_pipeline].[deal_stage].&amp;[Won]" cap="Won"/>
  </pageFields>
  <dataFields count="1">
    <dataField name="Sum of close_val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FCE916-BB87-4F93-8FE0-78E9C293BD30}" name="PivotTable38" cacheId="38" applyNumberFormats="0" applyBorderFormats="0" applyFontFormats="0" applyPatternFormats="0" applyAlignmentFormats="0" applyWidthHeightFormats="1" dataCaption="Values" tag="bfabdec0-f8db-463b-8fda-333beb627f28" updatedVersion="8" minRefreshableVersion="5" useAutoFormatting="1" subtotalHiddenItems="1" itemPrintTitles="1" createdVersion="8" indent="0" outline="1" outlineData="1" multipleFieldFilters="0" chartFormat="12">
  <location ref="C3:D34" firstHeaderRow="1" firstDataRow="1" firstDataCol="1"/>
  <pivotFields count="3">
    <pivotField axis="axisRow" allDrilled="1" subtotalTop="0" showAll="0" sortType="a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1">
    <i>
      <x v="27"/>
    </i>
    <i>
      <x v="28"/>
    </i>
    <i>
      <x v="21"/>
    </i>
    <i>
      <x v="25"/>
    </i>
    <i>
      <x v="16"/>
    </i>
    <i>
      <x v="9"/>
    </i>
    <i>
      <x v="20"/>
    </i>
    <i>
      <x v="3"/>
    </i>
    <i>
      <x v="24"/>
    </i>
    <i>
      <x v="23"/>
    </i>
    <i>
      <x v="1"/>
    </i>
    <i>
      <x v="11"/>
    </i>
    <i>
      <x/>
    </i>
    <i>
      <x v="13"/>
    </i>
    <i>
      <x v="8"/>
    </i>
    <i>
      <x v="18"/>
    </i>
    <i>
      <x v="14"/>
    </i>
    <i>
      <x v="17"/>
    </i>
    <i>
      <x v="10"/>
    </i>
    <i>
      <x v="19"/>
    </i>
    <i>
      <x v="5"/>
    </i>
    <i>
      <x v="12"/>
    </i>
    <i>
      <x v="4"/>
    </i>
    <i>
      <x v="29"/>
    </i>
    <i>
      <x v="22"/>
    </i>
    <i>
      <x v="7"/>
    </i>
    <i>
      <x v="2"/>
    </i>
    <i>
      <x v="15"/>
    </i>
    <i>
      <x v="26"/>
    </i>
    <i>
      <x v="6"/>
    </i>
    <i t="grand">
      <x/>
    </i>
  </rowItems>
  <colItems count="1">
    <i/>
  </colItems>
  <dataFields count="1">
    <dataField name="Revenue" fld="1" baseField="0" baseItem="12"/>
  </dataFields>
  <chartFormats count="2">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teams].[regional_office].&amp;[Central]"/>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Opportun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4A172C-FD8C-4EB8-A860-3439A1780BD3}" name="PivotTable37" cacheId="48" applyNumberFormats="0" applyBorderFormats="0" applyFontFormats="0" applyPatternFormats="0" applyAlignmentFormats="0" applyWidthHeightFormats="1" dataCaption="Values" tag="6e0d7d13-d9c5-4507-9a8a-658219071bcd" updatedVersion="8" minRefreshableVersion="5" useAutoFormatting="1" subtotalHiddenItems="1" itemPrintTitles="1" createdVersion="8" indent="0" outline="1" outlineData="1" multipleFieldFilters="0">
  <location ref="A3:A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4" name="[sales_pipeline].[deal_stage].&amp;[Lost]" cap="Lost"/>
  </pageFields>
  <dataFields count="1">
    <dataField name="Lost  deals" fld="0"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teams].[regional_office].&amp;[Central]"/>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Lost  dea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1A08369-BBA0-49DC-8AA5-BD3529673B8A}" name="PivotTable41" cacheId="0" applyNumberFormats="0" applyBorderFormats="0" applyFontFormats="0" applyPatternFormats="0" applyAlignmentFormats="0" applyWidthHeightFormats="1" dataCaption="Values" tag="a9f073c0-5bab-45f9-807c-f123b533b7b6" updatedVersion="8" minRefreshableVersion="3" useAutoFormatting="1" subtotalHiddenItems="1" itemPrintTitles="1" createdVersion="8" indent="0" outline="1" outlineData="1" multipleFieldFilters="0">
  <location ref="Y14:Z16" firstHeaderRow="1" firstDataRow="1" firstDataCol="1"/>
  <pivotFields count="2">
    <pivotField name="Region"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Revenue" fld="1"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E09F3EA-7DD9-417A-9EAF-9E3DE3CB437D}" name="PivotTable40" cacheId="40" applyNumberFormats="0" applyBorderFormats="0" applyFontFormats="0" applyPatternFormats="0" applyAlignmentFormats="0" applyWidthHeightFormats="1" dataCaption="Values" tag="525408f2-efa0-477b-b22f-191af50c59c7" updatedVersion="8" minRefreshableVersion="5" useAutoFormatting="1" subtotalHiddenItems="1" itemPrintTitles="1" createdVersion="8" indent="0" outline="1" outlineData="1" multipleFieldFilters="0" chartFormat="10">
  <location ref="N21:O2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deal_stage" fld="1"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DealS won"/>
    <pivotHierarchy dragToData="1"/>
    <pivotHierarchy dragToData="1"/>
    <pivotHierarchy dragToData="1"/>
    <pivotHierarchy dragToData="1"/>
    <pivotHierarchy dragToData="1"/>
    <pivotHierarchy dragToData="1"/>
    <pivotHierarchy dragToData="1"/>
    <pivotHierarchy dragToData="1"/>
    <pivotHierarchy dragToData="1" caption="Sales_age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E88B9EC-C102-4818-AEF8-556AF497AEA9}" name="PivotTable47" cacheId="1865" applyNumberFormats="0" applyBorderFormats="0" applyFontFormats="0" applyPatternFormats="0" applyAlignmentFormats="0" applyWidthHeightFormats="1" dataCaption="Values" tag="d860c446-27e7-4407-9e82-567635028acb" updatedVersion="8" minRefreshableVersion="5" useAutoFormatting="1" subtotalHiddenItems="1" itemPrintTitles="1" createdVersion="8" indent="0" outline="1" outlineData="1" multipleFieldFilters="0">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2847">
      <pivotArea type="all" dataOnly="0" outline="0" fieldPosition="0"/>
    </format>
    <format dxfId="2846">
      <pivotArea outline="0" collapsedLevelsAreSubtotals="1" fieldPosition="0"/>
    </format>
    <format dxfId="2845">
      <pivotArea dataOnly="0" labelOnly="1" outline="0" axis="axisValues" fieldPosition="0"/>
    </format>
    <format dxfId="2844">
      <pivotArea type="all" dataOnly="0" outline="0" fieldPosition="0"/>
    </format>
    <format dxfId="2843">
      <pivotArea outline="0" collapsedLevelsAreSubtotals="1" fieldPosition="0"/>
    </format>
    <format dxfId="2842">
      <pivotArea dataOnly="0" labelOnly="1" outline="0" axis="axisValues" fieldPosition="0"/>
    </format>
    <format dxfId="2841">
      <pivotArea type="all" dataOnly="0" outline="0" fieldPosition="0"/>
    </format>
    <format dxfId="2840">
      <pivotArea outline="0" collapsedLevelsAreSubtotals="1" fieldPosition="0"/>
    </format>
    <format dxfId="2839">
      <pivotArea dataOnly="0" labelOnly="1" outline="0" axis="axisValues" fieldPosition="0"/>
    </format>
    <format dxfId="2838">
      <pivotArea type="all" dataOnly="0" outline="0" fieldPosition="0"/>
    </format>
    <format dxfId="2837">
      <pivotArea outline="0" collapsedLevelsAreSubtotals="1" fieldPosition="0"/>
    </format>
    <format dxfId="2836">
      <pivotArea dataOnly="0" labelOnly="1" outline="0" axis="axisValues"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eals w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EBDCA74-AAD8-4BE3-8D1C-CBC31B0FD308}" name="PivotTable46" cacheId="1862" applyNumberFormats="0" applyBorderFormats="0" applyFontFormats="0" applyPatternFormats="0" applyAlignmentFormats="0" applyWidthHeightFormats="1" dataCaption="Values" tag="3c95578c-f4b0-43b0-aac6-9b9f7248b370" updatedVersion="8" minRefreshableVersion="5" useAutoFormatting="1" subtotalHiddenItems="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0" numFmtId="166"/>
  </dataFields>
  <formats count="13">
    <format dxfId="2860">
      <pivotArea type="all" dataOnly="0" outline="0" fieldPosition="0"/>
    </format>
    <format dxfId="2859">
      <pivotArea outline="0" collapsedLevelsAreSubtotals="1" fieldPosition="0"/>
    </format>
    <format dxfId="2858">
      <pivotArea dataOnly="0" labelOnly="1" outline="0" axis="axisValues" fieldPosition="0"/>
    </format>
    <format dxfId="2857">
      <pivotArea type="all" dataOnly="0" outline="0" fieldPosition="0"/>
    </format>
    <format dxfId="2856">
      <pivotArea outline="0" collapsedLevelsAreSubtotals="1" fieldPosition="0"/>
    </format>
    <format dxfId="2855">
      <pivotArea dataOnly="0" labelOnly="1" outline="0" axis="axisValues" fieldPosition="0"/>
    </format>
    <format dxfId="2854">
      <pivotArea type="all" dataOnly="0" outline="0" fieldPosition="0"/>
    </format>
    <format dxfId="2853">
      <pivotArea outline="0" collapsedLevelsAreSubtotals="1" fieldPosition="0"/>
    </format>
    <format dxfId="2852">
      <pivotArea dataOnly="0" labelOnly="1" outline="0" axis="axisValues" fieldPosition="0"/>
    </format>
    <format dxfId="2851">
      <pivotArea type="all" dataOnly="0" outline="0" fieldPosition="0"/>
    </format>
    <format dxfId="2850">
      <pivotArea outline="0" collapsedLevelsAreSubtotals="1" fieldPosition="0"/>
    </format>
    <format dxfId="2849">
      <pivotArea dataOnly="0" labelOnly="1" outline="0" axis="axisValues" fieldPosition="0"/>
    </format>
    <format dxfId="2848">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products]"/>
        <x15:activeTabTopLevelEntity name="[sales_team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5E731EB-D37E-456B-A061-FEA3C31952A0}" name="PivotTable60" cacheId="1834" applyNumberFormats="0" applyBorderFormats="0" applyFontFormats="0" applyPatternFormats="0" applyAlignmentFormats="0" applyWidthHeightFormats="1" dataCaption="Values" tag="26093b31-3885-4af6-85f0-2cbcf0c07e4a" updatedVersion="8" minRefreshableVersion="5" useAutoFormatting="1" subtotalHiddenItems="1" itemPrintTitles="1" createdVersion="8" indent="0" outline="1" outlineData="1" multipleFieldFilters="0">
  <location ref="L4:L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numFmtId="2"/>
  </dataFields>
  <formats count="16">
    <format dxfId="2788">
      <pivotArea outline="0" collapsedLevelsAreSubtotals="1" fieldPosition="0"/>
    </format>
    <format dxfId="2787">
      <pivotArea type="all" dataOnly="0" outline="0" fieldPosition="0"/>
    </format>
    <format dxfId="2786">
      <pivotArea outline="0" collapsedLevelsAreSubtotals="1" fieldPosition="0"/>
    </format>
    <format dxfId="2785">
      <pivotArea dataOnly="0" labelOnly="1" outline="0" axis="axisValues" fieldPosition="0"/>
    </format>
    <format dxfId="2784">
      <pivotArea type="all" dataOnly="0" outline="0" fieldPosition="0"/>
    </format>
    <format dxfId="2783">
      <pivotArea outline="0" collapsedLevelsAreSubtotals="1" fieldPosition="0"/>
    </format>
    <format dxfId="2782">
      <pivotArea dataOnly="0" labelOnly="1" outline="0" axis="axisValues" fieldPosition="0"/>
    </format>
    <format dxfId="2781">
      <pivotArea type="all" dataOnly="0" outline="0" fieldPosition="0"/>
    </format>
    <format dxfId="2780">
      <pivotArea outline="0" collapsedLevelsAreSubtotals="1" fieldPosition="0"/>
    </format>
    <format dxfId="2779">
      <pivotArea dataOnly="0" labelOnly="1" outline="0" axis="axisValues" fieldPosition="0"/>
    </format>
    <format dxfId="2778">
      <pivotArea type="all" dataOnly="0" outline="0" fieldPosition="0"/>
    </format>
    <format dxfId="2777">
      <pivotArea outline="0" collapsedLevelsAreSubtotals="1" fieldPosition="0"/>
    </format>
    <format dxfId="2776">
      <pivotArea dataOnly="0" labelOnly="1" outline="0" axis="axisValues" fieldPosition="0"/>
    </format>
    <format dxfId="2775">
      <pivotArea type="all" dataOnly="0" outline="0" fieldPosition="0"/>
    </format>
    <format dxfId="2774">
      <pivotArea outline="0" collapsedLevelsAreSubtotals="1" fieldPosition="0"/>
    </format>
    <format dxfId="2773">
      <pivotArea dataOnly="0" labelOnly="1" outline="0" axis="axisValues" fieldPosition="0"/>
    </format>
  </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5EAFEC1-7F22-45CE-88F4-0A8315AC6AF1}" name="PivotTable58" cacheId="1836" applyNumberFormats="0" applyBorderFormats="0" applyFontFormats="0" applyPatternFormats="0" applyAlignmentFormats="0" applyWidthHeightFormats="1" dataCaption="Values" tag="f019ee5a-a14f-488c-96e7-3961a81cd2c5" updatedVersion="8" minRefreshableVersion="5" useAutoFormatting="1" subtotalHiddenItems="1" itemPrintTitles="1" createdVersion="8" indent="0" outline="1" outlineData="1" multipleFieldFilters="0">
  <location ref="J4:J5" firstHeaderRow="1" firstDataRow="1" firstDataCol="0"/>
  <pivotFields count="3">
    <pivotField allDrilled="1" subtotalTop="0" showAll="0" dataSourceSort="1" defaultSubtotal="0" defaultAttributeDrillState="1">
      <items count="13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ctive accounts" fld="1" subtotal="count" baseField="0" baseItem="0"/>
  </dataFields>
  <formats count="15">
    <format dxfId="2803">
      <pivotArea type="all" dataOnly="0" outline="0" fieldPosition="0"/>
    </format>
    <format dxfId="2802">
      <pivotArea outline="0" collapsedLevelsAreSubtotals="1" fieldPosition="0"/>
    </format>
    <format dxfId="2801">
      <pivotArea dataOnly="0" labelOnly="1" outline="0" axis="axisValues" fieldPosition="0"/>
    </format>
    <format dxfId="2800">
      <pivotArea type="all" dataOnly="0" outline="0" fieldPosition="0"/>
    </format>
    <format dxfId="2799">
      <pivotArea outline="0" collapsedLevelsAreSubtotals="1" fieldPosition="0"/>
    </format>
    <format dxfId="2798">
      <pivotArea dataOnly="0" labelOnly="1" outline="0" axis="axisValues" fieldPosition="0"/>
    </format>
    <format dxfId="2797">
      <pivotArea type="all" dataOnly="0" outline="0" fieldPosition="0"/>
    </format>
    <format dxfId="2796">
      <pivotArea outline="0" collapsedLevelsAreSubtotals="1" fieldPosition="0"/>
    </format>
    <format dxfId="2795">
      <pivotArea dataOnly="0" labelOnly="1" outline="0" axis="axisValues" fieldPosition="0"/>
    </format>
    <format dxfId="2794">
      <pivotArea type="all" dataOnly="0" outline="0" fieldPosition="0"/>
    </format>
    <format dxfId="2793">
      <pivotArea outline="0" collapsedLevelsAreSubtotals="1" fieldPosition="0"/>
    </format>
    <format dxfId="2792">
      <pivotArea dataOnly="0" labelOnly="1" outline="0" axis="axisValues" fieldPosition="0"/>
    </format>
    <format dxfId="2791">
      <pivotArea type="all" dataOnly="0" outline="0" fieldPosition="0"/>
    </format>
    <format dxfId="2790">
      <pivotArea outline="0" collapsedLevelsAreSubtotals="1" fieldPosition="0"/>
    </format>
    <format dxfId="2789">
      <pivotArea dataOnly="0" labelOnly="1" outline="0" axis="axisValues" fieldPosition="0"/>
    </format>
  </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ctive accou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FB4F23B-8713-4FF3-9C5C-69EAC8F15564}" name="PivotTable57" cacheId="1838" applyNumberFormats="0" applyBorderFormats="0" applyFontFormats="0" applyPatternFormats="0" applyAlignmentFormats="0" applyWidthHeightFormats="1" dataCaption="Values" tag="b403e0dc-cf8b-4bdd-a0ef-80065294fd2d" updatedVersion="8" minRefreshableVersion="5" useAutoFormatting="1" subtotalHiddenItems="1" itemPrintTitles="1" createdVersion="8"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ales Cycle" fld="0" subtotal="average" baseField="0" baseItem="0" numFmtId="1"/>
  </dataFields>
  <formats count="16">
    <format dxfId="2819">
      <pivotArea outline="0" collapsedLevelsAreSubtotals="1" fieldPosition="0"/>
    </format>
    <format dxfId="2818">
      <pivotArea type="all" dataOnly="0" outline="0" fieldPosition="0"/>
    </format>
    <format dxfId="2817">
      <pivotArea outline="0" collapsedLevelsAreSubtotals="1" fieldPosition="0"/>
    </format>
    <format dxfId="2816">
      <pivotArea dataOnly="0" labelOnly="1" outline="0" axis="axisValues" fieldPosition="0"/>
    </format>
    <format dxfId="2815">
      <pivotArea type="all" dataOnly="0" outline="0" fieldPosition="0"/>
    </format>
    <format dxfId="2814">
      <pivotArea outline="0" collapsedLevelsAreSubtotals="1" fieldPosition="0"/>
    </format>
    <format dxfId="2813">
      <pivotArea dataOnly="0" labelOnly="1" outline="0" axis="axisValues" fieldPosition="0"/>
    </format>
    <format dxfId="2812">
      <pivotArea type="all" dataOnly="0" outline="0" fieldPosition="0"/>
    </format>
    <format dxfId="2811">
      <pivotArea outline="0" collapsedLevelsAreSubtotals="1" fieldPosition="0"/>
    </format>
    <format dxfId="2810">
      <pivotArea dataOnly="0" labelOnly="1" outline="0" axis="axisValues" fieldPosition="0"/>
    </format>
    <format dxfId="2809">
      <pivotArea type="all" dataOnly="0" outline="0" fieldPosition="0"/>
    </format>
    <format dxfId="2808">
      <pivotArea outline="0" collapsedLevelsAreSubtotals="1" fieldPosition="0"/>
    </format>
    <format dxfId="2807">
      <pivotArea dataOnly="0" labelOnly="1" outline="0" axis="axisValues" fieldPosition="0"/>
    </format>
    <format dxfId="2806">
      <pivotArea type="all" dataOnly="0" outline="0" fieldPosition="0"/>
    </format>
    <format dxfId="2805">
      <pivotArea outline="0" collapsedLevelsAreSubtotals="1" fieldPosition="0"/>
    </format>
    <format dxfId="2804">
      <pivotArea dataOnly="0" labelOnly="1" outline="0" axis="axisValues" fieldPosition="0"/>
    </format>
  </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 Sales Cyc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D933BCA-9926-438C-B7AB-B5DA52BF133B}" name="PivotTable56" cacheId="1840" applyNumberFormats="0" applyBorderFormats="0" applyFontFormats="0" applyPatternFormats="0" applyAlignmentFormats="0" applyWidthHeightFormats="1" dataCaption="Values" tag="36c2cc16-49cd-47dc-84c3-fd5ffc7e3e33" updatedVersion="8" minRefreshableVersion="5" useAutoFormatting="1" subtotalHiddenItems="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0" numFmtId="166"/>
  </dataFields>
  <formats count="16">
    <format dxfId="2835">
      <pivotArea type="all" dataOnly="0" outline="0" fieldPosition="0"/>
    </format>
    <format dxfId="2834">
      <pivotArea outline="0" collapsedLevelsAreSubtotals="1" fieldPosition="0"/>
    </format>
    <format dxfId="2833">
      <pivotArea dataOnly="0" labelOnly="1" outline="0" axis="axisValues" fieldPosition="0"/>
    </format>
    <format dxfId="2832">
      <pivotArea type="all" dataOnly="0" outline="0" fieldPosition="0"/>
    </format>
    <format dxfId="2831">
      <pivotArea outline="0" collapsedLevelsAreSubtotals="1" fieldPosition="0"/>
    </format>
    <format dxfId="2830">
      <pivotArea dataOnly="0" labelOnly="1" outline="0" axis="axisValues" fieldPosition="0"/>
    </format>
    <format dxfId="2829">
      <pivotArea type="all" dataOnly="0" outline="0" fieldPosition="0"/>
    </format>
    <format dxfId="2828">
      <pivotArea outline="0" collapsedLevelsAreSubtotals="1" fieldPosition="0"/>
    </format>
    <format dxfId="2827">
      <pivotArea dataOnly="0" labelOnly="1" outline="0" axis="axisValues" fieldPosition="0"/>
    </format>
    <format dxfId="2826">
      <pivotArea type="all" dataOnly="0" outline="0" fieldPosition="0"/>
    </format>
    <format dxfId="2825">
      <pivotArea outline="0" collapsedLevelsAreSubtotals="1" fieldPosition="0"/>
    </format>
    <format dxfId="2824">
      <pivotArea dataOnly="0" labelOnly="1" outline="0" axis="axisValues" fieldPosition="0"/>
    </format>
    <format dxfId="2823">
      <pivotArea type="all" dataOnly="0" outline="0" fieldPosition="0"/>
    </format>
    <format dxfId="2822">
      <pivotArea outline="0" collapsedLevelsAreSubtotals="1" fieldPosition="0"/>
    </format>
    <format dxfId="2821">
      <pivotArea dataOnly="0" labelOnly="1" outline="0" axis="axisValues" fieldPosition="0"/>
    </format>
    <format dxfId="2820">
      <pivotArea outline="0" collapsedLevelsAreSubtotals="1" fieldPosition="0"/>
    </format>
  </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accounts]"/>
        <x15:activeTabTopLevelEntity name="[products]"/>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C68C621-87BA-44D9-9D4F-B094ECFC1777}" name="PivotTable55" cacheId="1877" applyNumberFormats="0" applyBorderFormats="0" applyFontFormats="0" applyPatternFormats="0" applyAlignmentFormats="0" applyWidthHeightFormats="1" dataCaption="Values" tag="bd162f5b-6f12-4d2b-99f6-cfca6b64a2e1" updatedVersion="8" minRefreshableVersion="3" useAutoFormatting="1" subtotalHiddenItems="1" itemPrintTitles="1" createdVersion="8" indent="0" outline="1" outlineData="1" multipleFieldFilters="0">
  <location ref="B25:B26" firstHeaderRow="1" firstDataRow="1" firstDataCol="0"/>
  <pivotFields count="3">
    <pivotField allDrilled="1" subtotalTop="0" showAll="0" dataSourceSort="1" defaultSubtotal="0" defaultAttributeDrillState="1">
      <items count="13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ctive accounts" fld="1" subtotal="count" baseField="0" baseItem="0"/>
  </dataField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ctive accou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B463544-9170-49F4-8356-00A177387D42}" name="PivotTable52" cacheId="1868" applyNumberFormats="0" applyBorderFormats="0" applyFontFormats="0" applyPatternFormats="0" applyAlignmentFormats="0" applyWidthHeightFormats="1" dataCaption="Values" tag="bb17853d-c34f-442a-b2f1-207ebb008082" updatedVersion="8"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0"/>
  </dataField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E1695C7-A5DA-4EC6-AE63-9E904EDFE235}" name="PivotTable63" cacheId="1889" applyNumberFormats="0" applyBorderFormats="0" applyFontFormats="0" applyPatternFormats="0" applyAlignmentFormats="0" applyWidthHeightFormats="1" dataCaption="Values" tag="7ad1526f-3063-40cf-baf9-b8462a53bf37" updatedVersion="8" minRefreshableVersion="5" useAutoFormatting="1" subtotalHiddenItems="1" itemPrintTitles="1" createdVersion="8" indent="0" outline="1" outlineData="1" multipleFieldFilters="0" chartFormat="5">
  <location ref="M47:N5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7"/>
    </i>
    <i>
      <x v="3"/>
    </i>
    <i>
      <x v="1"/>
    </i>
    <i>
      <x v="6"/>
    </i>
    <i>
      <x v="2"/>
    </i>
    <i>
      <x v="9"/>
    </i>
    <i>
      <x v="5"/>
    </i>
    <i>
      <x/>
    </i>
    <i>
      <x v="8"/>
    </i>
    <i t="grand">
      <x/>
    </i>
  </rowItems>
  <colItems count="1">
    <i/>
  </colItems>
  <dataFields count="1">
    <dataField name="Sum of employe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D2BDFA1-2705-4CAD-A0D1-A1D3E29654AC}" name="PivotTable54" cacheId="1874" applyNumberFormats="0" applyBorderFormats="0" applyFontFormats="0" applyPatternFormats="0" applyAlignmentFormats="0" applyWidthHeightFormats="1" dataCaption="Values" tag="87216a3d-0b46-4693-9622-7ad33e35321d" updatedVersion="8" minRefreshableVersion="3" useAutoFormatting="1" subtotalHiddenItems="1" itemPrintTitles="1" createdVersion="8" indent="0" outline="1" outlineData="1" multipleFieldFilters="0" chartFormat="4">
  <location ref="E3:F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les_pipeline].[deal_stage].&amp;[Engaging]"/>
        <member name="[sales_pipeline].[deal_stage].&amp;[Prospect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89494E4-58A3-4A71-9CB6-96A5F0667AFB}" name="PivotTable62" cacheId="1886" applyNumberFormats="0" applyBorderFormats="0" applyFontFormats="0" applyPatternFormats="0" applyAlignmentFormats="0" applyWidthHeightFormats="1" dataCaption="Values" tag="acebdee9-d846-4082-ba4d-03fce193459e" updatedVersion="8" minRefreshableVersion="3" useAutoFormatting="1" subtotalHiddenItems="1" itemPrintTitles="1" createdVersion="8" indent="0" outline="1" outlineData="1" multipleFieldFilters="0" chartFormat="7">
  <location ref="J28:K115" firstHeaderRow="1" firstDataRow="1" firstDataCol="1"/>
  <pivotFields count="3">
    <pivotField dataField="1" subtotalTop="0" showAll="0" defaultSubtotal="0"/>
    <pivotField axis="axisRow" allDrilled="1" subtotalTop="0" showAll="0" sortType="descending"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7">
    <i>
      <x v="85"/>
    </i>
    <i>
      <x v="35"/>
    </i>
    <i>
      <x v="41"/>
    </i>
    <i>
      <x v="43"/>
    </i>
    <i>
      <x v="11"/>
    </i>
    <i>
      <x v="18"/>
    </i>
    <i>
      <x v="10"/>
    </i>
    <i>
      <x v="38"/>
    </i>
    <i>
      <x v="72"/>
    </i>
    <i>
      <x v="37"/>
    </i>
    <i>
      <x v="63"/>
    </i>
    <i>
      <x v="58"/>
    </i>
    <i>
      <x v="67"/>
    </i>
    <i>
      <x v="24"/>
    </i>
    <i>
      <x v="56"/>
    </i>
    <i>
      <x v="65"/>
    </i>
    <i>
      <x v="75"/>
    </i>
    <i>
      <x v="60"/>
    </i>
    <i>
      <x v="59"/>
    </i>
    <i>
      <x v="55"/>
    </i>
    <i>
      <x v="22"/>
    </i>
    <i>
      <x v="8"/>
    </i>
    <i>
      <x v="9"/>
    </i>
    <i>
      <x v="12"/>
    </i>
    <i>
      <x v="31"/>
    </i>
    <i>
      <x v="77"/>
    </i>
    <i>
      <x v="3"/>
    </i>
    <i>
      <x v="27"/>
    </i>
    <i>
      <x v="78"/>
    </i>
    <i>
      <x v="2"/>
    </i>
    <i>
      <x v="14"/>
    </i>
    <i>
      <x v="17"/>
    </i>
    <i>
      <x v="28"/>
    </i>
    <i>
      <x v="23"/>
    </i>
    <i>
      <x v="48"/>
    </i>
    <i>
      <x v="21"/>
    </i>
    <i>
      <x v="26"/>
    </i>
    <i>
      <x v="34"/>
    </i>
    <i>
      <x v="76"/>
    </i>
    <i>
      <x v="20"/>
    </i>
    <i>
      <x v="73"/>
    </i>
    <i>
      <x v="61"/>
    </i>
    <i>
      <x v="15"/>
    </i>
    <i>
      <x v="5"/>
    </i>
    <i>
      <x v="53"/>
    </i>
    <i>
      <x v="45"/>
    </i>
    <i>
      <x v="25"/>
    </i>
    <i>
      <x v="32"/>
    </i>
    <i>
      <x v="64"/>
    </i>
    <i>
      <x v="29"/>
    </i>
    <i>
      <x v="40"/>
    </i>
    <i>
      <x v="83"/>
    </i>
    <i>
      <x v="46"/>
    </i>
    <i>
      <x v="44"/>
    </i>
    <i>
      <x v="42"/>
    </i>
    <i>
      <x v="62"/>
    </i>
    <i>
      <x v="71"/>
    </i>
    <i>
      <x v="13"/>
    </i>
    <i>
      <x v="69"/>
    </i>
    <i>
      <x v="66"/>
    </i>
    <i>
      <x v="36"/>
    </i>
    <i>
      <x v="57"/>
    </i>
    <i>
      <x/>
    </i>
    <i>
      <x v="1"/>
    </i>
    <i>
      <x v="74"/>
    </i>
    <i>
      <x v="33"/>
    </i>
    <i>
      <x v="30"/>
    </i>
    <i>
      <x v="84"/>
    </i>
    <i>
      <x v="79"/>
    </i>
    <i>
      <x v="47"/>
    </i>
    <i>
      <x v="49"/>
    </i>
    <i>
      <x v="52"/>
    </i>
    <i>
      <x v="80"/>
    </i>
    <i>
      <x v="7"/>
    </i>
    <i>
      <x v="51"/>
    </i>
    <i>
      <x v="6"/>
    </i>
    <i>
      <x v="16"/>
    </i>
    <i>
      <x v="81"/>
    </i>
    <i>
      <x v="82"/>
    </i>
    <i>
      <x v="19"/>
    </i>
    <i>
      <x v="54"/>
    </i>
    <i>
      <x v="50"/>
    </i>
    <i>
      <x v="4"/>
    </i>
    <i>
      <x v="68"/>
    </i>
    <i>
      <x v="70"/>
    </i>
    <i>
      <x v="39"/>
    </i>
    <i t="grand">
      <x/>
    </i>
  </rowItems>
  <colItems count="1">
    <i/>
  </colItems>
  <dataFields count="1">
    <dataField name="Deals" fld="0" subtotal="count" baseField="1" baseItem="2"/>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ea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C3AB618-73F1-437C-9191-70C72484FB45}" name="PivotTable61" cacheId="1883" applyNumberFormats="0" applyBorderFormats="0" applyFontFormats="0" applyPatternFormats="0" applyAlignmentFormats="0" applyWidthHeightFormats="1" dataCaption="Values" tag="d2cba53c-beb2-4b62-a0f3-41490129ec5d" updatedVersion="8" minRefreshableVersion="3" useAutoFormatting="1" subtotalHiddenItems="1" itemPrintTitles="1" createdVersion="8" indent="0" outline="1" outlineData="1" multipleFieldFilters="0" chartFormat="5">
  <location ref="B29:C40"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6"/>
    </i>
    <i>
      <x v="1"/>
    </i>
    <i>
      <x/>
    </i>
    <i>
      <x v="3"/>
    </i>
    <i>
      <x v="2"/>
    </i>
    <i>
      <x v="7"/>
    </i>
    <i>
      <x v="8"/>
    </i>
    <i>
      <x v="9"/>
    </i>
    <i>
      <x v="4"/>
    </i>
    <i t="grand">
      <x/>
    </i>
  </rowItems>
  <colItems count="1">
    <i/>
  </colItems>
  <dataFields count="1">
    <dataField name="Sum of close_val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0F1C978-AE6F-49F3-A5A3-0A8696175651}" name="PivotTable59" cacheId="1880" applyNumberFormats="0" applyBorderFormats="0" applyFontFormats="0" applyPatternFormats="0" applyAlignmentFormats="0" applyWidthHeightFormats="1" dataCaption="Values" tag="38ae69eb-b947-4bba-82dc-ee32bcbcdf1c" updatedVersion="8" minRefreshableVersion="3" useAutoFormatting="1" subtotalHiddenItems="1" itemPrintTitles="1" createdVersion="8" indent="0" outline="1" outlineData="1" multipleFieldFilters="0">
  <location ref="D26:D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numFmtId="2"/>
  </dataFields>
  <formats count="1">
    <format dxfId="2771">
      <pivotArea outline="0" collapsedLevelsAreSubtotals="1" fieldPosition="0"/>
    </format>
  </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A3471EE-3B55-4DC1-BEF2-6CA835BC3A4F}" name="PivotTable53" cacheId="1871" applyNumberFormats="0" applyBorderFormats="0" applyFontFormats="0" applyPatternFormats="0" applyAlignmentFormats="0" applyWidthHeightFormats="1" dataCaption="Values" tag="2770b8a2-e19f-420e-b96f-6d12b10ad2f9" updatedVersion="8" minRefreshableVersion="5"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ales Cycle" fld="0" subtotal="average" baseField="0" baseItem="0" numFmtId="1"/>
  </dataFields>
  <formats count="1">
    <format dxfId="2772">
      <pivotArea outline="0" collapsedLevelsAreSubtotals="1" fieldPosition="0"/>
    </format>
  </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 Sales Cyc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D24E0B0-28B3-4D12-879E-567123B0A1C4}" name="PivotTable45" cacheId="43" applyNumberFormats="0" applyBorderFormats="0" applyFontFormats="0" applyPatternFormats="0" applyAlignmentFormats="0" applyWidthHeightFormats="1" dataCaption="Values" tag="9ba7b719-ea94-4139-bfaf-e753c041900a" updatedVersion="8" minRefreshableVersion="5" useAutoFormatting="1" subtotalHiddenItems="1" itemPrintTitles="1" createdVersion="8" indent="0" outline="1" outlineData="1" multipleFieldFilters="0">
  <location ref="E3:E4"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4" name="[sales_pipeline].[deal_stage].&amp;[Won]" cap="Won"/>
  </pageFields>
  <dataFields count="1">
    <dataField name="Deals won" fld="0"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eals w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F757B99-D94D-44EF-8463-015C12CB35BA}" name="PivotTable51" cacheId="47" applyNumberFormats="0" applyBorderFormats="0" applyFontFormats="0" applyPatternFormats="0" applyAlignmentFormats="0" applyWidthHeightFormats="1" dataCaption="Values" tag="440284c5-48bb-4816-983f-b65e5424ed02" updatedVersion="8" minRefreshableVersion="5" useAutoFormatting="1" subtotalHiddenItems="1" itemPrintTitles="1" createdVersion="8" indent="0" outline="1" outlineData="1" multipleFieldFilters="0" chartFormat="6">
  <location ref="C22:D27" firstHeaderRow="1" firstDataRow="1" firstDataCol="1"/>
  <pivotFields count="3">
    <pivotField axis="axisRow" allDrilled="1" subtotalTop="0" showAll="0" dataSourceSort="1" defaultSubtotal="0" defaultAttributeDrillState="1">
      <items count="4">
        <item x="0"/>
        <item x="1" e="0"/>
        <item x="2"/>
        <item x="3" e="0"/>
      </items>
    </pivotField>
    <pivotField allDrilled="1" subtotalTop="0" showAll="0" dataSourceSort="1" defaultSubtotal="0" defaultAttributeDrillState="1">
      <items count="1">
        <item s="1" x="0"/>
      </items>
    </pivotField>
    <pivotField dataField="1" subtotalTop="0" showAll="0" defaultSubtotal="0"/>
  </pivotFields>
  <rowFields count="1">
    <field x="0"/>
  </rowFields>
  <rowItems count="5">
    <i>
      <x/>
    </i>
    <i>
      <x v="1"/>
    </i>
    <i>
      <x v="2"/>
    </i>
    <i>
      <x v="3"/>
    </i>
    <i t="grand">
      <x/>
    </i>
  </rowItems>
  <colItems count="1">
    <i/>
  </colItems>
  <dataFields count="1">
    <dataField name="Count of deal_stage" fld="2"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D96E723B-FBBB-4FF4-8507-36DDD410C841}" name="PivotTable44" cacheId="42" applyNumberFormats="0" applyBorderFormats="0" applyFontFormats="0" applyPatternFormats="0" applyAlignmentFormats="0" applyWidthHeightFormats="1" dataCaption="Values" tag="93a57e80-1403-40b2-8458-4efaab750d8c" updatedVersion="8" minRefreshableVersion="5"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eams].[regional_office].&amp;[Central]"/>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eals w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8796DFC7-9907-4069-AB29-F63DB84AE144}" name="PivotTable50" cacheId="46" applyNumberFormats="0" applyBorderFormats="0" applyFontFormats="0" applyPatternFormats="0" applyAlignmentFormats="0" applyWidthHeightFormats="1" dataCaption="Values" tag="984bb4f8-f6b7-41f2-bc71-fd4141d3c335" updatedVersion="8" minRefreshableVersion="5" useAutoFormatting="1" subtotalHiddenItems="1" itemPrintTitles="1" createdVersion="8" indent="0" outline="1" outlineData="1" multipleFieldFilters="0" chartFormat="4">
  <location ref="W5:Y13" firstHeaderRow="0" firstDataRow="1" firstDataCol="1"/>
  <pivotFields count="3">
    <pivotField dataField="1" subtotalTop="0" showAll="0" defaultSubtotal="0"/>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s>
  <rowFields count="1">
    <field x="1"/>
  </rowFields>
  <rowItems count="8">
    <i>
      <x/>
    </i>
    <i>
      <x v="1"/>
    </i>
    <i>
      <x v="2"/>
    </i>
    <i>
      <x v="3"/>
    </i>
    <i>
      <x v="4"/>
    </i>
    <i>
      <x v="5"/>
    </i>
    <i>
      <x v="6"/>
    </i>
    <i t="grand">
      <x/>
    </i>
  </rowItems>
  <colFields count="1">
    <field x="-2"/>
  </colFields>
  <colItems count="2">
    <i>
      <x/>
    </i>
    <i i="1">
      <x v="1"/>
    </i>
  </colItems>
  <dataFields count="2">
    <dataField name="Salesprice" fld="0" baseField="0" baseItem="0"/>
    <dataField name="Average of close_value" fld="2" subtotal="average" baseField="1" baseItem="0" numFmtId="1"/>
  </dataFields>
  <formats count="1">
    <format dxfId="2769">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lose_value"/>
    <pivotHierarchy dragToData="1"/>
    <pivotHierarchy dragToData="1"/>
    <pivotHierarchy dragToData="1"/>
    <pivotHierarchy dragToData="1"/>
    <pivotHierarchy dragToData="1"/>
    <pivotHierarchy dragToData="1"/>
    <pivotHierarchy dragToData="1" caption="Salesprice"/>
    <pivotHierarchy dragToData="1" caption="Count of Deal w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738BC83C-FDDC-4880-9EF2-CB0B087E2FC3}" name="PivotTable49" cacheId="45" applyNumberFormats="0" applyBorderFormats="0" applyFontFormats="0" applyPatternFormats="0" applyAlignmentFormats="0" applyWidthHeightFormats="1" dataCaption="Values" tag="42d26f5a-13b0-405d-9ce3-3dcc49a3a6e2" updatedVersion="8" minRefreshableVersion="5" useAutoFormatting="1" subtotalHiddenItems="1" itemPrintTitles="1" createdVersion="8" indent="0" outline="1" outlineData="1" multipleFieldFilters="0" chartFormat="4">
  <location ref="M6:N14"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close_value" fld="1" subtotal="average" baseField="0" baseItem="0" numFmtId="1"/>
  </dataFields>
  <formats count="1">
    <format dxfId="277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lose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BB35CA7-6D47-4B64-BB73-657E08711CA9}" name="PivotTable48" cacheId="44" applyNumberFormats="0" applyBorderFormats="0" applyFontFormats="0" applyPatternFormats="0" applyAlignmentFormats="0" applyWidthHeightFormats="1" dataCaption="Values" tag="922515ba-f6e3-49aa-baf6-8e0c1b626682" updatedVersion="8" minRefreshableVersion="5" useAutoFormatting="1" subtotalHiddenItems="1" itemPrintTitles="1" createdVersion="8" indent="0" outline="1" outlineData="1" multipleFieldFilters="0" chartFormat="8">
  <location ref="E7:F12"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Items count="1">
    <i/>
  </colItems>
  <pageFields count="1">
    <pageField fld="2" hier="14" name="[sales_pipeline].[deal_stage].&amp;[Won]" cap="Won"/>
  </pageFields>
  <dataFields count="1">
    <dataField name="Deals"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ea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A9AC4D67-926B-46CF-833D-6767C4C3F576}" name="PivotTable43" cacheId="41" applyNumberFormats="0" applyBorderFormats="0" applyFontFormats="0" applyPatternFormats="0" applyAlignmentFormats="0" applyWidthHeightFormats="1" dataCaption="Values" tag="3831b65d-6cf3-46eb-ae55-eaf56815b7b1" updatedVersion="8" minRefreshableVersion="5"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eams].[regional_office].&amp;[Central]"/>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7A7235BD-D27B-4805-8E16-04606FB62F30}" name="PivotTable24" cacheId="21" applyNumberFormats="0" applyBorderFormats="0" applyFontFormats="0" applyPatternFormats="0" applyAlignmentFormats="0" applyWidthHeightFormats="1" dataCaption="Values" tag="bdb327f0-9120-45d2-975b-566654f5f9be" updatedVersion="8" minRefreshableVersion="5" useAutoFormatting="1" subtotalHiddenItems="1" itemPrintTitles="1" createdVersion="8" indent="0" outline="1" outlineData="1" multipleFieldFilters="0" chartFormat="4">
  <location ref="A46:B53"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E3F10564-1E2D-421C-8ECD-DFDAC704BB2C}" name="PivotTable1"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13:A114"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4" name="[sales_pipeline].[deal_stage].&amp;[Won]" cap="Won"/>
  </pageFields>
  <dataFields count="1">
    <dataField name="Total Revenue" fld="0"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97D5F2CA-8A84-4EE7-87D4-BD21A189186C}" name="PivotTable29" cacheId="16" applyNumberFormats="0" applyBorderFormats="0" applyFontFormats="0" applyPatternFormats="0" applyAlignmentFormats="0" applyWidthHeightFormats="1" dataCaption="Values" tag="24a37597-e7aa-40ba-83e0-39bcbb7754a6" updatedVersion="8" minRefreshableVersion="5" useAutoFormatting="1" subtotalHiddenItems="1" itemPrintTitles="1" createdVersion="8" indent="0" outline="1" outlineData="1" multipleFieldFilters="0">
  <location ref="J5:J6" firstHeaderRow="1" firstDataRow="1" firstDataCol="0"/>
  <pivotFields count="1">
    <pivotField dataField="1" subtotalTop="0" showAll="0" defaultSubtotal="0"/>
  </pivotFields>
  <rowItems count="1">
    <i/>
  </rowItems>
  <colItems count="1">
    <i/>
  </colItems>
  <dataFields count="1">
    <dataField name="sales_agent" fld="0"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_age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C54FB33C-E7C9-4577-8CC1-9686D32A57A1}" name="PivotTable18" cacheId="26" applyNumberFormats="0" applyBorderFormats="0" applyFontFormats="0" applyPatternFormats="0" applyAlignmentFormats="0" applyWidthHeightFormats="1" dataCaption="Values" tag="d4931b48-c17e-457b-b237-28085f36b6a2" updatedVersion="8" minRefreshableVersion="5" useAutoFormatting="1" subtotalHiddenItems="1" itemPrintTitles="1" createdVersion="8" indent="0" outline="1" outlineData="1" multipleFieldFilters="0" chartFormat="8">
  <location ref="C143:D14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Revenue" fld="0"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D85BCC2F-9B45-4E0D-ADF2-DDBCDA7E966D}" name="PivotTable20" cacheId="23" applyNumberFormats="0" applyBorderFormats="0" applyFontFormats="0" applyPatternFormats="0" applyAlignmentFormats="0" applyWidthHeightFormats="1" dataCaption="Values" tag="76da3293-2119-4d87-8686-941da970ac9e" updatedVersion="8" minRefreshableVersion="5" useAutoFormatting="1" subtotalHiddenItems="1" itemPrintTitles="1" createdVersion="8" indent="0" outline="1" outlineData="1" multipleFieldFilters="0" chartFormat="4">
  <location ref="D169:E173"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Revenue" fld="0" baseField="1"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66F5A4F5-B49C-4679-AEE9-932199207D3A}" name="PivotTable31" cacheId="14" applyNumberFormats="0" applyBorderFormats="0" applyFontFormats="0" applyPatternFormats="0" applyAlignmentFormats="0" applyWidthHeightFormats="1" dataCaption="Values" tag="705c6fe1-6ff5-41ea-86bb-cb361656e1c1" updatedVersion="8" minRefreshableVersion="5" useAutoFormatting="1" subtotalHiddenItems="1" itemPrintTitles="1" createdVersion="8" indent="0" outline="1" outlineData="1" multipleFieldFilters="0">
  <location ref="L5:L6"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4" name="[sales_pipeline].[deal_stage].&amp;[Lost]" cap="Lost"/>
  </pageFields>
  <dataFields count="1">
    <dataField name="Deals lost" fld="0"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eals l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FC73407E-733C-4C6C-9FC3-9B6D8404450F}" name="PivotTable11" cacheId="6" applyNumberFormats="0" applyBorderFormats="0" applyFontFormats="0" applyPatternFormats="0" applyAlignmentFormats="0" applyWidthHeightFormats="1" dataCaption="Values" tag="b376672a-475d-415d-8972-1c4912119824" updatedVersion="8" minRefreshableVersion="5"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Opportunities" fld="0"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Opportun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690CF43F-34CE-4D49-B27F-1010BD77C0CB}" name="PivotTable23" cacheId="22" applyNumberFormats="0" applyBorderFormats="0" applyFontFormats="0" applyPatternFormats="0" applyAlignmentFormats="0" applyWidthHeightFormats="1" dataCaption="Values" tag="6f9c5ba7-f500-4761-be70-256ad30cf0bd" updatedVersion="8" minRefreshableVersion="5" useAutoFormatting="1" subtotalHiddenItems="1" itemPrintTitles="1" createdVersion="8" indent="0" outline="1" outlineData="1" multipleFieldFilters="0">
  <location ref="L1:L2" firstHeaderRow="1" firstDataRow="1" firstDataCol="0"/>
  <pivotFields count="1">
    <pivotField dataField="1" subtotalTop="0" showAll="0" defaultSubtotal="0"/>
  </pivotFields>
  <rowItems count="1">
    <i/>
  </rowItems>
  <colItems count="1">
    <i/>
  </colItems>
  <dataFields count="1">
    <dataField name="Total accounts" fld="0"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accou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5B2AB500-37DC-4592-A645-0B8D1C7FFF8E}" name="PivotTable26" cacheId="19" applyNumberFormats="0" applyBorderFormats="0" applyFontFormats="0" applyPatternFormats="0" applyAlignmentFormats="0" applyWidthHeightFormats="1" dataCaption="Values" tag="6b497c75-e42f-46d2-82d6-80f974d1168e" updatedVersion="8" minRefreshableVersion="5" useAutoFormatting="1" subtotalHiddenItems="1" itemPrintTitles="1" createdVersion="8" indent="0" outline="1" outlineData="1" multipleFieldFilters="0" chartFormat="6">
  <location ref="A77:B8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products]"/>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0FF9C104-CB0A-4A5C-B5AB-5A297F5EE2A2}" name="PivotTable17" cacheId="27" applyNumberFormats="0" applyBorderFormats="0" applyFontFormats="0" applyPatternFormats="0" applyAlignmentFormats="0" applyWidthHeightFormats="1" dataCaption="Values" tag="29bcba2e-1bfa-4ebe-bd91-cfea5fa6b584" updatedVersion="8" minRefreshableVersion="5" useAutoFormatting="1" subtotalHiddenItems="1" itemPrintTitles="1" createdVersion="8" indent="0" outline="1" outlineData="1" multipleFieldFilters="0" chartFormat="4">
  <location ref="B34:C41"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Won deals" fld="0" baseField="1"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Won dea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F66FCE55-0B6F-4170-8DE8-0F4AB76BBF77}" name="PivotTable4" cacheId="13" applyNumberFormats="0" applyBorderFormats="0" applyFontFormats="0" applyPatternFormats="0" applyAlignmentFormats="0" applyWidthHeightFormats="1" dataCaption="Values" tag="7aa413b7-4680-47c5-a674-abc99ac64b1c" updatedVersion="8" minRefreshableVersion="5" useAutoFormatting="1" subtotalHiddenItems="1" itemPrintTitles="1" createdVersion="8" indent="0" outline="1" outlineData="1" multipleFieldFilters="0" chartFormat="4">
  <location ref="G113:H124" firstHeaderRow="1" firstDataRow="1" firstDataCol="1"/>
  <pivotFields count="2">
    <pivotField dataField="1" subtotalTop="0" showAll="0" defaultSubtotal="0"/>
    <pivotField axis="axisRow" allDrilled="1" subtotalTop="0" showAll="0" dataSourceSort="1" defaultSubtotal="0">
      <items count="10">
        <item x="0" e="0"/>
        <item x="1" e="0"/>
        <item x="2" e="0"/>
        <item x="3" e="0"/>
        <item x="4" e="0"/>
        <item x="5" e="0"/>
        <item x="6" e="0"/>
        <item x="7" e="0"/>
        <item x="8" e="0"/>
        <item x="9" e="0"/>
      </items>
    </pivotField>
  </pivotFields>
  <rowFields count="1">
    <field x="1"/>
  </rowFields>
  <rowItems count="11">
    <i>
      <x/>
    </i>
    <i>
      <x v="1"/>
    </i>
    <i>
      <x v="2"/>
    </i>
    <i>
      <x v="3"/>
    </i>
    <i>
      <x v="4"/>
    </i>
    <i>
      <x v="5"/>
    </i>
    <i>
      <x v="6"/>
    </i>
    <i>
      <x v="7"/>
    </i>
    <i>
      <x v="8"/>
    </i>
    <i>
      <x v="9"/>
    </i>
    <i t="grand">
      <x/>
    </i>
  </rowItems>
  <colItems count="1">
    <i/>
  </colItems>
  <dataFields count="1">
    <dataField name="Revenue" fld="0" baseField="1"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B9C7741B-E0BF-444E-8F23-8DA4AB0A2D98}" name="PivotTable10" cacheId="7" applyNumberFormats="0" applyBorderFormats="0" applyFontFormats="0" applyPatternFormats="0" applyAlignmentFormats="0" applyWidthHeightFormats="1" dataCaption="Values" tag="c302ea07-f623-4c5e-a820-524b58b393fa" updatedVersion="8" minRefreshableVersion="5"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products]"/>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76218CF2-C0A5-4B32-8E7C-B5A674B22449}" name="PivotTable6"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43:A147" firstHeaderRow="1" firstDataRow="1" firstDataCol="1"/>
  <pivotFields count="1">
    <pivotField axis="axisRow" allDrilled="1" subtotalTop="0" showAll="0" dataSourceSort="1" defaultSubtotal="0" defaultAttributeDrillState="1">
      <items count="3">
        <item x="0"/>
        <item x="1"/>
        <item x="2"/>
      </items>
    </pivotField>
  </pivotFields>
  <rowFields count="1">
    <field x="0"/>
  </rowFields>
  <rowItems count="4">
    <i>
      <x/>
    </i>
    <i>
      <x v="1"/>
    </i>
    <i>
      <x v="2"/>
    </i>
    <i t="grand">
      <x/>
    </i>
  </rowItem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F10C073F-B265-4F4B-9231-0CF69445B6E9}" name="PivotTable14" cacheId="3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1:J2" firstHeaderRow="1" firstDataRow="1" firstDataCol="0"/>
  <pivotFields count="1">
    <pivotField dataField="1" subtotalTop="0" showAll="0" defaultSubtotal="0"/>
  </pivotFields>
  <rowItems count="1">
    <i/>
  </rowItems>
  <colItems count="1">
    <i/>
  </colItems>
  <dataFields count="1">
    <dataField name="Avg Sales cycle" fld="0" subtotal="average" baseField="0" baseItem="0" numFmtId="1"/>
  </dataFields>
  <formats count="1">
    <format dxfId="2766">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 Sales cyc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2A8C1871-C002-4F78-8F86-EE787E0AF5D6}" name="PivotTable12"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Won Deals" fld="0"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Won Dea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4F179E99-B74D-4BA8-8F28-F47C57B9D5C8}" name="PivotTable13"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Avg Deal size" fld="0" subtotal="average" baseField="0" baseItem="0" numFmtId="2"/>
  </dataFields>
  <formats count="1">
    <format dxfId="2767">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Deal size"/>
    <pivotHierarchy dragToData="1"/>
    <pivotHierarchy dragToData="1"/>
    <pivotHierarchy dragToData="1" caption="Average of close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217C4461-AE1D-49B8-9041-9B7C037325C0}" name="PivotTable2" cacheId="2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C113:C114"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4" name="[sales_pipeline].[deal_stage].&amp;[Won]" cap="Won"/>
  </pageFields>
  <dataFields count="1">
    <dataField name="Deals won" fld="0"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eals w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18E27268-C80A-49A9-8553-2AC4F56107CA}" name="PivotTable27" cacheId="18" applyNumberFormats="0" applyBorderFormats="0" applyFontFormats="0" applyPatternFormats="0" applyAlignmentFormats="0" applyWidthHeightFormats="1" dataCaption="Values" tag="9e900dcb-65b0-402e-90f8-f89b7327306b" updatedVersion="8" minRefreshableVersion="5" useAutoFormatting="1" subtotalHiddenItems="1" itemPrintTitles="1" createdVersion="8" indent="0" outline="1" outlineData="1" multipleFieldFilters="0" chartFormat="5">
  <location ref="A89:B9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Days" fld="1" subtotal="average" baseField="0" baseItem="0" numFmtId="1"/>
  </dataFields>
  <formats count="1">
    <format dxfId="276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pivotHierarchy dragToData="1"/>
    <pivotHierarchy dragToData="1" caption="Count of 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D0202C33-4320-4081-A3EB-87B9B7991CF0}" name="PivotTable28" cacheId="17" applyNumberFormats="0" applyBorderFormats="0" applyFontFormats="0" applyPatternFormats="0" applyAlignmentFormats="0" applyWidthHeightFormats="1" dataCaption="Values" tag="4045ed8d-7b3b-4a0e-8789-ac121a0d8ba7" updatedVersion="8" minRefreshableVersion="5" useAutoFormatting="1" subtotalHiddenItems="1" itemPrintTitles="1" createdVersion="8" indent="0" outline="1" outlineData="1" multipleFieldFilters="0">
  <location ref="A100:B108"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4FD2BA26-9005-4DC4-9A0A-1852A033C583}" name="PivotTable16" cacheId="28" applyNumberFormats="0" applyBorderFormats="0" applyFontFormats="0" applyPatternFormats="0" applyAlignmentFormats="0" applyWidthHeightFormats="1" dataCaption="Values" tag="7a288613-2cf3-4a63-8fdd-02447e853eb8" updatedVersion="8" minRefreshableVersion="5" useAutoFormatting="1" subtotalHiddenItems="1" itemPrintTitles="1" createdVersion="8" indent="0" outline="1" outlineData="1" multipleFieldFilters="0" chartFormat="5">
  <location ref="E4:F15"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9"/>
    </i>
    <i>
      <x v="4"/>
    </i>
    <i>
      <x v="7"/>
    </i>
    <i>
      <x v="2"/>
    </i>
    <i>
      <x v="1"/>
    </i>
    <i>
      <x v="3"/>
    </i>
    <i>
      <x/>
    </i>
    <i>
      <x v="6"/>
    </i>
    <i>
      <x v="5"/>
    </i>
    <i t="grand">
      <x/>
    </i>
  </rowItems>
  <colItems count="1">
    <i/>
  </colItems>
  <dataFields count="1">
    <dataField name="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5">
      <autoFilter ref="A1">
        <filterColumn colId="0">
          <top10 top="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4885243E-CD76-4136-9ADE-AD436A24BE3A}" name="PivotTable34" cacheId="37" applyNumberFormats="0" applyBorderFormats="0" applyFontFormats="0" applyPatternFormats="0" applyAlignmentFormats="0" applyWidthHeightFormats="1" dataCaption="Values" tag="f6c25221-b666-47e2-9620-1416777a44ca" updatedVersion="8" minRefreshableVersion="5" useAutoFormatting="1" subtotalHiddenItems="1" itemPrintTitles="1" createdVersion="8" indent="0" outline="1" outlineData="1" multipleFieldFilters="0">
  <location ref="A168:C185" firstHeaderRow="1" firstDataRow="1" firstDataCol="0"/>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88BF3A1D-539D-4996-8BB4-6512B012F674}" name="PivotTable9"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C118:C119"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4" name="[sales_pipeline].[deal_stage].&amp;[Won]" cap="Won"/>
  </pageFields>
  <dataFields count="1">
    <dataField name="Sum of close_value" fld="0"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members count="1" level="1">
        <member name="[sales_pipeline].[deal_stage].&amp;[W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54651A5B-746D-47B2-98DC-32D868496C2A}" name="PivotTable3" cacheId="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E113:E11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69EFDE0A-3DA9-4B51-9DB0-4F622FE8B453}" name="PivotTable19" cacheId="25" applyNumberFormats="0" applyBorderFormats="0" applyFontFormats="0" applyPatternFormats="0" applyAlignmentFormats="0" applyWidthHeightFormats="1" dataCaption="Values" tag="ee73a917-75de-48c3-965c-2dac96d7beba" updatedVersion="8" minRefreshableVersion="5" useAutoFormatting="1" subtotalHiddenItems="1" itemPrintTitles="1" createdVersion="8" indent="0" outline="1" outlineData="1" multipleFieldFilters="0" chartFormat="12">
  <location ref="K141:L148"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7" level="1">
        <member name=""/>
        <member name="[products].[product].&amp;[GTX Pro]"/>
        <member name=""/>
        <member name=""/>
        <member name=""/>
        <member name=""/>
        <member name=""/>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A3361267-B112-4652-AD01-32C0AA0239EE}" name="PivotTable5" cacheId="12" applyNumberFormats="0" applyBorderFormats="0" applyFontFormats="0" applyPatternFormats="0" applyAlignmentFormats="0" applyWidthHeightFormats="1" dataCaption="Values" tag="37236ff5-bd0c-494f-9d47-abe976e2e994" updatedVersion="8" minRefreshableVersion="5" useAutoFormatting="1" subtotalHiddenItems="1" itemPrintTitles="1" createdVersion="8" indent="0" outline="1" outlineData="1" multipleFieldFilters="0" chartFormat="17">
  <location ref="A128:B13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deal_stage" fld="1" subtotal="count" baseField="0" baseItem="0"/>
  </dataFields>
  <chartFormats count="10">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 chart="10" format="9">
      <pivotArea type="data" outline="0" fieldPosition="0">
        <references count="2">
          <reference field="4294967294" count="1" selected="0">
            <x v="0"/>
          </reference>
          <reference field="0" count="1" selected="0">
            <x v="2"/>
          </reference>
        </references>
      </pivotArea>
    </chartFormat>
    <chartFormat chart="10"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357767A0-FB4F-46CB-92E9-D75302B0E352}" name="PivotTable25" cacheId="20" applyNumberFormats="0" applyBorderFormats="0" applyFontFormats="0" applyPatternFormats="0" applyAlignmentFormats="0" applyWidthHeightFormats="1" dataCaption="Values" tag="30ac8fb6-7925-4d54-9596-f104fa381f49" updatedVersion="8" minRefreshableVersion="5" useAutoFormatting="1" subtotalHiddenItems="1" itemPrintTitles="1" createdVersion="8" indent="0" outline="1" outlineData="1" multipleFieldFilters="0" chartFormat="10">
  <location ref="A63:B6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Revenue" fld="0" baseField="0" baseItem="0"/>
  </dataFields>
  <chartFormats count="1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products]"/>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59FA0414-0B49-4861-B31F-0ECAFBDACC36}" name="PivotTable15" cacheId="29" applyNumberFormats="0" applyBorderFormats="0" applyFontFormats="0" applyPatternFormats="0" applyAlignmentFormats="0" applyWidthHeightFormats="1" dataCaption="Values" tag="6a53d5af-e5d9-4bd7-860d-22649b294b09" updatedVersion="8" minRefreshableVersion="5" useAutoFormatting="1" subtotalHiddenItems="1" itemPrintTitles="1" createdVersion="8" indent="0" outline="1" outlineData="1" multipleFieldFilters="0" chartFormat="8">
  <location ref="A4:B1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8"/>
    </i>
    <i>
      <x v="6"/>
    </i>
    <i>
      <x/>
    </i>
    <i>
      <x v="4"/>
    </i>
    <i>
      <x v="7"/>
    </i>
    <i>
      <x v="9"/>
    </i>
    <i>
      <x v="1"/>
    </i>
    <i>
      <x v="5"/>
    </i>
    <i>
      <x v="2"/>
    </i>
    <i t="grand">
      <x/>
    </i>
  </rowItems>
  <colItems count="1">
    <i/>
  </colItems>
  <dataFields count="1">
    <dataField name="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B678CF3-85EB-4194-BDC9-A8A1694BF799}" autoFormatId="16" applyNumberFormats="0" applyBorderFormats="0" applyFontFormats="0" applyPatternFormats="0" applyAlignmentFormats="0" applyWidthHeightFormats="0">
  <queryTableRefresh nextId="16">
    <queryTableFields count="15">
      <queryTableField id="1" name="sales_pipeline[opportunity_id]" tableColumnId="1"/>
      <queryTableField id="2" name="sales_pipeline[sales_agent]" tableColumnId="2"/>
      <queryTableField id="3" name="sales_pipeline[product]" tableColumnId="3"/>
      <queryTableField id="4" name="sales_pipeline[account]" tableColumnId="4"/>
      <queryTableField id="5" name="sales_pipeline[deal_stage]" tableColumnId="5"/>
      <queryTableField id="6" name="sales_pipeline[engage_date]" tableColumnId="6"/>
      <queryTableField id="7" name="sales_pipeline[close_date]" tableColumnId="7"/>
      <queryTableField id="8" name="sales_pipeline[Days]" tableColumnId="8"/>
      <queryTableField id="9" name="sales_pipeline[close_value]" tableColumnId="9"/>
      <queryTableField id="10" name="sales_pipeline[Weighted Revenue]" tableColumnId="10"/>
      <queryTableField id="11" name="sales_pipeline[Deal_Status]" tableColumnId="11"/>
      <queryTableField id="12" name="sales_pipeline[Deal won]" tableColumnId="12"/>
      <queryTableField id="13" name="sales_pipeline[Stage Probability]" tableColumnId="13"/>
      <queryTableField id="14" name="sales_pipeline[close_date (Month)]" tableColumnId="14"/>
      <queryTableField id="15" name="sales_pipeline[close_date (Month Index)]"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es1" xr10:uid="{DD4988A7-C68A-48D3-8B7F-7B3B3FA5DD7A}" sourceName="[products].[series]">
  <pivotTables>
    <pivotTable tabId="9" name="PivotTable21"/>
    <pivotTable tabId="5" name="PivotTable23"/>
    <pivotTable tabId="5" name="PivotTable21"/>
    <pivotTable tabId="6" name="PivotTable17"/>
    <pivotTable tabId="6" name="PivotTable16"/>
    <pivotTable tabId="6" name="PivotTable15"/>
    <pivotTable tabId="6" name="PivotTable14"/>
    <pivotTable tabId="6" name="PivotTable13"/>
    <pivotTable tabId="6" name="PivotTable12"/>
    <pivotTable tabId="6" name="PivotTable11"/>
    <pivotTable tabId="6" name="PivotTable10"/>
    <pivotTable tabId="9" name="PivotTable24"/>
    <pivotTable tabId="9" name="PivotTable30"/>
    <pivotTable tabId="9" name="PivotTable8"/>
    <pivotTable tabId="9" name="PivotTable36"/>
    <pivotTable tabId="6" name="PivotTable18"/>
    <pivotTable tabId="6" name="PivotTable19"/>
    <pivotTable tabId="6" name="PivotTable2"/>
    <pivotTable tabId="6" name="PivotTable20"/>
    <pivotTable tabId="6" name="PivotTable23"/>
    <pivotTable tabId="6" name="PivotTable24"/>
    <pivotTable tabId="6" name="PivotTable25"/>
    <pivotTable tabId="6" name="PivotTable26"/>
    <pivotTable tabId="6" name="PivotTable27"/>
    <pivotTable tabId="6" name="PivotTable28"/>
    <pivotTable tabId="6" name="PivotTable29"/>
    <pivotTable tabId="6" name="PivotTable3"/>
    <pivotTable tabId="6" name="PivotTable31"/>
    <pivotTable tabId="6" name="PivotTable34"/>
    <pivotTable tabId="6" name="PivotTable4"/>
    <pivotTable tabId="6" name="PivotTable5"/>
    <pivotTable tabId="6" name="PivotTable6"/>
    <pivotTable tabId="6" name="PivotTable9"/>
  </pivotTables>
  <data>
    <olap pivotCacheId="872091970">
      <levels count="2">
        <level uniqueName="[products].[series].[(All)]" sourceCaption="(All)" count="0"/>
        <level uniqueName="[products].[series].[series]" sourceCaption="series" count="4">
          <ranges>
            <range startItem="0">
              <i n="[products].[series].&amp;[GTK]" c="GTK"/>
              <i n="[products].[series].&amp;[GTX]" c="GTX"/>
              <i n="[products].[series].&amp;[MG]" c="MG"/>
              <i n="[products].[series].&amp;" c="(blank)"/>
            </range>
          </ranges>
        </level>
      </levels>
      <selections count="1">
        <selection n="[products].[seri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gent" xr10:uid="{76F6C46A-D217-4213-89CF-19F11A64C330}" sourceName="[sales_pipeline].[sales_agent]">
  <pivotTables>
    <pivotTable tabId="7" name="PivotTable46"/>
    <pivotTable tabId="7" name="PivotTable47"/>
    <pivotTable tabId="14" name="PivotTable2"/>
    <pivotTable tabId="14" name="PivotTable7"/>
    <pivotTable tabId="14" name="PivotTable9"/>
  </pivotTables>
  <data>
    <olap pivotCacheId="7234732">
      <levels count="2">
        <level uniqueName="[sales_pipeline].[sales_agent].[(All)]" sourceCaption="(All)" count="0"/>
        <level uniqueName="[sales_pipeline].[sales_agent].[sales_agent]" sourceCaption="sales_agent" count="30">
          <ranges>
            <range startItem="0">
              <i n="[sales_pipeline].[sales_agent].&amp;[Anna Snelling]" c="Anna Snelling"/>
              <i n="[sales_pipeline].[sales_agent].&amp;[Boris Faz]" c="Boris Faz"/>
              <i n="[sales_pipeline].[sales_agent].&amp;[Cassey Cress]" c="Cassey Cress"/>
              <i n="[sales_pipeline].[sales_agent].&amp;[Cecily Lampkin]" c="Cecily Lampkin"/>
              <i n="[sales_pipeline].[sales_agent].&amp;[Corliss Cosme]" c="Corliss Cosme"/>
              <i n="[sales_pipeline].[sales_agent].&amp;[Daniell Hammack]" c="Daniell Hammack"/>
              <i n="[sales_pipeline].[sales_agent].&amp;[Darcel Schlecht]" c="Darcel Schlecht"/>
              <i n="[sales_pipeline].[sales_agent].&amp;[Donn Cantrell]" c="Donn Cantrell"/>
              <i n="[sales_pipeline].[sales_agent].&amp;[Elease Gluck]" c="Elease Gluck"/>
              <i n="[sales_pipeline].[sales_agent].&amp;[Garret Kinder]" c="Garret Kinder"/>
              <i n="[sales_pipeline].[sales_agent].&amp;[Gladys Colclough]" c="Gladys Colclough"/>
              <i n="[sales_pipeline].[sales_agent].&amp;[Hayden Neloms]" c="Hayden Neloms"/>
              <i n="[sales_pipeline].[sales_agent].&amp;[James Ascencio]" c="James Ascencio"/>
              <i n="[sales_pipeline].[sales_agent].&amp;[Jonathan Berthelot]" c="Jonathan Berthelot"/>
              <i n="[sales_pipeline].[sales_agent].&amp;[Kami Bicknell]" c="Kami Bicknell"/>
              <i n="[sales_pipeline].[sales_agent].&amp;[Kary Hendrixson]" c="Kary Hendrixson"/>
              <i n="[sales_pipeline].[sales_agent].&amp;[Lajuana Vencill]" c="Lajuana Vencill"/>
              <i n="[sales_pipeline].[sales_agent].&amp;[Markita Hansen]" c="Markita Hansen"/>
              <i n="[sales_pipeline].[sales_agent].&amp;[Marty Freudenburg]" c="Marty Freudenburg"/>
              <i n="[sales_pipeline].[sales_agent].&amp;[Maureen Marcano]" c="Maureen Marcano"/>
              <i n="[sales_pipeline].[sales_agent].&amp;[Moses Frase]" c="Moses Frase"/>
              <i n="[sales_pipeline].[sales_agent].&amp;[Niesha Huffines]" c="Niesha Huffines"/>
              <i n="[sales_pipeline].[sales_agent].&amp;[Reed Clapper]" c="Reed Clapper"/>
              <i n="[sales_pipeline].[sales_agent].&amp;[Rosalina Dieter]" c="Rosalina Dieter"/>
              <i n="[sales_pipeline].[sales_agent].&amp;[Rosie Papadopoulos]" c="Rosie Papadopoulos"/>
              <i n="[sales_pipeline].[sales_agent].&amp;[Versie Hillebrand]" c="Versie Hillebrand"/>
              <i n="[sales_pipeline].[sales_agent].&amp;[Vicki Laflamme]" c="Vicki Laflamme"/>
              <i n="[sales_pipeline].[sales_agent].&amp;[Violet Mclelland]" c="Violet Mclelland"/>
              <i n="[sales_pipeline].[sales_agent].&amp;[Wilburn Farren]" c="Wilburn Farren"/>
              <i n="[sales_pipeline].[sales_agent].&amp;[Zane Levy]" c="Zane Levy"/>
            </range>
          </ranges>
        </level>
      </levels>
      <selections count="1">
        <selection n="[sales_pipeline].[sales_ag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0615D8AF-1165-4BAD-B2A0-1AD47A31A004}" sourceName="[sales_teams].[manager]">
  <pivotTables>
    <pivotTable tabId="7" name="PivotTable46"/>
    <pivotTable tabId="7" name="PivotTable47"/>
    <pivotTable tabId="14" name="PivotTable9"/>
    <pivotTable tabId="14" name="PivotTable7"/>
    <pivotTable tabId="14" name="PivotTable2"/>
    <pivotTable tabId="12" name="PivotTable60"/>
    <pivotTable tabId="12" name="PivotTable58"/>
    <pivotTable tabId="12" name="PivotTable57"/>
    <pivotTable tabId="12" name="PivotTable56"/>
  </pivotTables>
  <data>
    <olap pivotCacheId="7234732">
      <levels count="2">
        <level uniqueName="[sales_teams].[manager].[(All)]" sourceCaption="(All)" count="0"/>
        <level uniqueName="[sales_teams].[manager].[manager]" sourceCaption="manager" count="6">
          <ranges>
            <range startItem="0">
              <i n="[sales_teams].[manager].&amp;[Cara Losch]" c="Cara Losch"/>
              <i n="[sales_teams].[manager].&amp;[Celia Rouche]" c="Celia Rouche"/>
              <i n="[sales_teams].[manager].&amp;[Dustin Brinkmann]" c="Dustin Brinkmann"/>
              <i n="[sales_teams].[manager].&amp;[Melvin Marxen]" c="Melvin Marxen"/>
              <i n="[sales_teams].[manager].&amp;[Rocco Neubert]" c="Rocco Neubert"/>
              <i n="[sales_teams].[manager].&amp;[Summer Sewald]" c="Summer Sewald"/>
            </range>
          </ranges>
        </level>
      </levels>
      <selections count="1">
        <selection n="[sales_teams].[manag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32669A1E-7D48-4D2D-B787-B7A5287EAF80}" sourceName="[sales_teams].[regional_office]">
  <pivotTables>
    <pivotTable tabId="9" name="PivotTable36"/>
    <pivotTable tabId="9" name="PivotTable8"/>
    <pivotTable tabId="9" name="PivotTable30"/>
    <pivotTable tabId="9" name="PivotTable24"/>
    <pivotTable tabId="9" name="PivotTable21"/>
    <pivotTable tabId="7" name="PivotTable46"/>
    <pivotTable tabId="7" name="PivotTable47"/>
    <pivotTable tabId="13" name="PivotTable52"/>
    <pivotTable tabId="13" name="PivotTable53"/>
    <pivotTable tabId="13" name="PivotTable54"/>
    <pivotTable tabId="13" name="PivotTable55"/>
    <pivotTable tabId="13" name="PivotTable59"/>
    <pivotTable tabId="13" name="PivotTable61"/>
    <pivotTable tabId="13" name="PivotTable62"/>
    <pivotTable tabId="13" name="PivotTable63"/>
    <pivotTable tabId="14" name="PivotTable1"/>
    <pivotTable tabId="14" name="PivotTable2"/>
    <pivotTable tabId="14" name="PivotTable7"/>
    <pivotTable tabId="14" name="PivotTable9"/>
  </pivotTables>
  <data>
    <olap pivotCacheId="7234732">
      <levels count="2">
        <level uniqueName="[sales_teams].[regional_office].[(All)]" sourceCaption="(All)" count="0"/>
        <level uniqueName="[sales_teams].[regional_office].[regional_office]" sourceCaption="regional_office" count="3">
          <ranges>
            <range startItem="0">
              <i n="[sales_teams].[regional_office].&amp;[Central]" c="Central"/>
              <i n="[sales_teams].[regional_office].&amp;[East]" c="East"/>
              <i n="[sales_teams].[regional_office].&amp;[West]" c="West"/>
            </range>
          </ranges>
        </level>
      </levels>
      <selections count="1">
        <selection n="[sales_teams].[regional_offic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DD4795B-6EE9-4E3A-ACE6-4A32B6DDD0CE}" sourceName="[accounts].[sector]">
  <pivotTables>
    <pivotTable tabId="9" name="PivotTable21"/>
    <pivotTable tabId="12" name="PivotTable56"/>
    <pivotTable tabId="12" name="PivotTable57"/>
    <pivotTable tabId="12" name="PivotTable58"/>
    <pivotTable tabId="12" name="PivotTable60"/>
    <pivotTable tabId="13" name="PivotTable52"/>
    <pivotTable tabId="13" name="PivotTable53"/>
    <pivotTable tabId="13" name="PivotTable54"/>
    <pivotTable tabId="13" name="PivotTable55"/>
    <pivotTable tabId="13" name="PivotTable59"/>
    <pivotTable tabId="13" name="PivotTable61"/>
    <pivotTable tabId="13" name="PivotTable62"/>
    <pivotTable tabId="13" name="PivotTable63"/>
    <pivotTable tabId="14" name="PivotTable2"/>
    <pivotTable tabId="14" name="PivotTable7"/>
    <pivotTable tabId="14" name="PivotTable9"/>
  </pivotTables>
  <data>
    <olap pivotCacheId="295960964">
      <levels count="2">
        <level uniqueName="[accounts].[sector].[(All)]" sourceCaption="(All)" count="0"/>
        <level uniqueName="[accounts].[sector].[sector]" sourceCaption="sector" count="11">
          <ranges>
            <range startItem="0">
              <i n="[accounts].[sector].&amp;[employment]" c="employment"/>
              <i n="[accounts].[sector].&amp;[entertainment]" c="entertainment"/>
              <i n="[accounts].[sector].&amp;[finance]" c="finance"/>
              <i n="[accounts].[sector].&amp;[marketing]" c="marketing"/>
              <i n="[accounts].[sector].&amp;[medical]" c="medical"/>
              <i n="[accounts].[sector].&amp;[retail]" c="retail"/>
              <i n="[accounts].[sector].&amp;[services]" c="services"/>
              <i n="[accounts].[sector].&amp;[software]" c="software"/>
              <i n="[accounts].[sector].&amp;[technolgy]" c="technolgy"/>
              <i n="[accounts].[sector].&amp;[telecommunications]" c="telecommunications"/>
              <i n="[accounts].[sector].&amp;" c="(blank)"/>
            </range>
          </ranges>
        </level>
      </levels>
      <selections count="1">
        <selection n="[accounts].[secto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es2" xr10:uid="{A085ACDA-A713-4560-ABE5-41A313475F93}" sourceName="[products].[series]">
  <pivotTables>
    <pivotTable tabId="12" name="PivotTable56"/>
    <pivotTable tabId="12" name="PivotTable57"/>
    <pivotTable tabId="12" name="PivotTable58"/>
    <pivotTable tabId="12" name="PivotTable60"/>
    <pivotTable tabId="14" name="PivotTable2"/>
    <pivotTable tabId="14" name="PivotTable7"/>
    <pivotTable tabId="14" name="PivotTable9"/>
  </pivotTables>
  <data>
    <olap pivotCacheId="295960964">
      <levels count="2">
        <level uniqueName="[products].[series].[(All)]" sourceCaption="(All)" count="0"/>
        <level uniqueName="[products].[series].[series]" sourceCaption="series" count="4">
          <ranges>
            <range startItem="0">
              <i n="[products].[series].&amp;[GTK]" c="GTK"/>
              <i n="[products].[series].&amp;[GTX]" c="GTX"/>
              <i n="[products].[series].&amp;[MG]" c="MG"/>
              <i n="[products].[series].&amp;" c="(blank)"/>
            </range>
          </ranges>
        </level>
      </levels>
      <selections count="1">
        <selection n="[products].[serie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_location" xr10:uid="{38EB9CB5-4271-4350-98CC-E2DA4AC54418}" sourceName="[accounts].[office_location]">
  <pivotTables>
    <pivotTable tabId="5" name="PivotTable21"/>
    <pivotTable tabId="5" name="PivotTable23"/>
    <pivotTable tabId="5" name="PivotTable4"/>
    <pivotTable tabId="5" name="PivotTable5"/>
    <pivotTable tabId="14" name="PivotTable1"/>
    <pivotTable tabId="14" name="PivotTable2"/>
    <pivotTable tabId="14" name="PivotTable7"/>
    <pivotTable tabId="14" name="PivotTable9"/>
  </pivotTables>
  <data>
    <olap pivotCacheId="872091970">
      <levels count="2">
        <level uniqueName="[accounts].[office_location].[(All)]" sourceCaption="(All)" count="0"/>
        <level uniqueName="[accounts].[office_location].[office_location]" sourceCaption="office_location" count="16">
          <ranges>
            <range startItem="0">
              <i n="[accounts].[office_location].&amp;[Belgium]" c="Belgium"/>
              <i n="[accounts].[office_location].&amp;[Brazil]" c="Brazil"/>
              <i n="[accounts].[office_location].&amp;[China]" c="China"/>
              <i n="[accounts].[office_location].&amp;[Germany]" c="Germany"/>
              <i n="[accounts].[office_location].&amp;[Italy]" c="Italy"/>
              <i n="[accounts].[office_location].&amp;[Japan]" c="Japan"/>
              <i n="[accounts].[office_location].&amp;[Jordan]" c="Jordan"/>
              <i n="[accounts].[office_location].&amp;[Kenya]" c="Kenya"/>
              <i n="[accounts].[office_location].&amp;[Korea]" c="Korea"/>
              <i n="[accounts].[office_location].&amp;[Norway]" c="Norway"/>
              <i n="[accounts].[office_location].&amp;[Panama]" c="Panama"/>
              <i n="[accounts].[office_location].&amp;[Philipines]" c="Philipines"/>
              <i n="[accounts].[office_location].&amp;[Poland]" c="Poland"/>
              <i n="[accounts].[office_location].&amp;[Romania]" c="Romania"/>
              <i n="[accounts].[office_location].&amp;[United States]" c="United States"/>
              <i n="[accounts].[office_location].&amp;" c="(blank)"/>
            </range>
          </ranges>
        </level>
      </levels>
      <selections count="1">
        <selection n="[accounts].[office_locatio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es3" xr10:uid="{80D21DF9-2D08-4B1D-B1C8-486DB3E3D881}" sourceName="[products].[series]">
  <pivotTables>
    <pivotTable tabId="7" name="PivotTable46"/>
    <pivotTable tabId="7" name="PivotTable47"/>
  </pivotTables>
  <data>
    <olap pivotCacheId="872091970">
      <levels count="2">
        <level uniqueName="[products].[series].[(All)]" sourceCaption="(All)" count="0"/>
        <level uniqueName="[products].[series].[series]" sourceCaption="series" count="4">
          <ranges>
            <range startItem="0">
              <i n="[products].[series].&amp;[GTK]" c="GTK"/>
              <i n="[products].[series].&amp;[GTX]" c="GTX"/>
              <i n="[products].[series].&amp;[MG]" c="MG"/>
              <i n="[products].[series].&amp;" c="(blank)"/>
            </range>
          </ranges>
        </level>
      </levels>
      <selections count="1">
        <selection n="[products].[seri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ies 1" xr10:uid="{CC3F7ECD-F1E3-426A-B574-EC3F5E840F1A}" cache="Slicer_series1" caption="series" level="1" rowHeight="241300"/>
  <slicer name="manager" xr10:uid="{D88FAE7A-B2A2-43B1-97BB-C7541C35C0CD}" cache="Slicer_manager" caption="manager" level="1" rowHeight="241300"/>
  <slicer name="regional_office 1" xr10:uid="{D0AE6404-7AED-4376-90B9-D02AC869F4D9}" cache="Slicer_regional_office" caption="regional_offic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1" xr10:uid="{0B8FD053-6A55-45E2-825C-616B88D2D069}" cache="Slicer_manager" caption="manager" level="1" rowHeight="241300"/>
  <slicer name="regional_office" xr10:uid="{706C6D86-4181-4D25-8763-FEE1DEA359F9}" cache="Slicer_regional_office" caption="regional_office" level="1" rowHeight="241300"/>
  <slicer name="office_location" xr10:uid="{DB535A24-8F97-4DE1-A9A3-2DE8CB49BFD0}" cache="Slicer_office_location" caption="office_location" startItem="11"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agent" xr10:uid="{7FB3D069-109D-47EE-89FA-E13DF389D392}" cache="Slicer_sales_agent" caption="sales_agent" startItem="19" level="1" rowHeight="241300"/>
  <slicer name="manager 2" xr10:uid="{25D5BFD4-E00C-4A42-A97D-C4A1C29C544D}" cache="Slicer_manager" caption="manager" level="1" rowHeight="241300"/>
  <slicer name="regional_office 2" xr10:uid="{0497AA56-14C8-440F-BFFC-D5FEA0AF7125}" cache="Slicer_regional_office" caption="regional_office" level="1" rowHeight="241300"/>
  <slicer name="series 3" xr10:uid="{DA284234-9F3C-4543-B297-65B2FD9D7476}" cache="Slicer_series3" caption="series"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3" xr10:uid="{D6AFF603-6EAD-4DF4-9702-FDD8BD7AF399}" cache="Slicer_manager" caption="manager" level="1" rowHeight="241300"/>
  <slicer name="sector" xr10:uid="{C17CBBB9-2415-4BB3-A0FF-9AA319E8675C}" cache="Slicer_sector" caption="sector" startItem="3" level="1" rowHeight="241300"/>
  <slicer name="series 2" xr10:uid="{40590A9D-A85C-47B7-8C78-2CC7BABC98B4}" cache="Slicer_series2" caption="series"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31399E-63A3-4AD5-AE4C-F3BCED859FCF}" name="Table_ExternalData_1" displayName="Table_ExternalData_1" ref="A3:O1003" tableType="queryTable" totalsRowShown="0">
  <autoFilter ref="A3:O1003" xr:uid="{5831399E-63A3-4AD5-AE4C-F3BCED859FCF}"/>
  <tableColumns count="15">
    <tableColumn id="1" xr3:uid="{94B801E2-C082-4D12-B2EA-009E5EEEBF99}" uniqueName="1" name="sales_pipeline[opportunity_id]" queryTableFieldId="1"/>
    <tableColumn id="2" xr3:uid="{C66E9FDE-5AAA-4F8B-952C-E2699F29719C}" uniqueName="2" name="sales_pipeline[sales_agent]" queryTableFieldId="2"/>
    <tableColumn id="3" xr3:uid="{E6F75988-B05C-4247-A936-76494FDF86B5}" uniqueName="3" name="sales_pipeline[product]" queryTableFieldId="3"/>
    <tableColumn id="4" xr3:uid="{593D52AD-ECC0-40E0-A437-C5557CB2870E}" uniqueName="4" name="sales_pipeline[account]" queryTableFieldId="4"/>
    <tableColumn id="5" xr3:uid="{C588268D-BBA1-403F-9923-C078D8051B8E}" uniqueName="5" name="sales_pipeline[deal_stage]" queryTableFieldId="5"/>
    <tableColumn id="6" xr3:uid="{773517F8-7A44-46B6-BBB7-1FB1790F30D9}" uniqueName="6" name="sales_pipeline[engage_date]" queryTableFieldId="6" dataDxfId="2921"/>
    <tableColumn id="7" xr3:uid="{1E71E1B9-AAF5-4FFA-AEC7-534954019A1C}" uniqueName="7" name="sales_pipeline[close_date]" queryTableFieldId="7" dataDxfId="2920"/>
    <tableColumn id="8" xr3:uid="{38E0B8B7-7161-4A4F-B032-583D464D9ACB}" uniqueName="8" name="sales_pipeline[Days]" queryTableFieldId="8"/>
    <tableColumn id="9" xr3:uid="{14E0FD51-E5CD-4FFD-B772-91797FFC04ED}" uniqueName="9" name="sales_pipeline[close_value]" queryTableFieldId="9"/>
    <tableColumn id="10" xr3:uid="{272081BB-A658-44C0-AFC2-FCCA0C40649A}" uniqueName="10" name="sales_pipeline[Weighted Revenue]" queryTableFieldId="10"/>
    <tableColumn id="11" xr3:uid="{049C8BC3-E1B7-4A1E-B199-99F24DF646DB}" uniqueName="11" name="sales_pipeline[Deal_Status]" queryTableFieldId="11"/>
    <tableColumn id="12" xr3:uid="{B775DB76-0B16-4AD1-AD27-9693A963E874}" uniqueName="12" name="sales_pipeline[Deal won]" queryTableFieldId="12"/>
    <tableColumn id="13" xr3:uid="{AA12F4D0-1767-418F-A8E0-F4FE05F51107}" uniqueName="13" name="sales_pipeline[Stage Probability]" queryTableFieldId="13"/>
    <tableColumn id="14" xr3:uid="{49908172-20EE-40A9-9ECF-5022A15129C4}" uniqueName="14" name="sales_pipeline[close_date (Month)]" queryTableFieldId="14"/>
    <tableColumn id="15" xr3:uid="{0A4B0E68-33C3-4D75-B3C0-2A82F6A5F138}" uniqueName="15" name="sales_pipeline[close_date (Month Index)]"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close_date1" xr10:uid="{D9304A3F-8509-4F24-93A3-3E5363CEE7EC}" sourceName="[sales_pipeline].[close_date]">
  <pivotTables>
    <pivotTable tabId="6" name="PivotTable13"/>
    <pivotTable tabId="6" name="PivotTable12"/>
    <pivotTable tabId="6" name="PivotTable11"/>
    <pivotTable tabId="6" name="PivotTable10"/>
    <pivotTable tabId="6" name="PivotTable1"/>
    <pivotTable tabId="9" name="PivotTable36"/>
    <pivotTable tabId="6" name="PivotTable9"/>
    <pivotTable tabId="6" name="PivotTable6"/>
    <pivotTable tabId="6" name="PivotTable5"/>
    <pivotTable tabId="6" name="PivotTable4"/>
    <pivotTable tabId="6" name="PivotTable31"/>
    <pivotTable tabId="6" name="PivotTable3"/>
    <pivotTable tabId="6" name="PivotTable29"/>
    <pivotTable tabId="6" name="PivotTable28"/>
    <pivotTable tabId="6" name="PivotTable27"/>
    <pivotTable tabId="6" name="PivotTable26"/>
    <pivotTable tabId="6" name="PivotTable25"/>
    <pivotTable tabId="6" name="PivotTable24"/>
    <pivotTable tabId="6" name="PivotTable23"/>
    <pivotTable tabId="6" name="PivotTable20"/>
    <pivotTable tabId="6" name="PivotTable2"/>
    <pivotTable tabId="6" name="PivotTable19"/>
    <pivotTable tabId="6" name="PivotTable18"/>
    <pivotTable tabId="6" name="PivotTable17"/>
    <pivotTable tabId="6" name="PivotTable16"/>
    <pivotTable tabId="6" name="PivotTable15"/>
    <pivotTable tabId="6" name="PivotTable14"/>
    <pivotTable tabId="5" name="PivotTable23"/>
    <pivotTable tabId="5" name="PivotTable21"/>
    <pivotTable tabId="9" name="PivotTable8"/>
    <pivotTable tabId="9" name="PivotTable30"/>
    <pivotTable tabId="9" name="PivotTable24"/>
    <pivotTable tabId="9" name="PivotTable21"/>
    <pivotTable tabId="6" name="PivotTable34"/>
    <pivotTable tabId="7" name="PivotTable46"/>
    <pivotTable tabId="7" name="PivotTable47"/>
    <pivotTable tabId="10" name="PivotTable38"/>
    <pivotTable tabId="10" name="PivotTable39"/>
    <pivotTable tabId="10" name="PivotTable40"/>
    <pivotTable tabId="11" name="PivotTable43"/>
    <pivotTable tabId="11" name="PivotTable44"/>
    <pivotTable tabId="11" name="PivotTable45"/>
    <pivotTable tabId="11" name="PivotTable48"/>
    <pivotTable tabId="11" name="PivotTable49"/>
    <pivotTable tabId="11" name="PivotTable50"/>
    <pivotTable tabId="11" name="PivotTable51"/>
    <pivotTable tabId="12" name="PivotTable56"/>
    <pivotTable tabId="12" name="PivotTable57"/>
    <pivotTable tabId="12" name="PivotTable58"/>
    <pivotTable tabId="12" name="PivotTable60"/>
    <pivotTable tabId="10" name="PivotTable37"/>
    <pivotTable tabId="13" name="PivotTable52"/>
    <pivotTable tabId="13" name="PivotTable53"/>
  </pivotTables>
  <state minimalRefreshVersion="6" lastRefreshVersion="6" pivotCacheId="270398997" filterType="unknown">
    <bounds startDate="2017-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close_date" xr10:uid="{9D4A8E05-8724-431D-B592-D968A0B2C667}" sourceName="[sales_pipeline].[close_date]">
  <pivotTables>
    <pivotTable tabId="13" name="PivotTable63"/>
  </pivotTables>
  <state minimalRefreshVersion="6" lastRefreshVersion="6" pivotCacheId="1959157830" filterType="unknown">
    <bounds startDate="2017-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ose_date 1" xr10:uid="{8EE57080-3984-458A-A9AA-6E4B068CE5F4}" cache="Timeline_close_date1" caption="close_date" level="2" selectionLevel="2" scrollPosition="2017-01-1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ose_date 2" xr10:uid="{478B28F0-B942-47A8-9E80-A14B2CAFF7B1}" cache="Timeline_close_date1" caption="close_date" level="2" selectionLevel="2" scrollPosition="2017-05-2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ose_date 3" xr10:uid="{A0DC9C13-D516-43D1-AB82-F0F2D4E60DFA}" cache="Timeline_close_date" caption="close_date" level="2" selectionLevel="2" scrollPosition="2017-06-07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ose_date" xr10:uid="{43A30E50-AB29-46C8-BE55-D127948B16F3}" cache="Timeline_close_date1" caption="close_date" level="2" selectionLevel="2" scrollPosition="2017-05-30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4.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0.xml"/><Relationship Id="rId1" Type="http://schemas.openxmlformats.org/officeDocument/2006/relationships/pivotTable" Target="../pivotTables/pivotTable19.xml"/><Relationship Id="rId5" Type="http://schemas.microsoft.com/office/2011/relationships/timeline" Target="../timelines/timeline2.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microsoft.com/office/2007/relationships/slicer" Target="../slicers/slicer4.xml"/><Relationship Id="rId5" Type="http://schemas.openxmlformats.org/officeDocument/2006/relationships/drawing" Target="../drawings/drawing6.xml"/><Relationship Id="rId4" Type="http://schemas.openxmlformats.org/officeDocument/2006/relationships/pivotTable" Target="../pivotTables/pivotTable2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32.xml"/><Relationship Id="rId3" Type="http://schemas.openxmlformats.org/officeDocument/2006/relationships/pivotTable" Target="../pivotTables/pivotTable27.xml"/><Relationship Id="rId7" Type="http://schemas.openxmlformats.org/officeDocument/2006/relationships/pivotTable" Target="../pivotTables/pivotTable31.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10" Type="http://schemas.microsoft.com/office/2011/relationships/timeline" Target="../timelines/timeline3.xml"/><Relationship Id="rId4" Type="http://schemas.openxmlformats.org/officeDocument/2006/relationships/pivotTable" Target="../pivotTables/pivotTable28.xml"/><Relationship Id="rId9"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pivotTable" Target="../pivotTables/pivotTable35.xml"/><Relationship Id="rId7" Type="http://schemas.openxmlformats.org/officeDocument/2006/relationships/pivotTable" Target="../pivotTables/pivotTable39.xml"/><Relationship Id="rId2" Type="http://schemas.openxmlformats.org/officeDocument/2006/relationships/pivotTable" Target="../pivotTables/pivotTable34.xml"/><Relationship Id="rId1" Type="http://schemas.openxmlformats.org/officeDocument/2006/relationships/pivotTable" Target="../pivotTables/pivotTable33.xml"/><Relationship Id="rId6" Type="http://schemas.openxmlformats.org/officeDocument/2006/relationships/pivotTable" Target="../pivotTables/pivotTable38.xml"/><Relationship Id="rId5" Type="http://schemas.openxmlformats.org/officeDocument/2006/relationships/pivotTable" Target="../pivotTables/pivotTable37.xml"/><Relationship Id="rId4" Type="http://schemas.openxmlformats.org/officeDocument/2006/relationships/pivotTable" Target="../pivotTables/pivotTable36.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47.xml"/><Relationship Id="rId13" Type="http://schemas.openxmlformats.org/officeDocument/2006/relationships/pivotTable" Target="../pivotTables/pivotTable52.xml"/><Relationship Id="rId18" Type="http://schemas.openxmlformats.org/officeDocument/2006/relationships/pivotTable" Target="../pivotTables/pivotTable57.xml"/><Relationship Id="rId26" Type="http://schemas.openxmlformats.org/officeDocument/2006/relationships/pivotTable" Target="../pivotTables/pivotTable65.xml"/><Relationship Id="rId3" Type="http://schemas.openxmlformats.org/officeDocument/2006/relationships/pivotTable" Target="../pivotTables/pivotTable42.xml"/><Relationship Id="rId21" Type="http://schemas.openxmlformats.org/officeDocument/2006/relationships/pivotTable" Target="../pivotTables/pivotTable60.xml"/><Relationship Id="rId7" Type="http://schemas.openxmlformats.org/officeDocument/2006/relationships/pivotTable" Target="../pivotTables/pivotTable46.xml"/><Relationship Id="rId12" Type="http://schemas.openxmlformats.org/officeDocument/2006/relationships/pivotTable" Target="../pivotTables/pivotTable51.xml"/><Relationship Id="rId17" Type="http://schemas.openxmlformats.org/officeDocument/2006/relationships/pivotTable" Target="../pivotTables/pivotTable56.xml"/><Relationship Id="rId25" Type="http://schemas.openxmlformats.org/officeDocument/2006/relationships/pivotTable" Target="../pivotTables/pivotTable64.xml"/><Relationship Id="rId2" Type="http://schemas.openxmlformats.org/officeDocument/2006/relationships/pivotTable" Target="../pivotTables/pivotTable41.xml"/><Relationship Id="rId16" Type="http://schemas.openxmlformats.org/officeDocument/2006/relationships/pivotTable" Target="../pivotTables/pivotTable55.xml"/><Relationship Id="rId20" Type="http://schemas.openxmlformats.org/officeDocument/2006/relationships/pivotTable" Target="../pivotTables/pivotTable59.xml"/><Relationship Id="rId29" Type="http://schemas.microsoft.com/office/2011/relationships/timeline" Target="../timelines/timeline4.xml"/><Relationship Id="rId1" Type="http://schemas.openxmlformats.org/officeDocument/2006/relationships/pivotTable" Target="../pivotTables/pivotTable40.xml"/><Relationship Id="rId6" Type="http://schemas.openxmlformats.org/officeDocument/2006/relationships/pivotTable" Target="../pivotTables/pivotTable45.xml"/><Relationship Id="rId11" Type="http://schemas.openxmlformats.org/officeDocument/2006/relationships/pivotTable" Target="../pivotTables/pivotTable50.xml"/><Relationship Id="rId24" Type="http://schemas.openxmlformats.org/officeDocument/2006/relationships/pivotTable" Target="../pivotTables/pivotTable63.xml"/><Relationship Id="rId5" Type="http://schemas.openxmlformats.org/officeDocument/2006/relationships/pivotTable" Target="../pivotTables/pivotTable44.xml"/><Relationship Id="rId15" Type="http://schemas.openxmlformats.org/officeDocument/2006/relationships/pivotTable" Target="../pivotTables/pivotTable54.xml"/><Relationship Id="rId23" Type="http://schemas.openxmlformats.org/officeDocument/2006/relationships/pivotTable" Target="../pivotTables/pivotTable62.xml"/><Relationship Id="rId28" Type="http://schemas.openxmlformats.org/officeDocument/2006/relationships/drawing" Target="../drawings/drawing9.xml"/><Relationship Id="rId10" Type="http://schemas.openxmlformats.org/officeDocument/2006/relationships/pivotTable" Target="../pivotTables/pivotTable49.xml"/><Relationship Id="rId19" Type="http://schemas.openxmlformats.org/officeDocument/2006/relationships/pivotTable" Target="../pivotTables/pivotTable58.xml"/><Relationship Id="rId4" Type="http://schemas.openxmlformats.org/officeDocument/2006/relationships/pivotTable" Target="../pivotTables/pivotTable43.xml"/><Relationship Id="rId9" Type="http://schemas.openxmlformats.org/officeDocument/2006/relationships/pivotTable" Target="../pivotTables/pivotTable48.xml"/><Relationship Id="rId14" Type="http://schemas.openxmlformats.org/officeDocument/2006/relationships/pivotTable" Target="../pivotTables/pivotTable53.xml"/><Relationship Id="rId22" Type="http://schemas.openxmlformats.org/officeDocument/2006/relationships/pivotTable" Target="../pivotTables/pivotTable61.xml"/><Relationship Id="rId27" Type="http://schemas.openxmlformats.org/officeDocument/2006/relationships/pivotTable" Target="../pivotTables/pivotTable6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A224-83D1-4EDD-8DE6-B0761847897C}">
  <dimension ref="C2:L32"/>
  <sheetViews>
    <sheetView showGridLines="0" showRowColHeaders="0" zoomScale="90" zoomScaleNormal="90" workbookViewId="0">
      <selection activeCell="A22" sqref="A22"/>
    </sheetView>
  </sheetViews>
  <sheetFormatPr defaultColWidth="8.140625" defaultRowHeight="15" x14ac:dyDescent="0.25"/>
  <cols>
    <col min="1" max="5" width="8.140625" style="15"/>
    <col min="6" max="6" width="17.85546875" style="15" bestFit="1" customWidth="1"/>
    <col min="7" max="7" width="8.140625" style="15"/>
    <col min="8" max="8" width="14.85546875" style="15" bestFit="1" customWidth="1"/>
    <col min="9" max="9" width="8.140625" style="15"/>
    <col min="10" max="10" width="13.85546875" style="15" bestFit="1" customWidth="1"/>
    <col min="11" max="11" width="8.140625" style="15"/>
    <col min="12" max="12" width="17.5703125" style="15" bestFit="1" customWidth="1"/>
    <col min="13" max="13" width="8.140625" style="15"/>
    <col min="14" max="14" width="14.28515625" style="15" bestFit="1" customWidth="1"/>
    <col min="15" max="16384" width="8.140625" style="15"/>
  </cols>
  <sheetData>
    <row r="2" spans="3:12" x14ac:dyDescent="0.25">
      <c r="C2" s="31"/>
      <c r="D2" s="31"/>
      <c r="E2" s="31"/>
    </row>
    <row r="3" spans="3:12" x14ac:dyDescent="0.25">
      <c r="C3" s="31"/>
      <c r="D3" s="31"/>
      <c r="E3" s="31"/>
    </row>
    <row r="4" spans="3:12" x14ac:dyDescent="0.25">
      <c r="C4" s="31"/>
      <c r="D4" s="31"/>
      <c r="E4" s="31"/>
    </row>
    <row r="5" spans="3:12" x14ac:dyDescent="0.25">
      <c r="C5" s="31"/>
      <c r="D5" s="31"/>
      <c r="E5" s="31"/>
    </row>
    <row r="6" spans="3:12" x14ac:dyDescent="0.25">
      <c r="C6" s="31"/>
      <c r="D6" s="31"/>
      <c r="E6" s="31"/>
    </row>
    <row r="7" spans="3:12" ht="18.75" x14ac:dyDescent="0.3">
      <c r="C7" s="31"/>
      <c r="D7" s="31"/>
      <c r="E7" s="31" t="s">
        <v>75</v>
      </c>
      <c r="F7" s="24" t="s">
        <v>50</v>
      </c>
      <c r="G7" s="25"/>
      <c r="H7" s="26" t="s">
        <v>70</v>
      </c>
      <c r="I7" s="25"/>
      <c r="J7" s="27" t="s">
        <v>31</v>
      </c>
      <c r="K7" s="25"/>
      <c r="L7" s="27" t="s">
        <v>32</v>
      </c>
    </row>
    <row r="8" spans="3:12" ht="18.75" x14ac:dyDescent="0.3">
      <c r="C8" s="31"/>
      <c r="D8" s="31"/>
      <c r="E8" s="31"/>
      <c r="F8" s="28">
        <v>10005534</v>
      </c>
      <c r="G8" s="25"/>
      <c r="H8" s="27">
        <v>4238</v>
      </c>
      <c r="I8" s="25"/>
      <c r="J8" s="29">
        <v>0.48159090909090907</v>
      </c>
      <c r="K8" s="25"/>
      <c r="L8" s="39">
        <v>8800</v>
      </c>
    </row>
    <row r="9" spans="3:12" ht="18.75" x14ac:dyDescent="0.3">
      <c r="C9" s="31"/>
      <c r="D9" s="31"/>
      <c r="E9" s="31"/>
      <c r="F9" s="25"/>
      <c r="G9" s="25"/>
      <c r="H9" s="25"/>
      <c r="I9" s="25"/>
      <c r="J9" s="25"/>
      <c r="K9" s="25"/>
      <c r="L9" s="25"/>
    </row>
    <row r="10" spans="3:12" ht="18.75" x14ac:dyDescent="0.3">
      <c r="C10" s="31"/>
      <c r="D10" s="31"/>
      <c r="E10" s="31"/>
      <c r="F10" s="25"/>
      <c r="G10" s="25"/>
      <c r="H10" s="25"/>
      <c r="I10" s="25"/>
      <c r="J10" s="24"/>
      <c r="K10" s="25"/>
      <c r="L10" s="25"/>
    </row>
    <row r="11" spans="3:12" ht="18.75" x14ac:dyDescent="0.3">
      <c r="C11" s="31"/>
      <c r="D11" s="31"/>
      <c r="E11" s="31"/>
      <c r="F11" s="27" t="s">
        <v>72</v>
      </c>
      <c r="G11" s="25"/>
      <c r="H11" s="27" t="s">
        <v>73</v>
      </c>
      <c r="I11" s="25"/>
      <c r="J11" s="26" t="s">
        <v>74</v>
      </c>
      <c r="K11" s="25"/>
      <c r="L11" s="27" t="s">
        <v>45</v>
      </c>
    </row>
    <row r="12" spans="3:12" ht="18.75" x14ac:dyDescent="0.3">
      <c r="C12" s="31"/>
      <c r="D12" s="31"/>
      <c r="E12" s="31"/>
      <c r="F12" s="39">
        <v>85</v>
      </c>
      <c r="G12" s="25"/>
      <c r="H12" s="39">
        <v>35</v>
      </c>
      <c r="I12" s="25"/>
      <c r="J12" s="27">
        <v>2473</v>
      </c>
      <c r="K12" s="25"/>
      <c r="L12" s="30">
        <v>47.985397109223662</v>
      </c>
    </row>
    <row r="13" spans="3:12" x14ac:dyDescent="0.25">
      <c r="C13" s="31"/>
      <c r="D13" s="31"/>
      <c r="E13" s="31"/>
    </row>
    <row r="14" spans="3:12" x14ac:dyDescent="0.25">
      <c r="C14" s="31"/>
      <c r="D14" s="31"/>
      <c r="E14" s="31"/>
    </row>
    <row r="15" spans="3:12" x14ac:dyDescent="0.25">
      <c r="C15" s="31"/>
      <c r="D15" s="31"/>
      <c r="E15" s="31"/>
    </row>
    <row r="16" spans="3:12" x14ac:dyDescent="0.25">
      <c r="C16" s="31"/>
      <c r="D16" s="31"/>
      <c r="E16" s="31"/>
    </row>
    <row r="17" spans="3:5" x14ac:dyDescent="0.25">
      <c r="C17" s="31"/>
      <c r="D17" s="31"/>
      <c r="E17" s="31"/>
    </row>
    <row r="18" spans="3:5" x14ac:dyDescent="0.25">
      <c r="C18" s="31"/>
      <c r="D18" s="31"/>
      <c r="E18" s="31"/>
    </row>
    <row r="19" spans="3:5" x14ac:dyDescent="0.25">
      <c r="C19" s="31"/>
      <c r="D19" s="31"/>
      <c r="E19" s="31"/>
    </row>
    <row r="20" spans="3:5" x14ac:dyDescent="0.25">
      <c r="C20" s="31"/>
      <c r="D20" s="31"/>
      <c r="E20" s="31"/>
    </row>
    <row r="21" spans="3:5" x14ac:dyDescent="0.25">
      <c r="C21" s="31"/>
      <c r="D21" s="31"/>
      <c r="E21" s="31"/>
    </row>
    <row r="22" spans="3:5" x14ac:dyDescent="0.25">
      <c r="C22" s="31"/>
      <c r="D22" s="31"/>
      <c r="E22" s="31"/>
    </row>
    <row r="23" spans="3:5" x14ac:dyDescent="0.25">
      <c r="C23" s="31"/>
      <c r="D23" s="31"/>
      <c r="E23" s="31"/>
    </row>
    <row r="24" spans="3:5" x14ac:dyDescent="0.25">
      <c r="C24" s="31"/>
      <c r="D24" s="31"/>
      <c r="E24" s="31"/>
    </row>
    <row r="25" spans="3:5" x14ac:dyDescent="0.25">
      <c r="C25" s="31"/>
      <c r="D25" s="31"/>
      <c r="E25" s="31"/>
    </row>
    <row r="26" spans="3:5" x14ac:dyDescent="0.25">
      <c r="C26" s="31"/>
      <c r="D26" s="31"/>
      <c r="E26" s="31"/>
    </row>
    <row r="27" spans="3:5" x14ac:dyDescent="0.25">
      <c r="C27" s="31"/>
      <c r="D27" s="31"/>
      <c r="E27" s="31"/>
    </row>
    <row r="28" spans="3:5" x14ac:dyDescent="0.25">
      <c r="C28" s="31"/>
      <c r="D28" s="31"/>
      <c r="E28" s="31"/>
    </row>
    <row r="29" spans="3:5" x14ac:dyDescent="0.25">
      <c r="C29" s="31"/>
      <c r="D29" s="31"/>
      <c r="E29" s="31"/>
    </row>
    <row r="30" spans="3:5" x14ac:dyDescent="0.25">
      <c r="C30" s="31"/>
      <c r="D30" s="31"/>
      <c r="E30" s="31"/>
    </row>
    <row r="31" spans="3:5" x14ac:dyDescent="0.25">
      <c r="C31" s="31"/>
      <c r="D31" s="31"/>
      <c r="E31" s="31"/>
    </row>
    <row r="32" spans="3:5" x14ac:dyDescent="0.25">
      <c r="C32" s="31"/>
      <c r="D32" s="31"/>
      <c r="E32" s="31"/>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1BF0B-B8A8-4B17-AF7C-BEFA35B8ADF9}">
  <dimension ref="A3:N36"/>
  <sheetViews>
    <sheetView topLeftCell="I15" workbookViewId="0">
      <selection activeCell="N27" sqref="N26:N27"/>
    </sheetView>
  </sheetViews>
  <sheetFormatPr defaultRowHeight="15" x14ac:dyDescent="0.25"/>
  <cols>
    <col min="1" max="1" width="15" bestFit="1" customWidth="1"/>
    <col min="2" max="2" width="18.28515625" bestFit="1" customWidth="1"/>
    <col min="6" max="6" width="13.5703125" bestFit="1" customWidth="1"/>
    <col min="7" max="7" width="13.140625" bestFit="1" customWidth="1"/>
    <col min="8" max="8" width="5" bestFit="1" customWidth="1"/>
    <col min="14" max="14" width="16.7109375" bestFit="1" customWidth="1"/>
  </cols>
  <sheetData>
    <row r="3" spans="1:7" x14ac:dyDescent="0.25">
      <c r="A3" s="1" t="s">
        <v>3</v>
      </c>
      <c r="B3" t="s">
        <v>49</v>
      </c>
    </row>
    <row r="4" spans="1:7" x14ac:dyDescent="0.25">
      <c r="A4" s="4" t="s">
        <v>128</v>
      </c>
      <c r="B4" s="37">
        <v>8426955</v>
      </c>
    </row>
    <row r="5" spans="1:7" x14ac:dyDescent="0.25">
      <c r="A5" s="4" t="s">
        <v>122</v>
      </c>
      <c r="B5" s="37">
        <v>194957</v>
      </c>
    </row>
    <row r="6" spans="1:7" x14ac:dyDescent="0.25">
      <c r="A6" s="4" t="s">
        <v>120</v>
      </c>
      <c r="B6" s="37">
        <v>163339</v>
      </c>
      <c r="F6" s="1" t="s">
        <v>3</v>
      </c>
      <c r="G6" t="s">
        <v>49</v>
      </c>
    </row>
    <row r="7" spans="1:7" x14ac:dyDescent="0.25">
      <c r="A7" s="4" t="s">
        <v>124</v>
      </c>
      <c r="B7" s="37">
        <v>151777</v>
      </c>
      <c r="F7" s="4" t="s">
        <v>28</v>
      </c>
      <c r="G7" s="37">
        <v>2629651</v>
      </c>
    </row>
    <row r="8" spans="1:7" x14ac:dyDescent="0.25">
      <c r="A8" s="4" t="s">
        <v>119</v>
      </c>
      <c r="B8" s="37">
        <v>123506</v>
      </c>
      <c r="F8" s="4" t="s">
        <v>29</v>
      </c>
      <c r="G8" s="37">
        <v>2216387</v>
      </c>
    </row>
    <row r="9" spans="1:7" x14ac:dyDescent="0.25">
      <c r="A9" s="4" t="s">
        <v>114</v>
      </c>
      <c r="B9" s="37">
        <v>117463</v>
      </c>
      <c r="F9" s="4" t="s">
        <v>27</v>
      </c>
      <c r="G9" s="37">
        <v>705275</v>
      </c>
    </row>
    <row r="10" spans="1:7" x14ac:dyDescent="0.25">
      <c r="A10" s="4" t="s">
        <v>123</v>
      </c>
      <c r="B10" s="37">
        <v>115712</v>
      </c>
      <c r="F10" s="4" t="s">
        <v>26</v>
      </c>
      <c r="G10" s="37">
        <v>499263</v>
      </c>
    </row>
    <row r="11" spans="1:7" x14ac:dyDescent="0.25">
      <c r="A11" s="4" t="s">
        <v>118</v>
      </c>
      <c r="B11" s="37">
        <v>114352</v>
      </c>
      <c r="F11" s="4" t="s">
        <v>25</v>
      </c>
      <c r="G11" s="37">
        <v>400612</v>
      </c>
    </row>
    <row r="12" spans="1:7" x14ac:dyDescent="0.25">
      <c r="A12" s="4" t="s">
        <v>121</v>
      </c>
      <c r="B12" s="37">
        <v>107408</v>
      </c>
      <c r="F12" s="4" t="s">
        <v>30</v>
      </c>
      <c r="G12" s="37">
        <v>43768</v>
      </c>
    </row>
    <row r="13" spans="1:7" x14ac:dyDescent="0.25">
      <c r="A13" s="4" t="s">
        <v>126</v>
      </c>
      <c r="B13" s="37">
        <v>106754</v>
      </c>
      <c r="F13" s="4" t="s">
        <v>14</v>
      </c>
      <c r="G13" s="37">
        <v>6494956</v>
      </c>
    </row>
    <row r="14" spans="1:7" x14ac:dyDescent="0.25">
      <c r="A14" s="4" t="s">
        <v>125</v>
      </c>
      <c r="B14" s="37">
        <v>90991</v>
      </c>
    </row>
    <row r="15" spans="1:7" x14ac:dyDescent="0.25">
      <c r="A15" s="4" t="s">
        <v>116</v>
      </c>
      <c r="B15" s="37">
        <v>86690</v>
      </c>
    </row>
    <row r="16" spans="1:7" x14ac:dyDescent="0.25">
      <c r="A16" s="4" t="s">
        <v>117</v>
      </c>
      <c r="B16" s="37">
        <v>82622</v>
      </c>
    </row>
    <row r="17" spans="1:14" x14ac:dyDescent="0.25">
      <c r="A17" s="4" t="s">
        <v>115</v>
      </c>
      <c r="B17" s="37">
        <v>63103</v>
      </c>
    </row>
    <row r="18" spans="1:14" x14ac:dyDescent="0.25">
      <c r="A18" s="4" t="s">
        <v>127</v>
      </c>
      <c r="B18" s="37">
        <v>59905</v>
      </c>
    </row>
    <row r="19" spans="1:14" x14ac:dyDescent="0.25">
      <c r="A19" s="4" t="s">
        <v>14</v>
      </c>
      <c r="B19" s="37">
        <v>10005534</v>
      </c>
    </row>
    <row r="25" spans="1:14" x14ac:dyDescent="0.25">
      <c r="G25" s="1" t="s">
        <v>3</v>
      </c>
      <c r="H25" t="s">
        <v>1212</v>
      </c>
    </row>
    <row r="26" spans="1:14" x14ac:dyDescent="0.25">
      <c r="G26" s="4" t="s">
        <v>24</v>
      </c>
      <c r="H26" s="37">
        <v>1425</v>
      </c>
      <c r="N26" t="s">
        <v>1213</v>
      </c>
    </row>
    <row r="27" spans="1:14" x14ac:dyDescent="0.25">
      <c r="G27" s="4" t="s">
        <v>96</v>
      </c>
      <c r="H27" s="37">
        <v>200</v>
      </c>
      <c r="N27" s="3">
        <v>1490.9155118462227</v>
      </c>
    </row>
    <row r="28" spans="1:14" x14ac:dyDescent="0.25">
      <c r="G28" s="4" t="s">
        <v>100</v>
      </c>
      <c r="H28" s="37">
        <v>196</v>
      </c>
    </row>
    <row r="29" spans="1:14" x14ac:dyDescent="0.25">
      <c r="G29" s="4" t="s">
        <v>101</v>
      </c>
      <c r="H29" s="37">
        <v>178</v>
      </c>
    </row>
    <row r="30" spans="1:14" x14ac:dyDescent="0.25">
      <c r="G30" s="4" t="s">
        <v>91</v>
      </c>
      <c r="H30" s="37">
        <v>170</v>
      </c>
    </row>
    <row r="31" spans="1:14" x14ac:dyDescent="0.25">
      <c r="G31" s="4" t="s">
        <v>92</v>
      </c>
      <c r="H31" s="37">
        <v>129</v>
      </c>
    </row>
    <row r="32" spans="1:14" x14ac:dyDescent="0.25">
      <c r="G32" s="4" t="s">
        <v>90</v>
      </c>
      <c r="H32" s="37">
        <v>121</v>
      </c>
    </row>
    <row r="33" spans="7:8" x14ac:dyDescent="0.25">
      <c r="G33" s="4" t="s">
        <v>99</v>
      </c>
      <c r="H33" s="37">
        <v>119</v>
      </c>
    </row>
    <row r="34" spans="7:8" x14ac:dyDescent="0.25">
      <c r="G34" s="4" t="s">
        <v>107</v>
      </c>
      <c r="H34" s="37">
        <v>116</v>
      </c>
    </row>
    <row r="35" spans="7:8" x14ac:dyDescent="0.25">
      <c r="G35" s="4" t="s">
        <v>98</v>
      </c>
      <c r="H35" s="37">
        <v>113</v>
      </c>
    </row>
    <row r="36" spans="7:8" x14ac:dyDescent="0.25">
      <c r="G36" s="4" t="s">
        <v>14</v>
      </c>
      <c r="H36" s="37">
        <v>2767</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4EA10-713E-43E8-9177-33A9B54F3A88}">
  <dimension ref="A1:O1003"/>
  <sheetViews>
    <sheetView topLeftCell="A26" workbookViewId="0">
      <selection activeCell="D8" sqref="D8"/>
    </sheetView>
  </sheetViews>
  <sheetFormatPr defaultRowHeight="15" x14ac:dyDescent="0.25"/>
  <cols>
    <col min="1" max="1" width="31.42578125" bestFit="1" customWidth="1"/>
    <col min="2" max="2" width="28.5703125" bestFit="1" customWidth="1"/>
    <col min="3" max="3" width="24.85546875" bestFit="1" customWidth="1"/>
    <col min="4" max="4" width="28.42578125" bestFit="1" customWidth="1"/>
    <col min="5" max="5" width="27.5703125" bestFit="1" customWidth="1"/>
    <col min="6" max="6" width="29.5703125" bestFit="1" customWidth="1"/>
    <col min="7" max="7" width="27.5703125" bestFit="1" customWidth="1"/>
    <col min="8" max="8" width="22" bestFit="1" customWidth="1"/>
    <col min="9" max="9" width="28.5703125" bestFit="1" customWidth="1"/>
    <col min="10" max="10" width="35.42578125" bestFit="1" customWidth="1"/>
    <col min="11" max="11" width="28.5703125" bestFit="1" customWidth="1"/>
    <col min="12" max="12" width="26.28515625" bestFit="1" customWidth="1"/>
    <col min="13" max="13" width="33.28515625" bestFit="1" customWidth="1"/>
    <col min="14" max="14" width="35.7109375" bestFit="1" customWidth="1"/>
    <col min="15" max="15" width="41.42578125" bestFit="1" customWidth="1"/>
  </cols>
  <sheetData>
    <row r="1" spans="1:15" x14ac:dyDescent="0.25">
      <c r="A1" s="32" t="s">
        <v>1211</v>
      </c>
    </row>
    <row r="3" spans="1:15" x14ac:dyDescent="0.25">
      <c r="A3" t="s">
        <v>151</v>
      </c>
      <c r="B3" t="s">
        <v>152</v>
      </c>
      <c r="C3" t="s">
        <v>153</v>
      </c>
      <c r="D3" t="s">
        <v>154</v>
      </c>
      <c r="E3" t="s">
        <v>155</v>
      </c>
      <c r="F3" t="s">
        <v>156</v>
      </c>
      <c r="G3" t="s">
        <v>157</v>
      </c>
      <c r="H3" t="s">
        <v>158</v>
      </c>
      <c r="I3" t="s">
        <v>159</v>
      </c>
      <c r="J3" t="s">
        <v>160</v>
      </c>
      <c r="K3" t="s">
        <v>161</v>
      </c>
      <c r="L3" t="s">
        <v>162</v>
      </c>
      <c r="M3" t="s">
        <v>163</v>
      </c>
      <c r="N3" t="s">
        <v>164</v>
      </c>
      <c r="O3" t="s">
        <v>165</v>
      </c>
    </row>
    <row r="4" spans="1:15" x14ac:dyDescent="0.25">
      <c r="A4" t="s">
        <v>166</v>
      </c>
      <c r="B4" t="s">
        <v>7</v>
      </c>
      <c r="C4" t="s">
        <v>26</v>
      </c>
      <c r="D4" t="s">
        <v>135</v>
      </c>
      <c r="E4" t="s">
        <v>62</v>
      </c>
      <c r="F4" s="33">
        <v>42688</v>
      </c>
      <c r="G4" s="33">
        <v>42802</v>
      </c>
      <c r="H4">
        <v>114</v>
      </c>
      <c r="I4">
        <v>0</v>
      </c>
      <c r="J4">
        <v>0</v>
      </c>
      <c r="K4" t="s">
        <v>167</v>
      </c>
      <c r="L4">
        <v>0</v>
      </c>
      <c r="M4">
        <v>0</v>
      </c>
      <c r="N4" t="s">
        <v>51</v>
      </c>
      <c r="O4">
        <v>3</v>
      </c>
    </row>
    <row r="5" spans="1:15" x14ac:dyDescent="0.25">
      <c r="A5" t="s">
        <v>168</v>
      </c>
      <c r="B5" t="s">
        <v>37</v>
      </c>
      <c r="C5" t="s">
        <v>26</v>
      </c>
      <c r="D5" t="s">
        <v>141</v>
      </c>
      <c r="E5" t="s">
        <v>62</v>
      </c>
      <c r="F5" s="33">
        <v>42690</v>
      </c>
      <c r="G5" s="33">
        <v>42805</v>
      </c>
      <c r="H5">
        <v>115</v>
      </c>
      <c r="I5">
        <v>0</v>
      </c>
      <c r="J5">
        <v>0</v>
      </c>
      <c r="K5" t="s">
        <v>167</v>
      </c>
      <c r="L5">
        <v>0</v>
      </c>
      <c r="M5">
        <v>0</v>
      </c>
      <c r="N5" t="s">
        <v>51</v>
      </c>
      <c r="O5">
        <v>3</v>
      </c>
    </row>
    <row r="6" spans="1:15" x14ac:dyDescent="0.25">
      <c r="A6" t="s">
        <v>169</v>
      </c>
      <c r="B6" t="s">
        <v>7</v>
      </c>
      <c r="C6" t="s">
        <v>26</v>
      </c>
      <c r="D6" t="s">
        <v>92</v>
      </c>
      <c r="E6" t="s">
        <v>62</v>
      </c>
      <c r="F6" s="33">
        <v>42707</v>
      </c>
      <c r="G6" s="33">
        <v>42806</v>
      </c>
      <c r="H6">
        <v>99</v>
      </c>
      <c r="I6">
        <v>0</v>
      </c>
      <c r="J6">
        <v>0</v>
      </c>
      <c r="K6" t="s">
        <v>167</v>
      </c>
      <c r="L6">
        <v>0</v>
      </c>
      <c r="M6">
        <v>0</v>
      </c>
      <c r="N6" t="s">
        <v>51</v>
      </c>
      <c r="O6">
        <v>3</v>
      </c>
    </row>
    <row r="7" spans="1:15" x14ac:dyDescent="0.25">
      <c r="A7" t="s">
        <v>170</v>
      </c>
      <c r="B7" t="s">
        <v>39</v>
      </c>
      <c r="C7" t="s">
        <v>26</v>
      </c>
      <c r="D7" t="s">
        <v>107</v>
      </c>
      <c r="E7" t="s">
        <v>62</v>
      </c>
      <c r="F7" s="33">
        <v>42715</v>
      </c>
      <c r="G7" s="33">
        <v>42803</v>
      </c>
      <c r="H7">
        <v>88</v>
      </c>
      <c r="I7">
        <v>0</v>
      </c>
      <c r="J7">
        <v>0</v>
      </c>
      <c r="K7" t="s">
        <v>167</v>
      </c>
      <c r="L7">
        <v>0</v>
      </c>
      <c r="M7">
        <v>0</v>
      </c>
      <c r="N7" t="s">
        <v>51</v>
      </c>
      <c r="O7">
        <v>3</v>
      </c>
    </row>
    <row r="8" spans="1:15" x14ac:dyDescent="0.25">
      <c r="A8" t="s">
        <v>171</v>
      </c>
      <c r="B8" t="s">
        <v>78</v>
      </c>
      <c r="C8" t="s">
        <v>26</v>
      </c>
      <c r="D8" t="s">
        <v>99</v>
      </c>
      <c r="E8" t="s">
        <v>62</v>
      </c>
      <c r="F8" s="33">
        <v>42724</v>
      </c>
      <c r="G8" s="33">
        <v>42819</v>
      </c>
      <c r="H8">
        <v>95</v>
      </c>
      <c r="I8">
        <v>0</v>
      </c>
      <c r="J8">
        <v>0</v>
      </c>
      <c r="K8" t="s">
        <v>167</v>
      </c>
      <c r="L8">
        <v>0</v>
      </c>
      <c r="M8">
        <v>0</v>
      </c>
      <c r="N8" t="s">
        <v>51</v>
      </c>
      <c r="O8">
        <v>3</v>
      </c>
    </row>
    <row r="9" spans="1:15" x14ac:dyDescent="0.25">
      <c r="A9" t="s">
        <v>172</v>
      </c>
      <c r="B9" t="s">
        <v>10</v>
      </c>
      <c r="C9" t="s">
        <v>26</v>
      </c>
      <c r="D9" t="s">
        <v>173</v>
      </c>
      <c r="E9" t="s">
        <v>62</v>
      </c>
      <c r="F9" s="33">
        <v>42724</v>
      </c>
      <c r="G9" s="33">
        <v>42801</v>
      </c>
      <c r="H9">
        <v>77</v>
      </c>
      <c r="I9">
        <v>0</v>
      </c>
      <c r="J9">
        <v>0</v>
      </c>
      <c r="K9" t="s">
        <v>167</v>
      </c>
      <c r="L9">
        <v>0</v>
      </c>
      <c r="M9">
        <v>0</v>
      </c>
      <c r="N9" t="s">
        <v>51</v>
      </c>
      <c r="O9">
        <v>3</v>
      </c>
    </row>
    <row r="10" spans="1:15" x14ac:dyDescent="0.25">
      <c r="A10" t="s">
        <v>174</v>
      </c>
      <c r="B10" t="s">
        <v>81</v>
      </c>
      <c r="C10" t="s">
        <v>26</v>
      </c>
      <c r="D10" t="s">
        <v>175</v>
      </c>
      <c r="E10" t="s">
        <v>62</v>
      </c>
      <c r="F10" s="33">
        <v>42725</v>
      </c>
      <c r="G10" s="33">
        <v>42804</v>
      </c>
      <c r="H10">
        <v>79</v>
      </c>
      <c r="I10">
        <v>0</v>
      </c>
      <c r="J10">
        <v>0</v>
      </c>
      <c r="K10" t="s">
        <v>167</v>
      </c>
      <c r="L10">
        <v>0</v>
      </c>
      <c r="M10">
        <v>0</v>
      </c>
      <c r="N10" t="s">
        <v>51</v>
      </c>
      <c r="O10">
        <v>3</v>
      </c>
    </row>
    <row r="11" spans="1:15" x14ac:dyDescent="0.25">
      <c r="A11" t="s">
        <v>176</v>
      </c>
      <c r="B11" t="s">
        <v>10</v>
      </c>
      <c r="C11" t="s">
        <v>26</v>
      </c>
      <c r="D11" t="s">
        <v>177</v>
      </c>
      <c r="E11" t="s">
        <v>62</v>
      </c>
      <c r="F11" s="33">
        <v>42725</v>
      </c>
      <c r="G11" s="33">
        <v>42822</v>
      </c>
      <c r="H11">
        <v>97</v>
      </c>
      <c r="I11">
        <v>0</v>
      </c>
      <c r="J11">
        <v>0</v>
      </c>
      <c r="K11" t="s">
        <v>167</v>
      </c>
      <c r="L11">
        <v>0</v>
      </c>
      <c r="M11">
        <v>0</v>
      </c>
      <c r="N11" t="s">
        <v>51</v>
      </c>
      <c r="O11">
        <v>3</v>
      </c>
    </row>
    <row r="12" spans="1:15" x14ac:dyDescent="0.25">
      <c r="A12" t="s">
        <v>178</v>
      </c>
      <c r="B12" t="s">
        <v>12</v>
      </c>
      <c r="C12" t="s">
        <v>26</v>
      </c>
      <c r="D12" t="s">
        <v>179</v>
      </c>
      <c r="E12" t="s">
        <v>62</v>
      </c>
      <c r="F12" s="33">
        <v>42725</v>
      </c>
      <c r="G12" s="33">
        <v>42802</v>
      </c>
      <c r="H12">
        <v>77</v>
      </c>
      <c r="I12">
        <v>0</v>
      </c>
      <c r="J12">
        <v>0</v>
      </c>
      <c r="K12" t="s">
        <v>167</v>
      </c>
      <c r="L12">
        <v>0</v>
      </c>
      <c r="M12">
        <v>0</v>
      </c>
      <c r="N12" t="s">
        <v>51</v>
      </c>
      <c r="O12">
        <v>3</v>
      </c>
    </row>
    <row r="13" spans="1:15" x14ac:dyDescent="0.25">
      <c r="A13" t="s">
        <v>180</v>
      </c>
      <c r="B13" t="s">
        <v>42</v>
      </c>
      <c r="C13" t="s">
        <v>26</v>
      </c>
      <c r="D13" t="s">
        <v>181</v>
      </c>
      <c r="E13" t="s">
        <v>62</v>
      </c>
      <c r="F13" s="33">
        <v>42728</v>
      </c>
      <c r="G13" s="33">
        <v>42804</v>
      </c>
      <c r="H13">
        <v>76</v>
      </c>
      <c r="I13">
        <v>0</v>
      </c>
      <c r="J13">
        <v>0</v>
      </c>
      <c r="K13" t="s">
        <v>167</v>
      </c>
      <c r="L13">
        <v>0</v>
      </c>
      <c r="M13">
        <v>0</v>
      </c>
      <c r="N13" t="s">
        <v>51</v>
      </c>
      <c r="O13">
        <v>3</v>
      </c>
    </row>
    <row r="14" spans="1:15" x14ac:dyDescent="0.25">
      <c r="A14" t="s">
        <v>182</v>
      </c>
      <c r="B14" t="s">
        <v>7</v>
      </c>
      <c r="C14" t="s">
        <v>26</v>
      </c>
      <c r="D14" t="s">
        <v>102</v>
      </c>
      <c r="E14" t="s">
        <v>62</v>
      </c>
      <c r="F14" s="33">
        <v>42730</v>
      </c>
      <c r="G14" s="33">
        <v>42817</v>
      </c>
      <c r="H14">
        <v>87</v>
      </c>
      <c r="I14">
        <v>0</v>
      </c>
      <c r="J14">
        <v>0</v>
      </c>
      <c r="K14" t="s">
        <v>167</v>
      </c>
      <c r="L14">
        <v>0</v>
      </c>
      <c r="M14">
        <v>0</v>
      </c>
      <c r="N14" t="s">
        <v>51</v>
      </c>
      <c r="O14">
        <v>3</v>
      </c>
    </row>
    <row r="15" spans="1:15" x14ac:dyDescent="0.25">
      <c r="A15" t="s">
        <v>183</v>
      </c>
      <c r="B15" t="s">
        <v>10</v>
      </c>
      <c r="C15" t="s">
        <v>26</v>
      </c>
      <c r="D15" t="s">
        <v>184</v>
      </c>
      <c r="E15" t="s">
        <v>62</v>
      </c>
      <c r="F15" s="33">
        <v>42738</v>
      </c>
      <c r="G15" s="33">
        <v>42811</v>
      </c>
      <c r="H15">
        <v>73</v>
      </c>
      <c r="I15">
        <v>0</v>
      </c>
      <c r="J15">
        <v>0</v>
      </c>
      <c r="K15" t="s">
        <v>167</v>
      </c>
      <c r="L15">
        <v>0</v>
      </c>
      <c r="M15">
        <v>0</v>
      </c>
      <c r="N15" t="s">
        <v>51</v>
      </c>
      <c r="O15">
        <v>3</v>
      </c>
    </row>
    <row r="16" spans="1:15" x14ac:dyDescent="0.25">
      <c r="A16" t="s">
        <v>185</v>
      </c>
      <c r="B16" t="s">
        <v>10</v>
      </c>
      <c r="C16" t="s">
        <v>26</v>
      </c>
      <c r="D16" t="s">
        <v>146</v>
      </c>
      <c r="E16" t="s">
        <v>62</v>
      </c>
      <c r="F16" s="33">
        <v>42740</v>
      </c>
      <c r="G16" s="33">
        <v>42824</v>
      </c>
      <c r="H16">
        <v>84</v>
      </c>
      <c r="I16">
        <v>0</v>
      </c>
      <c r="J16">
        <v>0</v>
      </c>
      <c r="K16" t="s">
        <v>167</v>
      </c>
      <c r="L16">
        <v>0</v>
      </c>
      <c r="M16">
        <v>0</v>
      </c>
      <c r="N16" t="s">
        <v>51</v>
      </c>
      <c r="O16">
        <v>3</v>
      </c>
    </row>
    <row r="17" spans="1:15" x14ac:dyDescent="0.25">
      <c r="A17" t="s">
        <v>186</v>
      </c>
      <c r="B17" t="s">
        <v>39</v>
      </c>
      <c r="C17" t="s">
        <v>26</v>
      </c>
      <c r="D17" t="s">
        <v>107</v>
      </c>
      <c r="E17" t="s">
        <v>62</v>
      </c>
      <c r="F17" s="33">
        <v>42741</v>
      </c>
      <c r="G17" s="33">
        <v>42865</v>
      </c>
      <c r="H17">
        <v>124</v>
      </c>
      <c r="I17">
        <v>0</v>
      </c>
      <c r="J17">
        <v>0</v>
      </c>
      <c r="K17" t="s">
        <v>167</v>
      </c>
      <c r="L17">
        <v>0</v>
      </c>
      <c r="M17">
        <v>0</v>
      </c>
      <c r="N17" t="s">
        <v>53</v>
      </c>
      <c r="O17">
        <v>5</v>
      </c>
    </row>
    <row r="18" spans="1:15" x14ac:dyDescent="0.25">
      <c r="A18" t="s">
        <v>187</v>
      </c>
      <c r="B18" t="s">
        <v>39</v>
      </c>
      <c r="C18" t="s">
        <v>26</v>
      </c>
      <c r="D18" t="s">
        <v>188</v>
      </c>
      <c r="E18" t="s">
        <v>62</v>
      </c>
      <c r="F18" s="33">
        <v>42741</v>
      </c>
      <c r="G18" s="33">
        <v>42814</v>
      </c>
      <c r="H18">
        <v>73</v>
      </c>
      <c r="I18">
        <v>0</v>
      </c>
      <c r="J18">
        <v>0</v>
      </c>
      <c r="K18" t="s">
        <v>167</v>
      </c>
      <c r="L18">
        <v>0</v>
      </c>
      <c r="M18">
        <v>0</v>
      </c>
      <c r="N18" t="s">
        <v>51</v>
      </c>
      <c r="O18">
        <v>3</v>
      </c>
    </row>
    <row r="19" spans="1:15" x14ac:dyDescent="0.25">
      <c r="A19" t="s">
        <v>189</v>
      </c>
      <c r="B19" t="s">
        <v>41</v>
      </c>
      <c r="C19" t="s">
        <v>26</v>
      </c>
      <c r="D19" t="s">
        <v>181</v>
      </c>
      <c r="E19" t="s">
        <v>62</v>
      </c>
      <c r="F19" s="33">
        <v>42741</v>
      </c>
      <c r="G19" s="33">
        <v>42818</v>
      </c>
      <c r="H19">
        <v>77</v>
      </c>
      <c r="I19">
        <v>0</v>
      </c>
      <c r="J19">
        <v>0</v>
      </c>
      <c r="K19" t="s">
        <v>167</v>
      </c>
      <c r="L19">
        <v>0</v>
      </c>
      <c r="M19">
        <v>0</v>
      </c>
      <c r="N19" t="s">
        <v>51</v>
      </c>
      <c r="O19">
        <v>3</v>
      </c>
    </row>
    <row r="20" spans="1:15" x14ac:dyDescent="0.25">
      <c r="A20" t="s">
        <v>190</v>
      </c>
      <c r="B20" t="s">
        <v>39</v>
      </c>
      <c r="C20" t="s">
        <v>26</v>
      </c>
      <c r="D20" t="s">
        <v>191</v>
      </c>
      <c r="E20" t="s">
        <v>62</v>
      </c>
      <c r="F20" s="33">
        <v>42745</v>
      </c>
      <c r="G20" s="33">
        <v>42857</v>
      </c>
      <c r="H20">
        <v>112</v>
      </c>
      <c r="I20">
        <v>0</v>
      </c>
      <c r="J20">
        <v>0</v>
      </c>
      <c r="K20" t="s">
        <v>167</v>
      </c>
      <c r="L20">
        <v>0</v>
      </c>
      <c r="M20">
        <v>0</v>
      </c>
      <c r="N20" t="s">
        <v>53</v>
      </c>
      <c r="O20">
        <v>5</v>
      </c>
    </row>
    <row r="21" spans="1:15" x14ac:dyDescent="0.25">
      <c r="A21" t="s">
        <v>192</v>
      </c>
      <c r="B21" t="s">
        <v>77</v>
      </c>
      <c r="C21" t="s">
        <v>26</v>
      </c>
      <c r="D21" t="s">
        <v>193</v>
      </c>
      <c r="E21" t="s">
        <v>62</v>
      </c>
      <c r="F21" s="33">
        <v>42753</v>
      </c>
      <c r="G21" s="33">
        <v>42823</v>
      </c>
      <c r="H21">
        <v>70</v>
      </c>
      <c r="I21">
        <v>0</v>
      </c>
      <c r="J21">
        <v>0</v>
      </c>
      <c r="K21" t="s">
        <v>167</v>
      </c>
      <c r="L21">
        <v>0</v>
      </c>
      <c r="M21">
        <v>0</v>
      </c>
      <c r="N21" t="s">
        <v>51</v>
      </c>
      <c r="O21">
        <v>3</v>
      </c>
    </row>
    <row r="22" spans="1:15" x14ac:dyDescent="0.25">
      <c r="A22" t="s">
        <v>194</v>
      </c>
      <c r="B22" t="s">
        <v>13</v>
      </c>
      <c r="C22" t="s">
        <v>26</v>
      </c>
      <c r="D22" t="s">
        <v>195</v>
      </c>
      <c r="E22" t="s">
        <v>62</v>
      </c>
      <c r="F22" s="33">
        <v>42755</v>
      </c>
      <c r="G22" s="33">
        <v>42814</v>
      </c>
      <c r="H22">
        <v>59</v>
      </c>
      <c r="I22">
        <v>0</v>
      </c>
      <c r="J22">
        <v>0</v>
      </c>
      <c r="K22" t="s">
        <v>167</v>
      </c>
      <c r="L22">
        <v>0</v>
      </c>
      <c r="M22">
        <v>0</v>
      </c>
      <c r="N22" t="s">
        <v>51</v>
      </c>
      <c r="O22">
        <v>3</v>
      </c>
    </row>
    <row r="23" spans="1:15" x14ac:dyDescent="0.25">
      <c r="A23" t="s">
        <v>196</v>
      </c>
      <c r="B23" t="s">
        <v>13</v>
      </c>
      <c r="C23" t="s">
        <v>26</v>
      </c>
      <c r="D23" t="s">
        <v>104</v>
      </c>
      <c r="E23" t="s">
        <v>62</v>
      </c>
      <c r="F23" s="33">
        <v>42758</v>
      </c>
      <c r="G23" s="33">
        <v>42824</v>
      </c>
      <c r="H23">
        <v>66</v>
      </c>
      <c r="I23">
        <v>0</v>
      </c>
      <c r="J23">
        <v>0</v>
      </c>
      <c r="K23" t="s">
        <v>167</v>
      </c>
      <c r="L23">
        <v>0</v>
      </c>
      <c r="M23">
        <v>0</v>
      </c>
      <c r="N23" t="s">
        <v>51</v>
      </c>
      <c r="O23">
        <v>3</v>
      </c>
    </row>
    <row r="24" spans="1:15" x14ac:dyDescent="0.25">
      <c r="A24" t="s">
        <v>197</v>
      </c>
      <c r="B24" t="s">
        <v>82</v>
      </c>
      <c r="C24" t="s">
        <v>26</v>
      </c>
      <c r="D24" t="s">
        <v>147</v>
      </c>
      <c r="E24" t="s">
        <v>62</v>
      </c>
      <c r="F24" s="33">
        <v>42760</v>
      </c>
      <c r="G24" s="33">
        <v>42877</v>
      </c>
      <c r="H24">
        <v>117</v>
      </c>
      <c r="I24">
        <v>0</v>
      </c>
      <c r="J24">
        <v>0</v>
      </c>
      <c r="K24" t="s">
        <v>167</v>
      </c>
      <c r="L24">
        <v>0</v>
      </c>
      <c r="M24">
        <v>0</v>
      </c>
      <c r="N24" t="s">
        <v>53</v>
      </c>
      <c r="O24">
        <v>5</v>
      </c>
    </row>
    <row r="25" spans="1:15" x14ac:dyDescent="0.25">
      <c r="A25" t="s">
        <v>198</v>
      </c>
      <c r="B25" t="s">
        <v>33</v>
      </c>
      <c r="C25" t="s">
        <v>26</v>
      </c>
      <c r="D25" t="s">
        <v>199</v>
      </c>
      <c r="E25" t="s">
        <v>62</v>
      </c>
      <c r="F25" s="33">
        <v>42762</v>
      </c>
      <c r="G25" s="33">
        <v>42865</v>
      </c>
      <c r="H25">
        <v>103</v>
      </c>
      <c r="I25">
        <v>0</v>
      </c>
      <c r="J25">
        <v>0</v>
      </c>
      <c r="K25" t="s">
        <v>167</v>
      </c>
      <c r="L25">
        <v>0</v>
      </c>
      <c r="M25">
        <v>0</v>
      </c>
      <c r="N25" t="s">
        <v>53</v>
      </c>
      <c r="O25">
        <v>5</v>
      </c>
    </row>
    <row r="26" spans="1:15" x14ac:dyDescent="0.25">
      <c r="A26" t="s">
        <v>200</v>
      </c>
      <c r="B26" t="s">
        <v>81</v>
      </c>
      <c r="C26" t="s">
        <v>26</v>
      </c>
      <c r="D26" t="s">
        <v>175</v>
      </c>
      <c r="E26" t="s">
        <v>62</v>
      </c>
      <c r="F26" s="33">
        <v>42764</v>
      </c>
      <c r="G26" s="33">
        <v>42800</v>
      </c>
      <c r="H26">
        <v>36</v>
      </c>
      <c r="I26">
        <v>0</v>
      </c>
      <c r="J26">
        <v>0</v>
      </c>
      <c r="K26" t="s">
        <v>167</v>
      </c>
      <c r="L26">
        <v>0</v>
      </c>
      <c r="M26">
        <v>0</v>
      </c>
      <c r="N26" t="s">
        <v>51</v>
      </c>
      <c r="O26">
        <v>3</v>
      </c>
    </row>
    <row r="27" spans="1:15" x14ac:dyDescent="0.25">
      <c r="A27" t="s">
        <v>201</v>
      </c>
      <c r="B27" t="s">
        <v>13</v>
      </c>
      <c r="C27" t="s">
        <v>26</v>
      </c>
      <c r="D27" t="s">
        <v>104</v>
      </c>
      <c r="E27" t="s">
        <v>62</v>
      </c>
      <c r="F27" s="33">
        <v>42767</v>
      </c>
      <c r="G27" s="33">
        <v>42823</v>
      </c>
      <c r="H27">
        <v>56</v>
      </c>
      <c r="I27">
        <v>0</v>
      </c>
      <c r="J27">
        <v>0</v>
      </c>
      <c r="K27" t="s">
        <v>167</v>
      </c>
      <c r="L27">
        <v>0</v>
      </c>
      <c r="M27">
        <v>0</v>
      </c>
      <c r="N27" t="s">
        <v>51</v>
      </c>
      <c r="O27">
        <v>3</v>
      </c>
    </row>
    <row r="28" spans="1:15" x14ac:dyDescent="0.25">
      <c r="A28" t="s">
        <v>202</v>
      </c>
      <c r="B28" t="s">
        <v>81</v>
      </c>
      <c r="C28" t="s">
        <v>26</v>
      </c>
      <c r="D28" t="s">
        <v>203</v>
      </c>
      <c r="E28" t="s">
        <v>62</v>
      </c>
      <c r="F28" s="33">
        <v>42769</v>
      </c>
      <c r="G28" s="33">
        <v>42871</v>
      </c>
      <c r="H28">
        <v>102</v>
      </c>
      <c r="I28">
        <v>0</v>
      </c>
      <c r="J28">
        <v>0</v>
      </c>
      <c r="K28" t="s">
        <v>167</v>
      </c>
      <c r="L28">
        <v>0</v>
      </c>
      <c r="M28">
        <v>0</v>
      </c>
      <c r="N28" t="s">
        <v>53</v>
      </c>
      <c r="O28">
        <v>5</v>
      </c>
    </row>
    <row r="29" spans="1:15" x14ac:dyDescent="0.25">
      <c r="A29" t="s">
        <v>204</v>
      </c>
      <c r="B29" t="s">
        <v>80</v>
      </c>
      <c r="C29" t="s">
        <v>26</v>
      </c>
      <c r="D29" t="s">
        <v>139</v>
      </c>
      <c r="E29" t="s">
        <v>62</v>
      </c>
      <c r="F29" s="33">
        <v>42769</v>
      </c>
      <c r="G29" s="33">
        <v>42878</v>
      </c>
      <c r="H29">
        <v>109</v>
      </c>
      <c r="I29">
        <v>0</v>
      </c>
      <c r="J29">
        <v>0</v>
      </c>
      <c r="K29" t="s">
        <v>167</v>
      </c>
      <c r="L29">
        <v>0</v>
      </c>
      <c r="M29">
        <v>0</v>
      </c>
      <c r="N29" t="s">
        <v>53</v>
      </c>
      <c r="O29">
        <v>5</v>
      </c>
    </row>
    <row r="30" spans="1:15" x14ac:dyDescent="0.25">
      <c r="A30" t="s">
        <v>205</v>
      </c>
      <c r="B30" t="s">
        <v>42</v>
      </c>
      <c r="C30" t="s">
        <v>26</v>
      </c>
      <c r="D30" t="s">
        <v>206</v>
      </c>
      <c r="E30" t="s">
        <v>62</v>
      </c>
      <c r="F30" s="33">
        <v>42770</v>
      </c>
      <c r="G30" s="33">
        <v>42871</v>
      </c>
      <c r="H30">
        <v>101</v>
      </c>
      <c r="I30">
        <v>0</v>
      </c>
      <c r="J30">
        <v>0</v>
      </c>
      <c r="K30" t="s">
        <v>167</v>
      </c>
      <c r="L30">
        <v>0</v>
      </c>
      <c r="M30">
        <v>0</v>
      </c>
      <c r="N30" t="s">
        <v>53</v>
      </c>
      <c r="O30">
        <v>5</v>
      </c>
    </row>
    <row r="31" spans="1:15" x14ac:dyDescent="0.25">
      <c r="A31" t="s">
        <v>207</v>
      </c>
      <c r="B31" t="s">
        <v>13</v>
      </c>
      <c r="C31" t="s">
        <v>26</v>
      </c>
      <c r="D31" t="s">
        <v>208</v>
      </c>
      <c r="E31" t="s">
        <v>62</v>
      </c>
      <c r="F31" s="33">
        <v>42772</v>
      </c>
      <c r="G31" s="33">
        <v>42882</v>
      </c>
      <c r="H31">
        <v>110</v>
      </c>
      <c r="I31">
        <v>0</v>
      </c>
      <c r="J31">
        <v>0</v>
      </c>
      <c r="K31" t="s">
        <v>167</v>
      </c>
      <c r="L31">
        <v>0</v>
      </c>
      <c r="M31">
        <v>0</v>
      </c>
      <c r="N31" t="s">
        <v>53</v>
      </c>
      <c r="O31">
        <v>5</v>
      </c>
    </row>
    <row r="32" spans="1:15" x14ac:dyDescent="0.25">
      <c r="A32" t="s">
        <v>209</v>
      </c>
      <c r="B32" t="s">
        <v>81</v>
      </c>
      <c r="C32" t="s">
        <v>26</v>
      </c>
      <c r="D32" t="s">
        <v>135</v>
      </c>
      <c r="E32" t="s">
        <v>62</v>
      </c>
      <c r="F32" s="33">
        <v>42774</v>
      </c>
      <c r="G32" s="33">
        <v>42879</v>
      </c>
      <c r="H32">
        <v>105</v>
      </c>
      <c r="I32">
        <v>0</v>
      </c>
      <c r="J32">
        <v>0</v>
      </c>
      <c r="K32" t="s">
        <v>167</v>
      </c>
      <c r="L32">
        <v>0</v>
      </c>
      <c r="M32">
        <v>0</v>
      </c>
      <c r="N32" t="s">
        <v>53</v>
      </c>
      <c r="O32">
        <v>5</v>
      </c>
    </row>
    <row r="33" spans="1:15" x14ac:dyDescent="0.25">
      <c r="A33" t="s">
        <v>210</v>
      </c>
      <c r="B33" t="s">
        <v>6</v>
      </c>
      <c r="C33" t="s">
        <v>26</v>
      </c>
      <c r="D33" t="s">
        <v>211</v>
      </c>
      <c r="E33" t="s">
        <v>62</v>
      </c>
      <c r="F33" s="33">
        <v>42775</v>
      </c>
      <c r="G33" s="33">
        <v>42877</v>
      </c>
      <c r="H33">
        <v>102</v>
      </c>
      <c r="I33">
        <v>0</v>
      </c>
      <c r="J33">
        <v>0</v>
      </c>
      <c r="K33" t="s">
        <v>167</v>
      </c>
      <c r="L33">
        <v>0</v>
      </c>
      <c r="M33">
        <v>0</v>
      </c>
      <c r="N33" t="s">
        <v>53</v>
      </c>
      <c r="O33">
        <v>5</v>
      </c>
    </row>
    <row r="34" spans="1:15" x14ac:dyDescent="0.25">
      <c r="A34" t="s">
        <v>212</v>
      </c>
      <c r="B34" t="s">
        <v>42</v>
      </c>
      <c r="C34" t="s">
        <v>26</v>
      </c>
      <c r="D34" t="s">
        <v>93</v>
      </c>
      <c r="E34" t="s">
        <v>62</v>
      </c>
      <c r="F34" s="33">
        <v>42775</v>
      </c>
      <c r="G34" s="33">
        <v>42880</v>
      </c>
      <c r="H34">
        <v>105</v>
      </c>
      <c r="I34">
        <v>0</v>
      </c>
      <c r="J34">
        <v>0</v>
      </c>
      <c r="K34" t="s">
        <v>167</v>
      </c>
      <c r="L34">
        <v>0</v>
      </c>
      <c r="M34">
        <v>0</v>
      </c>
      <c r="N34" t="s">
        <v>53</v>
      </c>
      <c r="O34">
        <v>5</v>
      </c>
    </row>
    <row r="35" spans="1:15" x14ac:dyDescent="0.25">
      <c r="A35" t="s">
        <v>213</v>
      </c>
      <c r="B35" t="s">
        <v>39</v>
      </c>
      <c r="C35" t="s">
        <v>26</v>
      </c>
      <c r="D35" t="s">
        <v>99</v>
      </c>
      <c r="E35" t="s">
        <v>62</v>
      </c>
      <c r="F35" s="33">
        <v>42776</v>
      </c>
      <c r="G35" s="33">
        <v>42881</v>
      </c>
      <c r="H35">
        <v>105</v>
      </c>
      <c r="I35">
        <v>0</v>
      </c>
      <c r="J35">
        <v>0</v>
      </c>
      <c r="K35" t="s">
        <v>167</v>
      </c>
      <c r="L35">
        <v>0</v>
      </c>
      <c r="M35">
        <v>0</v>
      </c>
      <c r="N35" t="s">
        <v>53</v>
      </c>
      <c r="O35">
        <v>5</v>
      </c>
    </row>
    <row r="36" spans="1:15" x14ac:dyDescent="0.25">
      <c r="A36" t="s">
        <v>214</v>
      </c>
      <c r="B36" t="s">
        <v>11</v>
      </c>
      <c r="C36" t="s">
        <v>26</v>
      </c>
      <c r="D36" t="s">
        <v>138</v>
      </c>
      <c r="E36" t="s">
        <v>62</v>
      </c>
      <c r="F36" s="33">
        <v>42776</v>
      </c>
      <c r="G36" s="33">
        <v>42869</v>
      </c>
      <c r="H36">
        <v>93</v>
      </c>
      <c r="I36">
        <v>0</v>
      </c>
      <c r="J36">
        <v>0</v>
      </c>
      <c r="K36" t="s">
        <v>167</v>
      </c>
      <c r="L36">
        <v>0</v>
      </c>
      <c r="M36">
        <v>0</v>
      </c>
      <c r="N36" t="s">
        <v>53</v>
      </c>
      <c r="O36">
        <v>5</v>
      </c>
    </row>
    <row r="37" spans="1:15" x14ac:dyDescent="0.25">
      <c r="A37" t="s">
        <v>215</v>
      </c>
      <c r="B37" t="s">
        <v>8</v>
      </c>
      <c r="C37" t="s">
        <v>26</v>
      </c>
      <c r="D37" t="s">
        <v>216</v>
      </c>
      <c r="E37" t="s">
        <v>62</v>
      </c>
      <c r="F37" s="33">
        <v>42777</v>
      </c>
      <c r="G37" s="33">
        <v>42862</v>
      </c>
      <c r="H37">
        <v>85</v>
      </c>
      <c r="I37">
        <v>0</v>
      </c>
      <c r="J37">
        <v>0</v>
      </c>
      <c r="K37" t="s">
        <v>167</v>
      </c>
      <c r="L37">
        <v>0</v>
      </c>
      <c r="M37">
        <v>0</v>
      </c>
      <c r="N37" t="s">
        <v>53</v>
      </c>
      <c r="O37">
        <v>5</v>
      </c>
    </row>
    <row r="38" spans="1:15" x14ac:dyDescent="0.25">
      <c r="A38" t="s">
        <v>217</v>
      </c>
      <c r="B38" t="s">
        <v>40</v>
      </c>
      <c r="C38" t="s">
        <v>26</v>
      </c>
      <c r="D38" t="s">
        <v>96</v>
      </c>
      <c r="E38" t="s">
        <v>62</v>
      </c>
      <c r="F38" s="33">
        <v>42779</v>
      </c>
      <c r="G38" s="33">
        <v>42871</v>
      </c>
      <c r="H38">
        <v>92</v>
      </c>
      <c r="I38">
        <v>0</v>
      </c>
      <c r="J38">
        <v>0</v>
      </c>
      <c r="K38" t="s">
        <v>167</v>
      </c>
      <c r="L38">
        <v>0</v>
      </c>
      <c r="M38">
        <v>0</v>
      </c>
      <c r="N38" t="s">
        <v>53</v>
      </c>
      <c r="O38">
        <v>5</v>
      </c>
    </row>
    <row r="39" spans="1:15" x14ac:dyDescent="0.25">
      <c r="A39" t="s">
        <v>218</v>
      </c>
      <c r="B39" t="s">
        <v>130</v>
      </c>
      <c r="C39" t="s">
        <v>26</v>
      </c>
      <c r="D39" t="s">
        <v>191</v>
      </c>
      <c r="E39" t="s">
        <v>62</v>
      </c>
      <c r="F39" s="33">
        <v>42780</v>
      </c>
      <c r="G39" s="33">
        <v>42860</v>
      </c>
      <c r="H39">
        <v>80</v>
      </c>
      <c r="I39">
        <v>0</v>
      </c>
      <c r="J39">
        <v>0</v>
      </c>
      <c r="K39" t="s">
        <v>167</v>
      </c>
      <c r="L39">
        <v>0</v>
      </c>
      <c r="M39">
        <v>0</v>
      </c>
      <c r="N39" t="s">
        <v>53</v>
      </c>
      <c r="O39">
        <v>5</v>
      </c>
    </row>
    <row r="40" spans="1:15" x14ac:dyDescent="0.25">
      <c r="A40" t="s">
        <v>219</v>
      </c>
      <c r="B40" t="s">
        <v>130</v>
      </c>
      <c r="C40" t="s">
        <v>26</v>
      </c>
      <c r="D40" t="s">
        <v>106</v>
      </c>
      <c r="E40" t="s">
        <v>62</v>
      </c>
      <c r="F40" s="33">
        <v>42781</v>
      </c>
      <c r="G40" s="33">
        <v>42868</v>
      </c>
      <c r="H40">
        <v>87</v>
      </c>
      <c r="I40">
        <v>0</v>
      </c>
      <c r="J40">
        <v>0</v>
      </c>
      <c r="K40" t="s">
        <v>167</v>
      </c>
      <c r="L40">
        <v>0</v>
      </c>
      <c r="M40">
        <v>0</v>
      </c>
      <c r="N40" t="s">
        <v>53</v>
      </c>
      <c r="O40">
        <v>5</v>
      </c>
    </row>
    <row r="41" spans="1:15" x14ac:dyDescent="0.25">
      <c r="A41" t="s">
        <v>220</v>
      </c>
      <c r="B41" t="s">
        <v>33</v>
      </c>
      <c r="C41" t="s">
        <v>26</v>
      </c>
      <c r="D41" t="s">
        <v>199</v>
      </c>
      <c r="E41" t="s">
        <v>62</v>
      </c>
      <c r="F41" s="33">
        <v>42781</v>
      </c>
      <c r="G41" s="33">
        <v>42817</v>
      </c>
      <c r="H41">
        <v>36</v>
      </c>
      <c r="I41">
        <v>0</v>
      </c>
      <c r="J41">
        <v>0</v>
      </c>
      <c r="K41" t="s">
        <v>167</v>
      </c>
      <c r="L41">
        <v>0</v>
      </c>
      <c r="M41">
        <v>0</v>
      </c>
      <c r="N41" t="s">
        <v>51</v>
      </c>
      <c r="O41">
        <v>3</v>
      </c>
    </row>
    <row r="42" spans="1:15" x14ac:dyDescent="0.25">
      <c r="A42" t="s">
        <v>221</v>
      </c>
      <c r="B42" t="s">
        <v>9</v>
      </c>
      <c r="C42" t="s">
        <v>26</v>
      </c>
      <c r="D42" t="s">
        <v>143</v>
      </c>
      <c r="E42" t="s">
        <v>62</v>
      </c>
      <c r="F42" s="33">
        <v>42781</v>
      </c>
      <c r="G42" s="33">
        <v>42875</v>
      </c>
      <c r="H42">
        <v>94</v>
      </c>
      <c r="I42">
        <v>0</v>
      </c>
      <c r="J42">
        <v>0</v>
      </c>
      <c r="K42" t="s">
        <v>167</v>
      </c>
      <c r="L42">
        <v>0</v>
      </c>
      <c r="M42">
        <v>0</v>
      </c>
      <c r="N42" t="s">
        <v>53</v>
      </c>
      <c r="O42">
        <v>5</v>
      </c>
    </row>
    <row r="43" spans="1:15" x14ac:dyDescent="0.25">
      <c r="A43" t="s">
        <v>222</v>
      </c>
      <c r="B43" t="s">
        <v>80</v>
      </c>
      <c r="C43" t="s">
        <v>26</v>
      </c>
      <c r="D43" t="s">
        <v>184</v>
      </c>
      <c r="E43" t="s">
        <v>62</v>
      </c>
      <c r="F43" s="33">
        <v>42783</v>
      </c>
      <c r="G43" s="33">
        <v>42859</v>
      </c>
      <c r="H43">
        <v>76</v>
      </c>
      <c r="I43">
        <v>0</v>
      </c>
      <c r="J43">
        <v>0</v>
      </c>
      <c r="K43" t="s">
        <v>167</v>
      </c>
      <c r="L43">
        <v>0</v>
      </c>
      <c r="M43">
        <v>0</v>
      </c>
      <c r="N43" t="s">
        <v>53</v>
      </c>
      <c r="O43">
        <v>5</v>
      </c>
    </row>
    <row r="44" spans="1:15" x14ac:dyDescent="0.25">
      <c r="A44" t="s">
        <v>223</v>
      </c>
      <c r="B44" t="s">
        <v>8</v>
      </c>
      <c r="C44" t="s">
        <v>26</v>
      </c>
      <c r="D44" t="s">
        <v>224</v>
      </c>
      <c r="E44" t="s">
        <v>62</v>
      </c>
      <c r="F44" s="33">
        <v>42785</v>
      </c>
      <c r="G44" s="33">
        <v>42874</v>
      </c>
      <c r="H44">
        <v>89</v>
      </c>
      <c r="I44">
        <v>0</v>
      </c>
      <c r="J44">
        <v>0</v>
      </c>
      <c r="K44" t="s">
        <v>167</v>
      </c>
      <c r="L44">
        <v>0</v>
      </c>
      <c r="M44">
        <v>0</v>
      </c>
      <c r="N44" t="s">
        <v>53</v>
      </c>
      <c r="O44">
        <v>5</v>
      </c>
    </row>
    <row r="45" spans="1:15" x14ac:dyDescent="0.25">
      <c r="A45" t="s">
        <v>225</v>
      </c>
      <c r="B45" t="s">
        <v>33</v>
      </c>
      <c r="C45" t="s">
        <v>26</v>
      </c>
      <c r="D45" t="s">
        <v>211</v>
      </c>
      <c r="E45" t="s">
        <v>62</v>
      </c>
      <c r="F45" s="33">
        <v>42785</v>
      </c>
      <c r="G45" s="33">
        <v>42869</v>
      </c>
      <c r="H45">
        <v>84</v>
      </c>
      <c r="I45">
        <v>0</v>
      </c>
      <c r="J45">
        <v>0</v>
      </c>
      <c r="K45" t="s">
        <v>167</v>
      </c>
      <c r="L45">
        <v>0</v>
      </c>
      <c r="M45">
        <v>0</v>
      </c>
      <c r="N45" t="s">
        <v>53</v>
      </c>
      <c r="O45">
        <v>5</v>
      </c>
    </row>
    <row r="46" spans="1:15" x14ac:dyDescent="0.25">
      <c r="A46" t="s">
        <v>226</v>
      </c>
      <c r="B46" t="s">
        <v>33</v>
      </c>
      <c r="C46" t="s">
        <v>26</v>
      </c>
      <c r="D46" t="s">
        <v>227</v>
      </c>
      <c r="E46" t="s">
        <v>62</v>
      </c>
      <c r="F46" s="33">
        <v>42785</v>
      </c>
      <c r="G46" s="33">
        <v>42860</v>
      </c>
      <c r="H46">
        <v>75</v>
      </c>
      <c r="I46">
        <v>0</v>
      </c>
      <c r="J46">
        <v>0</v>
      </c>
      <c r="K46" t="s">
        <v>167</v>
      </c>
      <c r="L46">
        <v>0</v>
      </c>
      <c r="M46">
        <v>0</v>
      </c>
      <c r="N46" t="s">
        <v>53</v>
      </c>
      <c r="O46">
        <v>5</v>
      </c>
    </row>
    <row r="47" spans="1:15" x14ac:dyDescent="0.25">
      <c r="A47" t="s">
        <v>228</v>
      </c>
      <c r="B47" t="s">
        <v>81</v>
      </c>
      <c r="C47" t="s">
        <v>26</v>
      </c>
      <c r="D47" t="s">
        <v>191</v>
      </c>
      <c r="E47" t="s">
        <v>62</v>
      </c>
      <c r="F47" s="33">
        <v>42785</v>
      </c>
      <c r="G47" s="33">
        <v>42880</v>
      </c>
      <c r="H47">
        <v>95</v>
      </c>
      <c r="I47">
        <v>0</v>
      </c>
      <c r="J47">
        <v>0</v>
      </c>
      <c r="K47" t="s">
        <v>167</v>
      </c>
      <c r="L47">
        <v>0</v>
      </c>
      <c r="M47">
        <v>0</v>
      </c>
      <c r="N47" t="s">
        <v>53</v>
      </c>
      <c r="O47">
        <v>5</v>
      </c>
    </row>
    <row r="48" spans="1:15" x14ac:dyDescent="0.25">
      <c r="A48" t="s">
        <v>229</v>
      </c>
      <c r="B48" t="s">
        <v>80</v>
      </c>
      <c r="C48" t="s">
        <v>26</v>
      </c>
      <c r="D48" t="s">
        <v>230</v>
      </c>
      <c r="E48" t="s">
        <v>62</v>
      </c>
      <c r="F48" s="33">
        <v>42786</v>
      </c>
      <c r="G48" s="33">
        <v>42889</v>
      </c>
      <c r="H48">
        <v>103</v>
      </c>
      <c r="I48">
        <v>0</v>
      </c>
      <c r="J48">
        <v>0</v>
      </c>
      <c r="K48" t="s">
        <v>167</v>
      </c>
      <c r="L48">
        <v>0</v>
      </c>
      <c r="M48">
        <v>0</v>
      </c>
      <c r="N48" t="s">
        <v>54</v>
      </c>
      <c r="O48">
        <v>6</v>
      </c>
    </row>
    <row r="49" spans="1:15" x14ac:dyDescent="0.25">
      <c r="A49" t="s">
        <v>231</v>
      </c>
      <c r="B49" t="s">
        <v>7</v>
      </c>
      <c r="C49" t="s">
        <v>26</v>
      </c>
      <c r="D49" t="s">
        <v>232</v>
      </c>
      <c r="E49" t="s">
        <v>62</v>
      </c>
      <c r="F49" s="33">
        <v>42787</v>
      </c>
      <c r="G49" s="33">
        <v>42897</v>
      </c>
      <c r="H49">
        <v>110</v>
      </c>
      <c r="I49">
        <v>0</v>
      </c>
      <c r="J49">
        <v>0</v>
      </c>
      <c r="K49" t="s">
        <v>167</v>
      </c>
      <c r="L49">
        <v>0</v>
      </c>
      <c r="M49">
        <v>0</v>
      </c>
      <c r="N49" t="s">
        <v>54</v>
      </c>
      <c r="O49">
        <v>6</v>
      </c>
    </row>
    <row r="50" spans="1:15" x14ac:dyDescent="0.25">
      <c r="A50" t="s">
        <v>233</v>
      </c>
      <c r="B50" t="s">
        <v>7</v>
      </c>
      <c r="C50" t="s">
        <v>26</v>
      </c>
      <c r="D50" t="s">
        <v>234</v>
      </c>
      <c r="E50" t="s">
        <v>62</v>
      </c>
      <c r="F50" s="33">
        <v>42788</v>
      </c>
      <c r="G50" s="33">
        <v>42799</v>
      </c>
      <c r="H50">
        <v>11</v>
      </c>
      <c r="I50">
        <v>0</v>
      </c>
      <c r="J50">
        <v>0</v>
      </c>
      <c r="K50" t="s">
        <v>167</v>
      </c>
      <c r="L50">
        <v>0</v>
      </c>
      <c r="M50">
        <v>0</v>
      </c>
      <c r="N50" t="s">
        <v>51</v>
      </c>
      <c r="O50">
        <v>3</v>
      </c>
    </row>
    <row r="51" spans="1:15" x14ac:dyDescent="0.25">
      <c r="A51" t="s">
        <v>235</v>
      </c>
      <c r="B51" t="s">
        <v>39</v>
      </c>
      <c r="C51" t="s">
        <v>26</v>
      </c>
      <c r="D51" t="s">
        <v>236</v>
      </c>
      <c r="E51" t="s">
        <v>62</v>
      </c>
      <c r="F51" s="33">
        <v>42788</v>
      </c>
      <c r="G51" s="33">
        <v>42877</v>
      </c>
      <c r="H51">
        <v>89</v>
      </c>
      <c r="I51">
        <v>0</v>
      </c>
      <c r="J51">
        <v>0</v>
      </c>
      <c r="K51" t="s">
        <v>167</v>
      </c>
      <c r="L51">
        <v>0</v>
      </c>
      <c r="M51">
        <v>0</v>
      </c>
      <c r="N51" t="s">
        <v>53</v>
      </c>
      <c r="O51">
        <v>5</v>
      </c>
    </row>
    <row r="52" spans="1:15" x14ac:dyDescent="0.25">
      <c r="A52" t="s">
        <v>237</v>
      </c>
      <c r="B52" t="s">
        <v>77</v>
      </c>
      <c r="C52" t="s">
        <v>26</v>
      </c>
      <c r="D52" t="s">
        <v>100</v>
      </c>
      <c r="E52" t="s">
        <v>62</v>
      </c>
      <c r="F52" s="33">
        <v>42789</v>
      </c>
      <c r="G52" s="33">
        <v>42902</v>
      </c>
      <c r="H52">
        <v>113</v>
      </c>
      <c r="I52">
        <v>0</v>
      </c>
      <c r="J52">
        <v>0</v>
      </c>
      <c r="K52" t="s">
        <v>167</v>
      </c>
      <c r="L52">
        <v>0</v>
      </c>
      <c r="M52">
        <v>0</v>
      </c>
      <c r="N52" t="s">
        <v>54</v>
      </c>
      <c r="O52">
        <v>6</v>
      </c>
    </row>
    <row r="53" spans="1:15" x14ac:dyDescent="0.25">
      <c r="A53" t="s">
        <v>238</v>
      </c>
      <c r="B53" t="s">
        <v>10</v>
      </c>
      <c r="C53" t="s">
        <v>26</v>
      </c>
      <c r="D53" t="s">
        <v>110</v>
      </c>
      <c r="E53" t="s">
        <v>62</v>
      </c>
      <c r="F53" s="33">
        <v>42789</v>
      </c>
      <c r="G53" s="33">
        <v>42859</v>
      </c>
      <c r="H53">
        <v>70</v>
      </c>
      <c r="I53">
        <v>0</v>
      </c>
      <c r="J53">
        <v>0</v>
      </c>
      <c r="K53" t="s">
        <v>167</v>
      </c>
      <c r="L53">
        <v>0</v>
      </c>
      <c r="M53">
        <v>0</v>
      </c>
      <c r="N53" t="s">
        <v>53</v>
      </c>
      <c r="O53">
        <v>5</v>
      </c>
    </row>
    <row r="54" spans="1:15" x14ac:dyDescent="0.25">
      <c r="A54" t="s">
        <v>239</v>
      </c>
      <c r="B54" t="s">
        <v>76</v>
      </c>
      <c r="C54" t="s">
        <v>26</v>
      </c>
      <c r="D54" t="s">
        <v>240</v>
      </c>
      <c r="E54" t="s">
        <v>62</v>
      </c>
      <c r="F54" s="33">
        <v>42789</v>
      </c>
      <c r="G54" s="33">
        <v>42903</v>
      </c>
      <c r="H54">
        <v>114</v>
      </c>
      <c r="I54">
        <v>0</v>
      </c>
      <c r="J54">
        <v>0</v>
      </c>
      <c r="K54" t="s">
        <v>167</v>
      </c>
      <c r="L54">
        <v>0</v>
      </c>
      <c r="M54">
        <v>0</v>
      </c>
      <c r="N54" t="s">
        <v>54</v>
      </c>
      <c r="O54">
        <v>6</v>
      </c>
    </row>
    <row r="55" spans="1:15" x14ac:dyDescent="0.25">
      <c r="A55" t="s">
        <v>241</v>
      </c>
      <c r="B55" t="s">
        <v>80</v>
      </c>
      <c r="C55" t="s">
        <v>26</v>
      </c>
      <c r="D55" t="s">
        <v>184</v>
      </c>
      <c r="E55" t="s">
        <v>62</v>
      </c>
      <c r="F55" s="33">
        <v>42791</v>
      </c>
      <c r="G55" s="33">
        <v>42806</v>
      </c>
      <c r="H55">
        <v>15</v>
      </c>
      <c r="I55">
        <v>0</v>
      </c>
      <c r="J55">
        <v>0</v>
      </c>
      <c r="K55" t="s">
        <v>167</v>
      </c>
      <c r="L55">
        <v>0</v>
      </c>
      <c r="M55">
        <v>0</v>
      </c>
      <c r="N55" t="s">
        <v>51</v>
      </c>
      <c r="O55">
        <v>3</v>
      </c>
    </row>
    <row r="56" spans="1:15" x14ac:dyDescent="0.25">
      <c r="A56" t="s">
        <v>242</v>
      </c>
      <c r="B56" t="s">
        <v>130</v>
      </c>
      <c r="C56" t="s">
        <v>26</v>
      </c>
      <c r="D56" t="s">
        <v>234</v>
      </c>
      <c r="E56" t="s">
        <v>62</v>
      </c>
      <c r="F56" s="33">
        <v>42792</v>
      </c>
      <c r="G56" s="33">
        <v>42810</v>
      </c>
      <c r="H56">
        <v>18</v>
      </c>
      <c r="I56">
        <v>0</v>
      </c>
      <c r="J56">
        <v>0</v>
      </c>
      <c r="K56" t="s">
        <v>167</v>
      </c>
      <c r="L56">
        <v>0</v>
      </c>
      <c r="M56">
        <v>0</v>
      </c>
      <c r="N56" t="s">
        <v>51</v>
      </c>
      <c r="O56">
        <v>3</v>
      </c>
    </row>
    <row r="57" spans="1:15" x14ac:dyDescent="0.25">
      <c r="A57" t="s">
        <v>243</v>
      </c>
      <c r="B57" t="s">
        <v>8</v>
      </c>
      <c r="C57" t="s">
        <v>26</v>
      </c>
      <c r="D57" t="s">
        <v>244</v>
      </c>
      <c r="E57" t="s">
        <v>62</v>
      </c>
      <c r="F57" s="33">
        <v>42792</v>
      </c>
      <c r="G57" s="33">
        <v>42887</v>
      </c>
      <c r="H57">
        <v>95</v>
      </c>
      <c r="I57">
        <v>0</v>
      </c>
      <c r="J57">
        <v>0</v>
      </c>
      <c r="K57" t="s">
        <v>167</v>
      </c>
      <c r="L57">
        <v>0</v>
      </c>
      <c r="M57">
        <v>0</v>
      </c>
      <c r="N57" t="s">
        <v>54</v>
      </c>
      <c r="O57">
        <v>6</v>
      </c>
    </row>
    <row r="58" spans="1:15" x14ac:dyDescent="0.25">
      <c r="A58" t="s">
        <v>245</v>
      </c>
      <c r="B58" t="s">
        <v>4</v>
      </c>
      <c r="C58" t="s">
        <v>26</v>
      </c>
      <c r="D58" t="s">
        <v>94</v>
      </c>
      <c r="E58" t="s">
        <v>62</v>
      </c>
      <c r="F58" s="33">
        <v>42793</v>
      </c>
      <c r="G58" s="33">
        <v>42904</v>
      </c>
      <c r="H58">
        <v>111</v>
      </c>
      <c r="I58">
        <v>0</v>
      </c>
      <c r="J58">
        <v>0</v>
      </c>
      <c r="K58" t="s">
        <v>167</v>
      </c>
      <c r="L58">
        <v>0</v>
      </c>
      <c r="M58">
        <v>0</v>
      </c>
      <c r="N58" t="s">
        <v>54</v>
      </c>
      <c r="O58">
        <v>6</v>
      </c>
    </row>
    <row r="59" spans="1:15" x14ac:dyDescent="0.25">
      <c r="A59" t="s">
        <v>246</v>
      </c>
      <c r="B59" t="s">
        <v>5</v>
      </c>
      <c r="C59" t="s">
        <v>26</v>
      </c>
      <c r="D59" t="s">
        <v>247</v>
      </c>
      <c r="E59" t="s">
        <v>62</v>
      </c>
      <c r="F59" s="33">
        <v>42793</v>
      </c>
      <c r="G59" s="33">
        <v>42859</v>
      </c>
      <c r="H59">
        <v>66</v>
      </c>
      <c r="I59">
        <v>0</v>
      </c>
      <c r="J59">
        <v>0</v>
      </c>
      <c r="K59" t="s">
        <v>167</v>
      </c>
      <c r="L59">
        <v>0</v>
      </c>
      <c r="M59">
        <v>0</v>
      </c>
      <c r="N59" t="s">
        <v>53</v>
      </c>
      <c r="O59">
        <v>5</v>
      </c>
    </row>
    <row r="60" spans="1:15" x14ac:dyDescent="0.25">
      <c r="A60" t="s">
        <v>248</v>
      </c>
      <c r="B60" t="s">
        <v>42</v>
      </c>
      <c r="C60" t="s">
        <v>26</v>
      </c>
      <c r="D60" t="s">
        <v>234</v>
      </c>
      <c r="E60" t="s">
        <v>62</v>
      </c>
      <c r="F60" s="33">
        <v>42793</v>
      </c>
      <c r="G60" s="33">
        <v>42863</v>
      </c>
      <c r="H60">
        <v>70</v>
      </c>
      <c r="I60">
        <v>0</v>
      </c>
      <c r="J60">
        <v>0</v>
      </c>
      <c r="K60" t="s">
        <v>167</v>
      </c>
      <c r="L60">
        <v>0</v>
      </c>
      <c r="M60">
        <v>0</v>
      </c>
      <c r="N60" t="s">
        <v>53</v>
      </c>
      <c r="O60">
        <v>5</v>
      </c>
    </row>
    <row r="61" spans="1:15" x14ac:dyDescent="0.25">
      <c r="A61" t="s">
        <v>249</v>
      </c>
      <c r="B61" t="s">
        <v>82</v>
      </c>
      <c r="C61" t="s">
        <v>26</v>
      </c>
      <c r="D61" t="s">
        <v>89</v>
      </c>
      <c r="E61" t="s">
        <v>62</v>
      </c>
      <c r="F61" s="33">
        <v>42794</v>
      </c>
      <c r="G61" s="33">
        <v>42867</v>
      </c>
      <c r="H61">
        <v>73</v>
      </c>
      <c r="I61">
        <v>0</v>
      </c>
      <c r="J61">
        <v>0</v>
      </c>
      <c r="K61" t="s">
        <v>167</v>
      </c>
      <c r="L61">
        <v>0</v>
      </c>
      <c r="M61">
        <v>0</v>
      </c>
      <c r="N61" t="s">
        <v>53</v>
      </c>
      <c r="O61">
        <v>5</v>
      </c>
    </row>
    <row r="62" spans="1:15" x14ac:dyDescent="0.25">
      <c r="A62" t="s">
        <v>250</v>
      </c>
      <c r="B62" t="s">
        <v>8</v>
      </c>
      <c r="C62" t="s">
        <v>26</v>
      </c>
      <c r="D62" t="s">
        <v>138</v>
      </c>
      <c r="E62" t="s">
        <v>62</v>
      </c>
      <c r="F62" s="33">
        <v>42795</v>
      </c>
      <c r="G62" s="33">
        <v>42884</v>
      </c>
      <c r="H62">
        <v>89</v>
      </c>
      <c r="I62">
        <v>0</v>
      </c>
      <c r="J62">
        <v>0</v>
      </c>
      <c r="K62" t="s">
        <v>167</v>
      </c>
      <c r="L62">
        <v>0</v>
      </c>
      <c r="M62">
        <v>0</v>
      </c>
      <c r="N62" t="s">
        <v>53</v>
      </c>
      <c r="O62">
        <v>5</v>
      </c>
    </row>
    <row r="63" spans="1:15" x14ac:dyDescent="0.25">
      <c r="A63" t="s">
        <v>251</v>
      </c>
      <c r="B63" t="s">
        <v>33</v>
      </c>
      <c r="C63" t="s">
        <v>26</v>
      </c>
      <c r="D63" t="s">
        <v>252</v>
      </c>
      <c r="E63" t="s">
        <v>62</v>
      </c>
      <c r="F63" s="33">
        <v>42795</v>
      </c>
      <c r="G63" s="33">
        <v>42860</v>
      </c>
      <c r="H63">
        <v>65</v>
      </c>
      <c r="I63">
        <v>0</v>
      </c>
      <c r="J63">
        <v>0</v>
      </c>
      <c r="K63" t="s">
        <v>167</v>
      </c>
      <c r="L63">
        <v>0</v>
      </c>
      <c r="M63">
        <v>0</v>
      </c>
      <c r="N63" t="s">
        <v>53</v>
      </c>
      <c r="O63">
        <v>5</v>
      </c>
    </row>
    <row r="64" spans="1:15" x14ac:dyDescent="0.25">
      <c r="A64" t="s">
        <v>253</v>
      </c>
      <c r="B64" t="s">
        <v>13</v>
      </c>
      <c r="C64" t="s">
        <v>26</v>
      </c>
      <c r="D64" t="s">
        <v>254</v>
      </c>
      <c r="E64" t="s">
        <v>62</v>
      </c>
      <c r="F64" s="33">
        <v>42795</v>
      </c>
      <c r="G64" s="33">
        <v>42886</v>
      </c>
      <c r="H64">
        <v>91</v>
      </c>
      <c r="I64">
        <v>0</v>
      </c>
      <c r="J64">
        <v>0</v>
      </c>
      <c r="K64" t="s">
        <v>167</v>
      </c>
      <c r="L64">
        <v>0</v>
      </c>
      <c r="M64">
        <v>0</v>
      </c>
      <c r="N64" t="s">
        <v>53</v>
      </c>
      <c r="O64">
        <v>5</v>
      </c>
    </row>
    <row r="65" spans="1:15" x14ac:dyDescent="0.25">
      <c r="A65" t="s">
        <v>255</v>
      </c>
      <c r="B65" t="s">
        <v>39</v>
      </c>
      <c r="C65" t="s">
        <v>26</v>
      </c>
      <c r="D65" t="s">
        <v>256</v>
      </c>
      <c r="E65" t="s">
        <v>62</v>
      </c>
      <c r="F65" s="33">
        <v>42796</v>
      </c>
      <c r="G65" s="33">
        <v>42856</v>
      </c>
      <c r="H65">
        <v>60</v>
      </c>
      <c r="I65">
        <v>0</v>
      </c>
      <c r="J65">
        <v>0</v>
      </c>
      <c r="K65" t="s">
        <v>167</v>
      </c>
      <c r="L65">
        <v>0</v>
      </c>
      <c r="M65">
        <v>0</v>
      </c>
      <c r="N65" t="s">
        <v>53</v>
      </c>
      <c r="O65">
        <v>5</v>
      </c>
    </row>
    <row r="66" spans="1:15" x14ac:dyDescent="0.25">
      <c r="A66" t="s">
        <v>257</v>
      </c>
      <c r="B66" t="s">
        <v>37</v>
      </c>
      <c r="C66" t="s">
        <v>26</v>
      </c>
      <c r="D66" t="s">
        <v>258</v>
      </c>
      <c r="E66" t="s">
        <v>62</v>
      </c>
      <c r="F66" s="33">
        <v>42796</v>
      </c>
      <c r="G66" s="33">
        <v>42896</v>
      </c>
      <c r="H66">
        <v>100</v>
      </c>
      <c r="I66">
        <v>0</v>
      </c>
      <c r="J66">
        <v>0</v>
      </c>
      <c r="K66" t="s">
        <v>167</v>
      </c>
      <c r="L66">
        <v>0</v>
      </c>
      <c r="M66">
        <v>0</v>
      </c>
      <c r="N66" t="s">
        <v>54</v>
      </c>
      <c r="O66">
        <v>6</v>
      </c>
    </row>
    <row r="67" spans="1:15" x14ac:dyDescent="0.25">
      <c r="A67" t="s">
        <v>259</v>
      </c>
      <c r="B67" t="s">
        <v>33</v>
      </c>
      <c r="C67" t="s">
        <v>26</v>
      </c>
      <c r="D67" t="s">
        <v>252</v>
      </c>
      <c r="E67" t="s">
        <v>62</v>
      </c>
      <c r="F67" s="33">
        <v>42797</v>
      </c>
      <c r="G67" s="33">
        <v>42859</v>
      </c>
      <c r="H67">
        <v>62</v>
      </c>
      <c r="I67">
        <v>0</v>
      </c>
      <c r="J67">
        <v>0</v>
      </c>
      <c r="K67" t="s">
        <v>167</v>
      </c>
      <c r="L67">
        <v>0</v>
      </c>
      <c r="M67">
        <v>0</v>
      </c>
      <c r="N67" t="s">
        <v>53</v>
      </c>
      <c r="O67">
        <v>5</v>
      </c>
    </row>
    <row r="68" spans="1:15" x14ac:dyDescent="0.25">
      <c r="A68" t="s">
        <v>260</v>
      </c>
      <c r="B68" t="s">
        <v>132</v>
      </c>
      <c r="C68" t="s">
        <v>26</v>
      </c>
      <c r="D68" t="s">
        <v>191</v>
      </c>
      <c r="E68" t="s">
        <v>62</v>
      </c>
      <c r="F68" s="33">
        <v>42797</v>
      </c>
      <c r="G68" s="33">
        <v>42883</v>
      </c>
      <c r="H68">
        <v>86</v>
      </c>
      <c r="I68">
        <v>0</v>
      </c>
      <c r="J68">
        <v>0</v>
      </c>
      <c r="K68" t="s">
        <v>167</v>
      </c>
      <c r="L68">
        <v>0</v>
      </c>
      <c r="M68">
        <v>0</v>
      </c>
      <c r="N68" t="s">
        <v>53</v>
      </c>
      <c r="O68">
        <v>5</v>
      </c>
    </row>
    <row r="69" spans="1:15" x14ac:dyDescent="0.25">
      <c r="A69" t="s">
        <v>261</v>
      </c>
      <c r="B69" t="s">
        <v>76</v>
      </c>
      <c r="C69" t="s">
        <v>26</v>
      </c>
      <c r="D69" t="s">
        <v>109</v>
      </c>
      <c r="E69" t="s">
        <v>62</v>
      </c>
      <c r="F69" s="33">
        <v>42798</v>
      </c>
      <c r="G69" s="33">
        <v>42875</v>
      </c>
      <c r="H69">
        <v>77</v>
      </c>
      <c r="I69">
        <v>0</v>
      </c>
      <c r="J69">
        <v>0</v>
      </c>
      <c r="K69" t="s">
        <v>167</v>
      </c>
      <c r="L69">
        <v>0</v>
      </c>
      <c r="M69">
        <v>0</v>
      </c>
      <c r="N69" t="s">
        <v>53</v>
      </c>
      <c r="O69">
        <v>5</v>
      </c>
    </row>
    <row r="70" spans="1:15" x14ac:dyDescent="0.25">
      <c r="A70" t="s">
        <v>262</v>
      </c>
      <c r="B70" t="s">
        <v>39</v>
      </c>
      <c r="C70" t="s">
        <v>26</v>
      </c>
      <c r="D70" t="s">
        <v>144</v>
      </c>
      <c r="E70" t="s">
        <v>62</v>
      </c>
      <c r="F70" s="33">
        <v>42799</v>
      </c>
      <c r="G70" s="33">
        <v>42867</v>
      </c>
      <c r="H70">
        <v>68</v>
      </c>
      <c r="I70">
        <v>0</v>
      </c>
      <c r="J70">
        <v>0</v>
      </c>
      <c r="K70" t="s">
        <v>167</v>
      </c>
      <c r="L70">
        <v>0</v>
      </c>
      <c r="M70">
        <v>0</v>
      </c>
      <c r="N70" t="s">
        <v>53</v>
      </c>
      <c r="O70">
        <v>5</v>
      </c>
    </row>
    <row r="71" spans="1:15" x14ac:dyDescent="0.25">
      <c r="A71" t="s">
        <v>263</v>
      </c>
      <c r="B71" t="s">
        <v>39</v>
      </c>
      <c r="C71" t="s">
        <v>26</v>
      </c>
      <c r="D71" t="s">
        <v>206</v>
      </c>
      <c r="E71" t="s">
        <v>62</v>
      </c>
      <c r="F71" s="33">
        <v>42799</v>
      </c>
      <c r="G71" s="33">
        <v>42876</v>
      </c>
      <c r="H71">
        <v>77</v>
      </c>
      <c r="I71">
        <v>0</v>
      </c>
      <c r="J71">
        <v>0</v>
      </c>
      <c r="K71" t="s">
        <v>167</v>
      </c>
      <c r="L71">
        <v>0</v>
      </c>
      <c r="M71">
        <v>0</v>
      </c>
      <c r="N71" t="s">
        <v>53</v>
      </c>
      <c r="O71">
        <v>5</v>
      </c>
    </row>
    <row r="72" spans="1:15" x14ac:dyDescent="0.25">
      <c r="A72" t="s">
        <v>264</v>
      </c>
      <c r="B72" t="s">
        <v>41</v>
      </c>
      <c r="C72" t="s">
        <v>26</v>
      </c>
      <c r="D72" t="s">
        <v>181</v>
      </c>
      <c r="E72" t="s">
        <v>62</v>
      </c>
      <c r="F72" s="33">
        <v>42799</v>
      </c>
      <c r="G72" s="33">
        <v>42885</v>
      </c>
      <c r="H72">
        <v>86</v>
      </c>
      <c r="I72">
        <v>0</v>
      </c>
      <c r="J72">
        <v>0</v>
      </c>
      <c r="K72" t="s">
        <v>167</v>
      </c>
      <c r="L72">
        <v>0</v>
      </c>
      <c r="M72">
        <v>0</v>
      </c>
      <c r="N72" t="s">
        <v>53</v>
      </c>
      <c r="O72">
        <v>5</v>
      </c>
    </row>
    <row r="73" spans="1:15" x14ac:dyDescent="0.25">
      <c r="A73" t="s">
        <v>265</v>
      </c>
      <c r="B73" t="s">
        <v>11</v>
      </c>
      <c r="C73" t="s">
        <v>26</v>
      </c>
      <c r="D73" t="s">
        <v>266</v>
      </c>
      <c r="E73" t="s">
        <v>62</v>
      </c>
      <c r="F73" s="33">
        <v>42800</v>
      </c>
      <c r="G73" s="33">
        <v>42884</v>
      </c>
      <c r="H73">
        <v>84</v>
      </c>
      <c r="I73">
        <v>0</v>
      </c>
      <c r="J73">
        <v>0</v>
      </c>
      <c r="K73" t="s">
        <v>167</v>
      </c>
      <c r="L73">
        <v>0</v>
      </c>
      <c r="M73">
        <v>0</v>
      </c>
      <c r="N73" t="s">
        <v>53</v>
      </c>
      <c r="O73">
        <v>5</v>
      </c>
    </row>
    <row r="74" spans="1:15" x14ac:dyDescent="0.25">
      <c r="A74" t="s">
        <v>267</v>
      </c>
      <c r="B74" t="s">
        <v>4</v>
      </c>
      <c r="C74" t="s">
        <v>26</v>
      </c>
      <c r="D74" t="s">
        <v>199</v>
      </c>
      <c r="E74" t="s">
        <v>62</v>
      </c>
      <c r="F74" s="33">
        <v>42801</v>
      </c>
      <c r="G74" s="33">
        <v>42890</v>
      </c>
      <c r="H74">
        <v>89</v>
      </c>
      <c r="I74">
        <v>0</v>
      </c>
      <c r="J74">
        <v>0</v>
      </c>
      <c r="K74" t="s">
        <v>167</v>
      </c>
      <c r="L74">
        <v>0</v>
      </c>
      <c r="M74">
        <v>0</v>
      </c>
      <c r="N74" t="s">
        <v>54</v>
      </c>
      <c r="O74">
        <v>6</v>
      </c>
    </row>
    <row r="75" spans="1:15" x14ac:dyDescent="0.25">
      <c r="A75" t="s">
        <v>268</v>
      </c>
      <c r="B75" t="s">
        <v>82</v>
      </c>
      <c r="C75" t="s">
        <v>26</v>
      </c>
      <c r="D75" t="s">
        <v>105</v>
      </c>
      <c r="E75" t="s">
        <v>62</v>
      </c>
      <c r="F75" s="33">
        <v>42802</v>
      </c>
      <c r="G75" s="33">
        <v>42872</v>
      </c>
      <c r="H75">
        <v>70</v>
      </c>
      <c r="I75">
        <v>0</v>
      </c>
      <c r="J75">
        <v>0</v>
      </c>
      <c r="K75" t="s">
        <v>167</v>
      </c>
      <c r="L75">
        <v>0</v>
      </c>
      <c r="M75">
        <v>0</v>
      </c>
      <c r="N75" t="s">
        <v>53</v>
      </c>
      <c r="O75">
        <v>5</v>
      </c>
    </row>
    <row r="76" spans="1:15" x14ac:dyDescent="0.25">
      <c r="A76" t="s">
        <v>269</v>
      </c>
      <c r="B76" t="s">
        <v>40</v>
      </c>
      <c r="C76" t="s">
        <v>26</v>
      </c>
      <c r="D76" t="s">
        <v>234</v>
      </c>
      <c r="E76" t="s">
        <v>62</v>
      </c>
      <c r="F76" s="33">
        <v>42802</v>
      </c>
      <c r="G76" s="33">
        <v>42912</v>
      </c>
      <c r="H76">
        <v>110</v>
      </c>
      <c r="I76">
        <v>0</v>
      </c>
      <c r="J76">
        <v>0</v>
      </c>
      <c r="K76" t="s">
        <v>167</v>
      </c>
      <c r="L76">
        <v>0</v>
      </c>
      <c r="M76">
        <v>0</v>
      </c>
      <c r="N76" t="s">
        <v>54</v>
      </c>
      <c r="O76">
        <v>6</v>
      </c>
    </row>
    <row r="77" spans="1:15" x14ac:dyDescent="0.25">
      <c r="A77" t="s">
        <v>270</v>
      </c>
      <c r="B77" t="s">
        <v>35</v>
      </c>
      <c r="C77" t="s">
        <v>26</v>
      </c>
      <c r="D77" t="s">
        <v>252</v>
      </c>
      <c r="E77" t="s">
        <v>62</v>
      </c>
      <c r="F77" s="33">
        <v>42802</v>
      </c>
      <c r="G77" s="33">
        <v>42884</v>
      </c>
      <c r="H77">
        <v>82</v>
      </c>
      <c r="I77">
        <v>0</v>
      </c>
      <c r="J77">
        <v>0</v>
      </c>
      <c r="K77" t="s">
        <v>167</v>
      </c>
      <c r="L77">
        <v>0</v>
      </c>
      <c r="M77">
        <v>0</v>
      </c>
      <c r="N77" t="s">
        <v>53</v>
      </c>
      <c r="O77">
        <v>5</v>
      </c>
    </row>
    <row r="78" spans="1:15" x14ac:dyDescent="0.25">
      <c r="A78" t="s">
        <v>271</v>
      </c>
      <c r="B78" t="s">
        <v>13</v>
      </c>
      <c r="C78" t="s">
        <v>26</v>
      </c>
      <c r="D78" t="s">
        <v>110</v>
      </c>
      <c r="E78" t="s">
        <v>62</v>
      </c>
      <c r="F78" s="33">
        <v>42802</v>
      </c>
      <c r="G78" s="33">
        <v>42891</v>
      </c>
      <c r="H78">
        <v>89</v>
      </c>
      <c r="I78">
        <v>0</v>
      </c>
      <c r="J78">
        <v>0</v>
      </c>
      <c r="K78" t="s">
        <v>167</v>
      </c>
      <c r="L78">
        <v>0</v>
      </c>
      <c r="M78">
        <v>0</v>
      </c>
      <c r="N78" t="s">
        <v>54</v>
      </c>
      <c r="O78">
        <v>6</v>
      </c>
    </row>
    <row r="79" spans="1:15" x14ac:dyDescent="0.25">
      <c r="A79" t="s">
        <v>272</v>
      </c>
      <c r="B79" t="s">
        <v>130</v>
      </c>
      <c r="C79" t="s">
        <v>26</v>
      </c>
      <c r="D79" t="s">
        <v>98</v>
      </c>
      <c r="E79" t="s">
        <v>62</v>
      </c>
      <c r="F79" s="33">
        <v>42803</v>
      </c>
      <c r="G79" s="33">
        <v>42877</v>
      </c>
      <c r="H79">
        <v>74</v>
      </c>
      <c r="I79">
        <v>0</v>
      </c>
      <c r="J79">
        <v>0</v>
      </c>
      <c r="K79" t="s">
        <v>167</v>
      </c>
      <c r="L79">
        <v>0</v>
      </c>
      <c r="M79">
        <v>0</v>
      </c>
      <c r="N79" t="s">
        <v>53</v>
      </c>
      <c r="O79">
        <v>5</v>
      </c>
    </row>
    <row r="80" spans="1:15" x14ac:dyDescent="0.25">
      <c r="A80" t="s">
        <v>273</v>
      </c>
      <c r="B80" t="s">
        <v>9</v>
      </c>
      <c r="C80" t="s">
        <v>26</v>
      </c>
      <c r="D80" t="s">
        <v>89</v>
      </c>
      <c r="E80" t="s">
        <v>62</v>
      </c>
      <c r="F80" s="33">
        <v>42803</v>
      </c>
      <c r="G80" s="33">
        <v>42878</v>
      </c>
      <c r="H80">
        <v>75</v>
      </c>
      <c r="I80">
        <v>0</v>
      </c>
      <c r="J80">
        <v>0</v>
      </c>
      <c r="K80" t="s">
        <v>167</v>
      </c>
      <c r="L80">
        <v>0</v>
      </c>
      <c r="M80">
        <v>0</v>
      </c>
      <c r="N80" t="s">
        <v>53</v>
      </c>
      <c r="O80">
        <v>5</v>
      </c>
    </row>
    <row r="81" spans="1:15" x14ac:dyDescent="0.25">
      <c r="A81" t="s">
        <v>274</v>
      </c>
      <c r="B81" t="s">
        <v>10</v>
      </c>
      <c r="C81" t="s">
        <v>26</v>
      </c>
      <c r="D81" t="s">
        <v>100</v>
      </c>
      <c r="E81" t="s">
        <v>62</v>
      </c>
      <c r="F81" s="33">
        <v>42804</v>
      </c>
      <c r="G81" s="33">
        <v>42885</v>
      </c>
      <c r="H81">
        <v>81</v>
      </c>
      <c r="I81">
        <v>0</v>
      </c>
      <c r="J81">
        <v>0</v>
      </c>
      <c r="K81" t="s">
        <v>167</v>
      </c>
      <c r="L81">
        <v>0</v>
      </c>
      <c r="M81">
        <v>0</v>
      </c>
      <c r="N81" t="s">
        <v>53</v>
      </c>
      <c r="O81">
        <v>5</v>
      </c>
    </row>
    <row r="82" spans="1:15" x14ac:dyDescent="0.25">
      <c r="A82" t="s">
        <v>275</v>
      </c>
      <c r="B82" t="s">
        <v>8</v>
      </c>
      <c r="C82" t="s">
        <v>26</v>
      </c>
      <c r="D82" t="s">
        <v>252</v>
      </c>
      <c r="E82" t="s">
        <v>62</v>
      </c>
      <c r="F82" s="33">
        <v>42805</v>
      </c>
      <c r="G82" s="33">
        <v>42874</v>
      </c>
      <c r="H82">
        <v>69</v>
      </c>
      <c r="I82">
        <v>0</v>
      </c>
      <c r="J82">
        <v>0</v>
      </c>
      <c r="K82" t="s">
        <v>167</v>
      </c>
      <c r="L82">
        <v>0</v>
      </c>
      <c r="M82">
        <v>0</v>
      </c>
      <c r="N82" t="s">
        <v>53</v>
      </c>
      <c r="O82">
        <v>5</v>
      </c>
    </row>
    <row r="83" spans="1:15" x14ac:dyDescent="0.25">
      <c r="A83" t="s">
        <v>276</v>
      </c>
      <c r="B83" t="s">
        <v>76</v>
      </c>
      <c r="C83" t="s">
        <v>26</v>
      </c>
      <c r="D83" t="s">
        <v>89</v>
      </c>
      <c r="E83" t="s">
        <v>62</v>
      </c>
      <c r="F83" s="33">
        <v>42805</v>
      </c>
      <c r="G83" s="33">
        <v>42912</v>
      </c>
      <c r="H83">
        <v>107</v>
      </c>
      <c r="I83">
        <v>0</v>
      </c>
      <c r="J83">
        <v>0</v>
      </c>
      <c r="K83" t="s">
        <v>167</v>
      </c>
      <c r="L83">
        <v>0</v>
      </c>
      <c r="M83">
        <v>0</v>
      </c>
      <c r="N83" t="s">
        <v>54</v>
      </c>
      <c r="O83">
        <v>6</v>
      </c>
    </row>
    <row r="84" spans="1:15" x14ac:dyDescent="0.25">
      <c r="A84" t="s">
        <v>277</v>
      </c>
      <c r="B84" t="s">
        <v>132</v>
      </c>
      <c r="C84" t="s">
        <v>26</v>
      </c>
      <c r="D84" t="s">
        <v>99</v>
      </c>
      <c r="E84" t="s">
        <v>62</v>
      </c>
      <c r="F84" s="33">
        <v>42808</v>
      </c>
      <c r="G84" s="33">
        <v>42872</v>
      </c>
      <c r="H84">
        <v>64</v>
      </c>
      <c r="I84">
        <v>0</v>
      </c>
      <c r="J84">
        <v>0</v>
      </c>
      <c r="K84" t="s">
        <v>167</v>
      </c>
      <c r="L84">
        <v>0</v>
      </c>
      <c r="M84">
        <v>0</v>
      </c>
      <c r="N84" t="s">
        <v>53</v>
      </c>
      <c r="O84">
        <v>5</v>
      </c>
    </row>
    <row r="85" spans="1:15" x14ac:dyDescent="0.25">
      <c r="A85" t="s">
        <v>278</v>
      </c>
      <c r="B85" t="s">
        <v>7</v>
      </c>
      <c r="C85" t="s">
        <v>26</v>
      </c>
      <c r="D85" t="s">
        <v>175</v>
      </c>
      <c r="E85" t="s">
        <v>62</v>
      </c>
      <c r="F85" s="33">
        <v>42810</v>
      </c>
      <c r="G85" s="33">
        <v>42857</v>
      </c>
      <c r="H85">
        <v>47</v>
      </c>
      <c r="I85">
        <v>0</v>
      </c>
      <c r="J85">
        <v>0</v>
      </c>
      <c r="K85" t="s">
        <v>167</v>
      </c>
      <c r="L85">
        <v>0</v>
      </c>
      <c r="M85">
        <v>0</v>
      </c>
      <c r="N85" t="s">
        <v>53</v>
      </c>
      <c r="O85">
        <v>5</v>
      </c>
    </row>
    <row r="86" spans="1:15" x14ac:dyDescent="0.25">
      <c r="A86" t="s">
        <v>279</v>
      </c>
      <c r="B86" t="s">
        <v>40</v>
      </c>
      <c r="C86" t="s">
        <v>26</v>
      </c>
      <c r="D86" t="s">
        <v>206</v>
      </c>
      <c r="E86" t="s">
        <v>62</v>
      </c>
      <c r="F86" s="33">
        <v>42810</v>
      </c>
      <c r="G86" s="33">
        <v>42878</v>
      </c>
      <c r="H86">
        <v>68</v>
      </c>
      <c r="I86">
        <v>0</v>
      </c>
      <c r="J86">
        <v>0</v>
      </c>
      <c r="K86" t="s">
        <v>167</v>
      </c>
      <c r="L86">
        <v>0</v>
      </c>
      <c r="M86">
        <v>0</v>
      </c>
      <c r="N86" t="s">
        <v>53</v>
      </c>
      <c r="O86">
        <v>5</v>
      </c>
    </row>
    <row r="87" spans="1:15" x14ac:dyDescent="0.25">
      <c r="A87" t="s">
        <v>280</v>
      </c>
      <c r="B87" t="s">
        <v>10</v>
      </c>
      <c r="C87" t="s">
        <v>26</v>
      </c>
      <c r="D87" t="s">
        <v>89</v>
      </c>
      <c r="E87" t="s">
        <v>62</v>
      </c>
      <c r="F87" s="33">
        <v>42811</v>
      </c>
      <c r="G87" s="33">
        <v>42863</v>
      </c>
      <c r="H87">
        <v>52</v>
      </c>
      <c r="I87">
        <v>0</v>
      </c>
      <c r="J87">
        <v>0</v>
      </c>
      <c r="K87" t="s">
        <v>167</v>
      </c>
      <c r="L87">
        <v>0</v>
      </c>
      <c r="M87">
        <v>0</v>
      </c>
      <c r="N87" t="s">
        <v>53</v>
      </c>
      <c r="O87">
        <v>5</v>
      </c>
    </row>
    <row r="88" spans="1:15" x14ac:dyDescent="0.25">
      <c r="A88" t="s">
        <v>281</v>
      </c>
      <c r="B88" t="s">
        <v>9</v>
      </c>
      <c r="C88" t="s">
        <v>26</v>
      </c>
      <c r="D88" t="s">
        <v>208</v>
      </c>
      <c r="E88" t="s">
        <v>62</v>
      </c>
      <c r="F88" s="33">
        <v>42812</v>
      </c>
      <c r="G88" s="33">
        <v>42908</v>
      </c>
      <c r="H88">
        <v>96</v>
      </c>
      <c r="I88">
        <v>0</v>
      </c>
      <c r="J88">
        <v>0</v>
      </c>
      <c r="K88" t="s">
        <v>167</v>
      </c>
      <c r="L88">
        <v>0</v>
      </c>
      <c r="M88">
        <v>0</v>
      </c>
      <c r="N88" t="s">
        <v>54</v>
      </c>
      <c r="O88">
        <v>6</v>
      </c>
    </row>
    <row r="89" spans="1:15" x14ac:dyDescent="0.25">
      <c r="A89" t="s">
        <v>282</v>
      </c>
      <c r="B89" t="s">
        <v>80</v>
      </c>
      <c r="C89" t="s">
        <v>26</v>
      </c>
      <c r="D89" t="s">
        <v>208</v>
      </c>
      <c r="E89" t="s">
        <v>62</v>
      </c>
      <c r="F89" s="33">
        <v>42813</v>
      </c>
      <c r="G89" s="33">
        <v>42871</v>
      </c>
      <c r="H89">
        <v>58</v>
      </c>
      <c r="I89">
        <v>0</v>
      </c>
      <c r="J89">
        <v>0</v>
      </c>
      <c r="K89" t="s">
        <v>167</v>
      </c>
      <c r="L89">
        <v>0</v>
      </c>
      <c r="M89">
        <v>0</v>
      </c>
      <c r="N89" t="s">
        <v>53</v>
      </c>
      <c r="O89">
        <v>5</v>
      </c>
    </row>
    <row r="90" spans="1:15" x14ac:dyDescent="0.25">
      <c r="A90" t="s">
        <v>283</v>
      </c>
      <c r="B90" t="s">
        <v>80</v>
      </c>
      <c r="C90" t="s">
        <v>26</v>
      </c>
      <c r="D90" t="s">
        <v>208</v>
      </c>
      <c r="E90" t="s">
        <v>62</v>
      </c>
      <c r="F90" s="33">
        <v>42814</v>
      </c>
      <c r="G90" s="33">
        <v>42817</v>
      </c>
      <c r="H90">
        <v>3</v>
      </c>
      <c r="I90">
        <v>0</v>
      </c>
      <c r="J90">
        <v>0</v>
      </c>
      <c r="K90" t="s">
        <v>167</v>
      </c>
      <c r="L90">
        <v>0</v>
      </c>
      <c r="M90">
        <v>0</v>
      </c>
      <c r="N90" t="s">
        <v>51</v>
      </c>
      <c r="O90">
        <v>3</v>
      </c>
    </row>
    <row r="91" spans="1:15" x14ac:dyDescent="0.25">
      <c r="A91" t="s">
        <v>284</v>
      </c>
      <c r="B91" t="s">
        <v>81</v>
      </c>
      <c r="C91" t="s">
        <v>26</v>
      </c>
      <c r="D91" t="s">
        <v>108</v>
      </c>
      <c r="E91" t="s">
        <v>62</v>
      </c>
      <c r="F91" s="33">
        <v>42815</v>
      </c>
      <c r="G91" s="33">
        <v>42826</v>
      </c>
      <c r="H91">
        <v>11</v>
      </c>
      <c r="I91">
        <v>0</v>
      </c>
      <c r="J91">
        <v>0</v>
      </c>
      <c r="K91" t="s">
        <v>167</v>
      </c>
      <c r="L91">
        <v>0</v>
      </c>
      <c r="M91">
        <v>0</v>
      </c>
      <c r="N91" t="s">
        <v>52</v>
      </c>
      <c r="O91">
        <v>4</v>
      </c>
    </row>
    <row r="92" spans="1:15" x14ac:dyDescent="0.25">
      <c r="A92" t="s">
        <v>285</v>
      </c>
      <c r="B92" t="s">
        <v>42</v>
      </c>
      <c r="C92" t="s">
        <v>26</v>
      </c>
      <c r="D92" t="s">
        <v>91</v>
      </c>
      <c r="E92" t="s">
        <v>62</v>
      </c>
      <c r="F92" s="33">
        <v>42816</v>
      </c>
      <c r="G92" s="33">
        <v>42904</v>
      </c>
      <c r="H92">
        <v>88</v>
      </c>
      <c r="I92">
        <v>0</v>
      </c>
      <c r="J92">
        <v>0</v>
      </c>
      <c r="K92" t="s">
        <v>167</v>
      </c>
      <c r="L92">
        <v>0</v>
      </c>
      <c r="M92">
        <v>0</v>
      </c>
      <c r="N92" t="s">
        <v>54</v>
      </c>
      <c r="O92">
        <v>6</v>
      </c>
    </row>
    <row r="93" spans="1:15" x14ac:dyDescent="0.25">
      <c r="A93" t="s">
        <v>286</v>
      </c>
      <c r="B93" t="s">
        <v>41</v>
      </c>
      <c r="C93" t="s">
        <v>26</v>
      </c>
      <c r="D93" t="s">
        <v>236</v>
      </c>
      <c r="E93" t="s">
        <v>62</v>
      </c>
      <c r="F93" s="33">
        <v>42816</v>
      </c>
      <c r="G93" s="33">
        <v>42821</v>
      </c>
      <c r="H93">
        <v>5</v>
      </c>
      <c r="I93">
        <v>0</v>
      </c>
      <c r="J93">
        <v>0</v>
      </c>
      <c r="K93" t="s">
        <v>167</v>
      </c>
      <c r="L93">
        <v>0</v>
      </c>
      <c r="M93">
        <v>0</v>
      </c>
      <c r="N93" t="s">
        <v>51</v>
      </c>
      <c r="O93">
        <v>3</v>
      </c>
    </row>
    <row r="94" spans="1:15" x14ac:dyDescent="0.25">
      <c r="A94" t="s">
        <v>287</v>
      </c>
      <c r="B94" t="s">
        <v>77</v>
      </c>
      <c r="C94" t="s">
        <v>26</v>
      </c>
      <c r="D94" t="s">
        <v>247</v>
      </c>
      <c r="E94" t="s">
        <v>62</v>
      </c>
      <c r="F94" s="33">
        <v>42817</v>
      </c>
      <c r="G94" s="33">
        <v>42826</v>
      </c>
      <c r="H94">
        <v>9</v>
      </c>
      <c r="I94">
        <v>0</v>
      </c>
      <c r="J94">
        <v>0</v>
      </c>
      <c r="K94" t="s">
        <v>167</v>
      </c>
      <c r="L94">
        <v>0</v>
      </c>
      <c r="M94">
        <v>0</v>
      </c>
      <c r="N94" t="s">
        <v>52</v>
      </c>
      <c r="O94">
        <v>4</v>
      </c>
    </row>
    <row r="95" spans="1:15" x14ac:dyDescent="0.25">
      <c r="A95" t="s">
        <v>288</v>
      </c>
      <c r="B95" t="s">
        <v>40</v>
      </c>
      <c r="C95" t="s">
        <v>26</v>
      </c>
      <c r="D95" t="s">
        <v>92</v>
      </c>
      <c r="E95" t="s">
        <v>62</v>
      </c>
      <c r="F95" s="33">
        <v>42817</v>
      </c>
      <c r="G95" s="33">
        <v>42826</v>
      </c>
      <c r="H95">
        <v>9</v>
      </c>
      <c r="I95">
        <v>0</v>
      </c>
      <c r="J95">
        <v>0</v>
      </c>
      <c r="K95" t="s">
        <v>167</v>
      </c>
      <c r="L95">
        <v>0</v>
      </c>
      <c r="M95">
        <v>0</v>
      </c>
      <c r="N95" t="s">
        <v>52</v>
      </c>
      <c r="O95">
        <v>4</v>
      </c>
    </row>
    <row r="96" spans="1:15" x14ac:dyDescent="0.25">
      <c r="A96" t="s">
        <v>289</v>
      </c>
      <c r="B96" t="s">
        <v>130</v>
      </c>
      <c r="C96" t="s">
        <v>26</v>
      </c>
      <c r="D96" t="s">
        <v>144</v>
      </c>
      <c r="E96" t="s">
        <v>62</v>
      </c>
      <c r="F96" s="33">
        <v>42818</v>
      </c>
      <c r="G96" s="33">
        <v>42873</v>
      </c>
      <c r="H96">
        <v>55</v>
      </c>
      <c r="I96">
        <v>0</v>
      </c>
      <c r="J96">
        <v>0</v>
      </c>
      <c r="K96" t="s">
        <v>167</v>
      </c>
      <c r="L96">
        <v>0</v>
      </c>
      <c r="M96">
        <v>0</v>
      </c>
      <c r="N96" t="s">
        <v>53</v>
      </c>
      <c r="O96">
        <v>5</v>
      </c>
    </row>
    <row r="97" spans="1:15" x14ac:dyDescent="0.25">
      <c r="A97" t="s">
        <v>290</v>
      </c>
      <c r="B97" t="s">
        <v>12</v>
      </c>
      <c r="C97" t="s">
        <v>26</v>
      </c>
      <c r="D97" t="s">
        <v>101</v>
      </c>
      <c r="E97" t="s">
        <v>62</v>
      </c>
      <c r="F97" s="33">
        <v>42818</v>
      </c>
      <c r="G97" s="33">
        <v>42828</v>
      </c>
      <c r="H97">
        <v>10</v>
      </c>
      <c r="I97">
        <v>0</v>
      </c>
      <c r="J97">
        <v>0</v>
      </c>
      <c r="K97" t="s">
        <v>167</v>
      </c>
      <c r="L97">
        <v>0</v>
      </c>
      <c r="M97">
        <v>0</v>
      </c>
      <c r="N97" t="s">
        <v>52</v>
      </c>
      <c r="O97">
        <v>4</v>
      </c>
    </row>
    <row r="98" spans="1:15" x14ac:dyDescent="0.25">
      <c r="A98" t="s">
        <v>291</v>
      </c>
      <c r="B98" t="s">
        <v>35</v>
      </c>
      <c r="C98" t="s">
        <v>26</v>
      </c>
      <c r="D98" t="s">
        <v>97</v>
      </c>
      <c r="E98" t="s">
        <v>62</v>
      </c>
      <c r="F98" s="33">
        <v>42818</v>
      </c>
      <c r="G98" s="33">
        <v>42860</v>
      </c>
      <c r="H98">
        <v>42</v>
      </c>
      <c r="I98">
        <v>0</v>
      </c>
      <c r="J98">
        <v>0</v>
      </c>
      <c r="K98" t="s">
        <v>167</v>
      </c>
      <c r="L98">
        <v>0</v>
      </c>
      <c r="M98">
        <v>0</v>
      </c>
      <c r="N98" t="s">
        <v>53</v>
      </c>
      <c r="O98">
        <v>5</v>
      </c>
    </row>
    <row r="99" spans="1:15" x14ac:dyDescent="0.25">
      <c r="A99" t="s">
        <v>292</v>
      </c>
      <c r="B99" t="s">
        <v>12</v>
      </c>
      <c r="C99" t="s">
        <v>26</v>
      </c>
      <c r="D99" t="s">
        <v>100</v>
      </c>
      <c r="E99" t="s">
        <v>62</v>
      </c>
      <c r="F99" s="33">
        <v>42819</v>
      </c>
      <c r="G99" s="33">
        <v>42829</v>
      </c>
      <c r="H99">
        <v>10</v>
      </c>
      <c r="I99">
        <v>0</v>
      </c>
      <c r="J99">
        <v>0</v>
      </c>
      <c r="K99" t="s">
        <v>167</v>
      </c>
      <c r="L99">
        <v>0</v>
      </c>
      <c r="M99">
        <v>0</v>
      </c>
      <c r="N99" t="s">
        <v>52</v>
      </c>
      <c r="O99">
        <v>4</v>
      </c>
    </row>
    <row r="100" spans="1:15" x14ac:dyDescent="0.25">
      <c r="A100" t="s">
        <v>293</v>
      </c>
      <c r="B100" t="s">
        <v>81</v>
      </c>
      <c r="C100" t="s">
        <v>26</v>
      </c>
      <c r="D100" t="s">
        <v>191</v>
      </c>
      <c r="E100" t="s">
        <v>62</v>
      </c>
      <c r="F100" s="33">
        <v>42820</v>
      </c>
      <c r="G100" s="33">
        <v>42827</v>
      </c>
      <c r="H100">
        <v>7</v>
      </c>
      <c r="I100">
        <v>0</v>
      </c>
      <c r="J100">
        <v>0</v>
      </c>
      <c r="K100" t="s">
        <v>167</v>
      </c>
      <c r="L100">
        <v>0</v>
      </c>
      <c r="M100">
        <v>0</v>
      </c>
      <c r="N100" t="s">
        <v>52</v>
      </c>
      <c r="O100">
        <v>4</v>
      </c>
    </row>
    <row r="101" spans="1:15" x14ac:dyDescent="0.25">
      <c r="A101" t="s">
        <v>294</v>
      </c>
      <c r="B101" t="s">
        <v>13</v>
      </c>
      <c r="C101" t="s">
        <v>26</v>
      </c>
      <c r="D101" t="s">
        <v>95</v>
      </c>
      <c r="E101" t="s">
        <v>62</v>
      </c>
      <c r="F101" s="33">
        <v>42820</v>
      </c>
      <c r="G101" s="33">
        <v>42829</v>
      </c>
      <c r="H101">
        <v>9</v>
      </c>
      <c r="I101">
        <v>0</v>
      </c>
      <c r="J101">
        <v>0</v>
      </c>
      <c r="K101" t="s">
        <v>167</v>
      </c>
      <c r="L101">
        <v>0</v>
      </c>
      <c r="M101">
        <v>0</v>
      </c>
      <c r="N101" t="s">
        <v>52</v>
      </c>
      <c r="O101">
        <v>4</v>
      </c>
    </row>
    <row r="102" spans="1:15" x14ac:dyDescent="0.25">
      <c r="A102" t="s">
        <v>295</v>
      </c>
      <c r="B102" t="s">
        <v>13</v>
      </c>
      <c r="C102" t="s">
        <v>26</v>
      </c>
      <c r="D102" t="s">
        <v>96</v>
      </c>
      <c r="E102" t="s">
        <v>62</v>
      </c>
      <c r="F102" s="33">
        <v>42820</v>
      </c>
      <c r="G102" s="33">
        <v>42869</v>
      </c>
      <c r="H102">
        <v>49</v>
      </c>
      <c r="I102">
        <v>0</v>
      </c>
      <c r="J102">
        <v>0</v>
      </c>
      <c r="K102" t="s">
        <v>167</v>
      </c>
      <c r="L102">
        <v>0</v>
      </c>
      <c r="M102">
        <v>0</v>
      </c>
      <c r="N102" t="s">
        <v>53</v>
      </c>
      <c r="O102">
        <v>5</v>
      </c>
    </row>
    <row r="103" spans="1:15" x14ac:dyDescent="0.25">
      <c r="A103" t="s">
        <v>296</v>
      </c>
      <c r="B103" t="s">
        <v>82</v>
      </c>
      <c r="C103" t="s">
        <v>26</v>
      </c>
      <c r="D103" t="s">
        <v>195</v>
      </c>
      <c r="E103" t="s">
        <v>62</v>
      </c>
      <c r="F103" s="33">
        <v>42821</v>
      </c>
      <c r="G103" s="33">
        <v>42827</v>
      </c>
      <c r="H103">
        <v>6</v>
      </c>
      <c r="I103">
        <v>0</v>
      </c>
      <c r="J103">
        <v>0</v>
      </c>
      <c r="K103" t="s">
        <v>167</v>
      </c>
      <c r="L103">
        <v>0</v>
      </c>
      <c r="M103">
        <v>0</v>
      </c>
      <c r="N103" t="s">
        <v>52</v>
      </c>
      <c r="O103">
        <v>4</v>
      </c>
    </row>
    <row r="104" spans="1:15" x14ac:dyDescent="0.25">
      <c r="A104" t="s">
        <v>297</v>
      </c>
      <c r="B104" t="s">
        <v>38</v>
      </c>
      <c r="C104" t="s">
        <v>26</v>
      </c>
      <c r="D104" t="s">
        <v>96</v>
      </c>
      <c r="E104" t="s">
        <v>62</v>
      </c>
      <c r="F104" s="33">
        <v>42822</v>
      </c>
      <c r="G104" s="33">
        <v>42831</v>
      </c>
      <c r="H104">
        <v>9</v>
      </c>
      <c r="I104">
        <v>0</v>
      </c>
      <c r="J104">
        <v>0</v>
      </c>
      <c r="K104" t="s">
        <v>167</v>
      </c>
      <c r="L104">
        <v>0</v>
      </c>
      <c r="M104">
        <v>0</v>
      </c>
      <c r="N104" t="s">
        <v>52</v>
      </c>
      <c r="O104">
        <v>4</v>
      </c>
    </row>
    <row r="105" spans="1:15" x14ac:dyDescent="0.25">
      <c r="A105" t="s">
        <v>298</v>
      </c>
      <c r="B105" t="s">
        <v>76</v>
      </c>
      <c r="C105" t="s">
        <v>26</v>
      </c>
      <c r="D105" t="s">
        <v>96</v>
      </c>
      <c r="E105" t="s">
        <v>62</v>
      </c>
      <c r="F105" s="33">
        <v>42822</v>
      </c>
      <c r="G105" s="33">
        <v>42829</v>
      </c>
      <c r="H105">
        <v>7</v>
      </c>
      <c r="I105">
        <v>0</v>
      </c>
      <c r="J105">
        <v>0</v>
      </c>
      <c r="K105" t="s">
        <v>167</v>
      </c>
      <c r="L105">
        <v>0</v>
      </c>
      <c r="M105">
        <v>0</v>
      </c>
      <c r="N105" t="s">
        <v>52</v>
      </c>
      <c r="O105">
        <v>4</v>
      </c>
    </row>
    <row r="106" spans="1:15" x14ac:dyDescent="0.25">
      <c r="A106" t="s">
        <v>299</v>
      </c>
      <c r="B106" t="s">
        <v>10</v>
      </c>
      <c r="C106" t="s">
        <v>26</v>
      </c>
      <c r="D106" t="s">
        <v>101</v>
      </c>
      <c r="E106" t="s">
        <v>62</v>
      </c>
      <c r="F106" s="33">
        <v>42823</v>
      </c>
      <c r="G106" s="33">
        <v>42875</v>
      </c>
      <c r="H106">
        <v>52</v>
      </c>
      <c r="I106">
        <v>0</v>
      </c>
      <c r="J106">
        <v>0</v>
      </c>
      <c r="K106" t="s">
        <v>167</v>
      </c>
      <c r="L106">
        <v>0</v>
      </c>
      <c r="M106">
        <v>0</v>
      </c>
      <c r="N106" t="s">
        <v>53</v>
      </c>
      <c r="O106">
        <v>5</v>
      </c>
    </row>
    <row r="107" spans="1:15" x14ac:dyDescent="0.25">
      <c r="A107" t="s">
        <v>300</v>
      </c>
      <c r="B107" t="s">
        <v>36</v>
      </c>
      <c r="C107" t="s">
        <v>26</v>
      </c>
      <c r="D107" t="s">
        <v>301</v>
      </c>
      <c r="E107" t="s">
        <v>62</v>
      </c>
      <c r="F107" s="33">
        <v>42823</v>
      </c>
      <c r="G107" s="33">
        <v>42835</v>
      </c>
      <c r="H107">
        <v>12</v>
      </c>
      <c r="I107">
        <v>0</v>
      </c>
      <c r="J107">
        <v>0</v>
      </c>
      <c r="K107" t="s">
        <v>167</v>
      </c>
      <c r="L107">
        <v>0</v>
      </c>
      <c r="M107">
        <v>0</v>
      </c>
      <c r="N107" t="s">
        <v>52</v>
      </c>
      <c r="O107">
        <v>4</v>
      </c>
    </row>
    <row r="108" spans="1:15" x14ac:dyDescent="0.25">
      <c r="A108" t="s">
        <v>302</v>
      </c>
      <c r="B108" t="s">
        <v>77</v>
      </c>
      <c r="C108" t="s">
        <v>26</v>
      </c>
      <c r="D108" t="s">
        <v>137</v>
      </c>
      <c r="E108" t="s">
        <v>62</v>
      </c>
      <c r="F108" s="33">
        <v>42824</v>
      </c>
      <c r="G108" s="33">
        <v>42826</v>
      </c>
      <c r="H108">
        <v>2</v>
      </c>
      <c r="I108">
        <v>0</v>
      </c>
      <c r="J108">
        <v>0</v>
      </c>
      <c r="K108" t="s">
        <v>167</v>
      </c>
      <c r="L108">
        <v>0</v>
      </c>
      <c r="M108">
        <v>0</v>
      </c>
      <c r="N108" t="s">
        <v>52</v>
      </c>
      <c r="O108">
        <v>4</v>
      </c>
    </row>
    <row r="109" spans="1:15" x14ac:dyDescent="0.25">
      <c r="A109" t="s">
        <v>303</v>
      </c>
      <c r="B109" t="s">
        <v>38</v>
      </c>
      <c r="C109" t="s">
        <v>26</v>
      </c>
      <c r="D109" t="s">
        <v>236</v>
      </c>
      <c r="E109" t="s">
        <v>62</v>
      </c>
      <c r="F109" s="33">
        <v>42824</v>
      </c>
      <c r="G109" s="33">
        <v>42836</v>
      </c>
      <c r="H109">
        <v>12</v>
      </c>
      <c r="I109">
        <v>0</v>
      </c>
      <c r="J109">
        <v>0</v>
      </c>
      <c r="K109" t="s">
        <v>167</v>
      </c>
      <c r="L109">
        <v>0</v>
      </c>
      <c r="M109">
        <v>0</v>
      </c>
      <c r="N109" t="s">
        <v>52</v>
      </c>
      <c r="O109">
        <v>4</v>
      </c>
    </row>
    <row r="110" spans="1:15" x14ac:dyDescent="0.25">
      <c r="A110" t="s">
        <v>304</v>
      </c>
      <c r="B110" t="s">
        <v>7</v>
      </c>
      <c r="C110" t="s">
        <v>26</v>
      </c>
      <c r="D110" t="s">
        <v>91</v>
      </c>
      <c r="E110" t="s">
        <v>62</v>
      </c>
      <c r="F110" s="33">
        <v>42824</v>
      </c>
      <c r="G110" s="33">
        <v>42826</v>
      </c>
      <c r="H110">
        <v>2</v>
      </c>
      <c r="I110">
        <v>0</v>
      </c>
      <c r="J110">
        <v>0</v>
      </c>
      <c r="K110" t="s">
        <v>167</v>
      </c>
      <c r="L110">
        <v>0</v>
      </c>
      <c r="M110">
        <v>0</v>
      </c>
      <c r="N110" t="s">
        <v>52</v>
      </c>
      <c r="O110">
        <v>4</v>
      </c>
    </row>
    <row r="111" spans="1:15" x14ac:dyDescent="0.25">
      <c r="A111" t="s">
        <v>305</v>
      </c>
      <c r="B111" t="s">
        <v>37</v>
      </c>
      <c r="C111" t="s">
        <v>26</v>
      </c>
      <c r="D111" t="s">
        <v>147</v>
      </c>
      <c r="E111" t="s">
        <v>62</v>
      </c>
      <c r="F111" s="33">
        <v>42825</v>
      </c>
      <c r="G111" s="33">
        <v>42830</v>
      </c>
      <c r="H111">
        <v>5</v>
      </c>
      <c r="I111">
        <v>0</v>
      </c>
      <c r="J111">
        <v>0</v>
      </c>
      <c r="K111" t="s">
        <v>167</v>
      </c>
      <c r="L111">
        <v>0</v>
      </c>
      <c r="M111">
        <v>0</v>
      </c>
      <c r="N111" t="s">
        <v>52</v>
      </c>
      <c r="O111">
        <v>4</v>
      </c>
    </row>
    <row r="112" spans="1:15" x14ac:dyDescent="0.25">
      <c r="A112" t="s">
        <v>306</v>
      </c>
      <c r="B112" t="s">
        <v>8</v>
      </c>
      <c r="C112" t="s">
        <v>26</v>
      </c>
      <c r="D112" t="s">
        <v>97</v>
      </c>
      <c r="E112" t="s">
        <v>62</v>
      </c>
      <c r="F112" s="33">
        <v>42826</v>
      </c>
      <c r="G112" s="33">
        <v>42828</v>
      </c>
      <c r="H112">
        <v>2</v>
      </c>
      <c r="I112">
        <v>0</v>
      </c>
      <c r="J112">
        <v>0</v>
      </c>
      <c r="K112" t="s">
        <v>167</v>
      </c>
      <c r="L112">
        <v>0</v>
      </c>
      <c r="M112">
        <v>0</v>
      </c>
      <c r="N112" t="s">
        <v>52</v>
      </c>
      <c r="O112">
        <v>4</v>
      </c>
    </row>
    <row r="113" spans="1:15" x14ac:dyDescent="0.25">
      <c r="A113" t="s">
        <v>307</v>
      </c>
      <c r="B113" t="s">
        <v>9</v>
      </c>
      <c r="C113" t="s">
        <v>26</v>
      </c>
      <c r="D113" t="s">
        <v>101</v>
      </c>
      <c r="E113" t="s">
        <v>62</v>
      </c>
      <c r="F113" s="33">
        <v>42827</v>
      </c>
      <c r="G113" s="33">
        <v>42839</v>
      </c>
      <c r="H113">
        <v>12</v>
      </c>
      <c r="I113">
        <v>0</v>
      </c>
      <c r="J113">
        <v>0</v>
      </c>
      <c r="K113" t="s">
        <v>167</v>
      </c>
      <c r="L113">
        <v>0</v>
      </c>
      <c r="M113">
        <v>0</v>
      </c>
      <c r="N113" t="s">
        <v>52</v>
      </c>
      <c r="O113">
        <v>4</v>
      </c>
    </row>
    <row r="114" spans="1:15" x14ac:dyDescent="0.25">
      <c r="A114" t="s">
        <v>308</v>
      </c>
      <c r="B114" t="s">
        <v>10</v>
      </c>
      <c r="C114" t="s">
        <v>26</v>
      </c>
      <c r="D114" t="s">
        <v>309</v>
      </c>
      <c r="E114" t="s">
        <v>62</v>
      </c>
      <c r="F114" s="33">
        <v>42827</v>
      </c>
      <c r="G114" s="33">
        <v>42828</v>
      </c>
      <c r="H114">
        <v>1</v>
      </c>
      <c r="I114">
        <v>0</v>
      </c>
      <c r="J114">
        <v>0</v>
      </c>
      <c r="K114" t="s">
        <v>167</v>
      </c>
      <c r="L114">
        <v>0</v>
      </c>
      <c r="M114">
        <v>0</v>
      </c>
      <c r="N114" t="s">
        <v>52</v>
      </c>
      <c r="O114">
        <v>4</v>
      </c>
    </row>
    <row r="115" spans="1:15" x14ac:dyDescent="0.25">
      <c r="A115" t="s">
        <v>310</v>
      </c>
      <c r="B115" t="s">
        <v>11</v>
      </c>
      <c r="C115" t="s">
        <v>26</v>
      </c>
      <c r="D115" t="s">
        <v>311</v>
      </c>
      <c r="E115" t="s">
        <v>62</v>
      </c>
      <c r="F115" s="33">
        <v>42827</v>
      </c>
      <c r="G115" s="33">
        <v>42835</v>
      </c>
      <c r="H115">
        <v>8</v>
      </c>
      <c r="I115">
        <v>0</v>
      </c>
      <c r="J115">
        <v>0</v>
      </c>
      <c r="K115" t="s">
        <v>167</v>
      </c>
      <c r="L115">
        <v>0</v>
      </c>
      <c r="M115">
        <v>0</v>
      </c>
      <c r="N115" t="s">
        <v>52</v>
      </c>
      <c r="O115">
        <v>4</v>
      </c>
    </row>
    <row r="116" spans="1:15" x14ac:dyDescent="0.25">
      <c r="A116" t="s">
        <v>312</v>
      </c>
      <c r="B116" t="s">
        <v>9</v>
      </c>
      <c r="C116" t="s">
        <v>26</v>
      </c>
      <c r="D116" t="s">
        <v>95</v>
      </c>
      <c r="E116" t="s">
        <v>62</v>
      </c>
      <c r="F116" s="33">
        <v>42828</v>
      </c>
      <c r="G116" s="33">
        <v>42829</v>
      </c>
      <c r="H116">
        <v>1</v>
      </c>
      <c r="I116">
        <v>0</v>
      </c>
      <c r="J116">
        <v>0</v>
      </c>
      <c r="K116" t="s">
        <v>167</v>
      </c>
      <c r="L116">
        <v>0</v>
      </c>
      <c r="M116">
        <v>0</v>
      </c>
      <c r="N116" t="s">
        <v>52</v>
      </c>
      <c r="O116">
        <v>4</v>
      </c>
    </row>
    <row r="117" spans="1:15" x14ac:dyDescent="0.25">
      <c r="A117" t="s">
        <v>313</v>
      </c>
      <c r="B117" t="s">
        <v>39</v>
      </c>
      <c r="C117" t="s">
        <v>26</v>
      </c>
      <c r="D117" t="s">
        <v>103</v>
      </c>
      <c r="E117" t="s">
        <v>62</v>
      </c>
      <c r="F117" s="33">
        <v>42828</v>
      </c>
      <c r="G117" s="33">
        <v>42836</v>
      </c>
      <c r="H117">
        <v>8</v>
      </c>
      <c r="I117">
        <v>0</v>
      </c>
      <c r="J117">
        <v>0</v>
      </c>
      <c r="K117" t="s">
        <v>167</v>
      </c>
      <c r="L117">
        <v>0</v>
      </c>
      <c r="M117">
        <v>0</v>
      </c>
      <c r="N117" t="s">
        <v>52</v>
      </c>
      <c r="O117">
        <v>4</v>
      </c>
    </row>
    <row r="118" spans="1:15" x14ac:dyDescent="0.25">
      <c r="A118" t="s">
        <v>314</v>
      </c>
      <c r="B118" t="s">
        <v>5</v>
      </c>
      <c r="C118" t="s">
        <v>26</v>
      </c>
      <c r="D118" t="s">
        <v>94</v>
      </c>
      <c r="E118" t="s">
        <v>62</v>
      </c>
      <c r="F118" s="33">
        <v>42829</v>
      </c>
      <c r="G118" s="33">
        <v>42865</v>
      </c>
      <c r="H118">
        <v>36</v>
      </c>
      <c r="I118">
        <v>0</v>
      </c>
      <c r="J118">
        <v>0</v>
      </c>
      <c r="K118" t="s">
        <v>167</v>
      </c>
      <c r="L118">
        <v>0</v>
      </c>
      <c r="M118">
        <v>0</v>
      </c>
      <c r="N118" t="s">
        <v>53</v>
      </c>
      <c r="O118">
        <v>5</v>
      </c>
    </row>
    <row r="119" spans="1:15" x14ac:dyDescent="0.25">
      <c r="A119" t="s">
        <v>315</v>
      </c>
      <c r="B119" t="s">
        <v>39</v>
      </c>
      <c r="C119" t="s">
        <v>26</v>
      </c>
      <c r="D119" t="s">
        <v>107</v>
      </c>
      <c r="E119" t="s">
        <v>62</v>
      </c>
      <c r="F119" s="33">
        <v>42829</v>
      </c>
      <c r="G119" s="33">
        <v>42831</v>
      </c>
      <c r="H119">
        <v>2</v>
      </c>
      <c r="I119">
        <v>0</v>
      </c>
      <c r="J119">
        <v>0</v>
      </c>
      <c r="K119" t="s">
        <v>167</v>
      </c>
      <c r="L119">
        <v>0</v>
      </c>
      <c r="M119">
        <v>0</v>
      </c>
      <c r="N119" t="s">
        <v>52</v>
      </c>
      <c r="O119">
        <v>4</v>
      </c>
    </row>
    <row r="120" spans="1:15" x14ac:dyDescent="0.25">
      <c r="A120" t="s">
        <v>316</v>
      </c>
      <c r="B120" t="s">
        <v>11</v>
      </c>
      <c r="C120" t="s">
        <v>26</v>
      </c>
      <c r="D120" t="s">
        <v>216</v>
      </c>
      <c r="E120" t="s">
        <v>62</v>
      </c>
      <c r="F120" s="33">
        <v>42829</v>
      </c>
      <c r="G120" s="33">
        <v>42838</v>
      </c>
      <c r="H120">
        <v>9</v>
      </c>
      <c r="I120">
        <v>0</v>
      </c>
      <c r="J120">
        <v>0</v>
      </c>
      <c r="K120" t="s">
        <v>167</v>
      </c>
      <c r="L120">
        <v>0</v>
      </c>
      <c r="M120">
        <v>0</v>
      </c>
      <c r="N120" t="s">
        <v>52</v>
      </c>
      <c r="O120">
        <v>4</v>
      </c>
    </row>
    <row r="121" spans="1:15" x14ac:dyDescent="0.25">
      <c r="A121" t="s">
        <v>317</v>
      </c>
      <c r="B121" t="s">
        <v>11</v>
      </c>
      <c r="C121" t="s">
        <v>26</v>
      </c>
      <c r="D121" t="s">
        <v>97</v>
      </c>
      <c r="E121" t="s">
        <v>62</v>
      </c>
      <c r="F121" s="33">
        <v>42829</v>
      </c>
      <c r="G121" s="33">
        <v>42834</v>
      </c>
      <c r="H121">
        <v>5</v>
      </c>
      <c r="I121">
        <v>0</v>
      </c>
      <c r="J121">
        <v>0</v>
      </c>
      <c r="K121" t="s">
        <v>167</v>
      </c>
      <c r="L121">
        <v>0</v>
      </c>
      <c r="M121">
        <v>0</v>
      </c>
      <c r="N121" t="s">
        <v>52</v>
      </c>
      <c r="O121">
        <v>4</v>
      </c>
    </row>
    <row r="122" spans="1:15" x14ac:dyDescent="0.25">
      <c r="A122" t="s">
        <v>318</v>
      </c>
      <c r="B122" t="s">
        <v>5</v>
      </c>
      <c r="C122" t="s">
        <v>26</v>
      </c>
      <c r="D122" t="s">
        <v>252</v>
      </c>
      <c r="E122" t="s">
        <v>62</v>
      </c>
      <c r="F122" s="33">
        <v>42830</v>
      </c>
      <c r="G122" s="33">
        <v>42832</v>
      </c>
      <c r="H122">
        <v>2</v>
      </c>
      <c r="I122">
        <v>0</v>
      </c>
      <c r="J122">
        <v>0</v>
      </c>
      <c r="K122" t="s">
        <v>167</v>
      </c>
      <c r="L122">
        <v>0</v>
      </c>
      <c r="M122">
        <v>0</v>
      </c>
      <c r="N122" t="s">
        <v>52</v>
      </c>
      <c r="O122">
        <v>4</v>
      </c>
    </row>
    <row r="123" spans="1:15" x14ac:dyDescent="0.25">
      <c r="A123" t="s">
        <v>319</v>
      </c>
      <c r="B123" t="s">
        <v>8</v>
      </c>
      <c r="C123" t="s">
        <v>26</v>
      </c>
      <c r="D123" t="s">
        <v>320</v>
      </c>
      <c r="E123" t="s">
        <v>62</v>
      </c>
      <c r="F123" s="33">
        <v>42830</v>
      </c>
      <c r="G123" s="33">
        <v>42954</v>
      </c>
      <c r="H123">
        <v>124</v>
      </c>
      <c r="I123">
        <v>0</v>
      </c>
      <c r="J123">
        <v>0</v>
      </c>
      <c r="K123" t="s">
        <v>167</v>
      </c>
      <c r="L123">
        <v>0</v>
      </c>
      <c r="M123">
        <v>0</v>
      </c>
      <c r="N123" t="s">
        <v>56</v>
      </c>
      <c r="O123">
        <v>8</v>
      </c>
    </row>
    <row r="124" spans="1:15" x14ac:dyDescent="0.25">
      <c r="A124" t="s">
        <v>321</v>
      </c>
      <c r="B124" t="s">
        <v>9</v>
      </c>
      <c r="C124" t="s">
        <v>26</v>
      </c>
      <c r="D124" t="s">
        <v>100</v>
      </c>
      <c r="E124" t="s">
        <v>62</v>
      </c>
      <c r="F124" s="33">
        <v>42830</v>
      </c>
      <c r="G124" s="33">
        <v>42885</v>
      </c>
      <c r="H124">
        <v>55</v>
      </c>
      <c r="I124">
        <v>0</v>
      </c>
      <c r="J124">
        <v>0</v>
      </c>
      <c r="K124" t="s">
        <v>167</v>
      </c>
      <c r="L124">
        <v>0</v>
      </c>
      <c r="M124">
        <v>0</v>
      </c>
      <c r="N124" t="s">
        <v>53</v>
      </c>
      <c r="O124">
        <v>5</v>
      </c>
    </row>
    <row r="125" spans="1:15" x14ac:dyDescent="0.25">
      <c r="A125" t="s">
        <v>322</v>
      </c>
      <c r="B125" t="s">
        <v>81</v>
      </c>
      <c r="C125" t="s">
        <v>26</v>
      </c>
      <c r="D125" t="s">
        <v>206</v>
      </c>
      <c r="E125" t="s">
        <v>62</v>
      </c>
      <c r="F125" s="33">
        <v>42830</v>
      </c>
      <c r="G125" s="33">
        <v>42954</v>
      </c>
      <c r="H125">
        <v>124</v>
      </c>
      <c r="I125">
        <v>0</v>
      </c>
      <c r="J125">
        <v>0</v>
      </c>
      <c r="K125" t="s">
        <v>167</v>
      </c>
      <c r="L125">
        <v>0</v>
      </c>
      <c r="M125">
        <v>0</v>
      </c>
      <c r="N125" t="s">
        <v>56</v>
      </c>
      <c r="O125">
        <v>8</v>
      </c>
    </row>
    <row r="126" spans="1:15" x14ac:dyDescent="0.25">
      <c r="A126" t="s">
        <v>323</v>
      </c>
      <c r="B126" t="s">
        <v>11</v>
      </c>
      <c r="C126" t="s">
        <v>26</v>
      </c>
      <c r="D126" t="s">
        <v>252</v>
      </c>
      <c r="E126" t="s">
        <v>62</v>
      </c>
      <c r="F126" s="33">
        <v>42830</v>
      </c>
      <c r="G126" s="33">
        <v>42831</v>
      </c>
      <c r="H126">
        <v>1</v>
      </c>
      <c r="I126">
        <v>0</v>
      </c>
      <c r="J126">
        <v>0</v>
      </c>
      <c r="K126" t="s">
        <v>167</v>
      </c>
      <c r="L126">
        <v>0</v>
      </c>
      <c r="M126">
        <v>0</v>
      </c>
      <c r="N126" t="s">
        <v>52</v>
      </c>
      <c r="O126">
        <v>4</v>
      </c>
    </row>
    <row r="127" spans="1:15" x14ac:dyDescent="0.25">
      <c r="A127" t="s">
        <v>324</v>
      </c>
      <c r="B127" t="s">
        <v>4</v>
      </c>
      <c r="C127" t="s">
        <v>26</v>
      </c>
      <c r="D127" t="s">
        <v>148</v>
      </c>
      <c r="E127" t="s">
        <v>62</v>
      </c>
      <c r="F127" s="33">
        <v>42831</v>
      </c>
      <c r="G127" s="33">
        <v>42840</v>
      </c>
      <c r="H127">
        <v>9</v>
      </c>
      <c r="I127">
        <v>0</v>
      </c>
      <c r="J127">
        <v>0</v>
      </c>
      <c r="K127" t="s">
        <v>167</v>
      </c>
      <c r="L127">
        <v>0</v>
      </c>
      <c r="M127">
        <v>0</v>
      </c>
      <c r="N127" t="s">
        <v>52</v>
      </c>
      <c r="O127">
        <v>4</v>
      </c>
    </row>
    <row r="128" spans="1:15" x14ac:dyDescent="0.25">
      <c r="A128" t="s">
        <v>325</v>
      </c>
      <c r="B128" t="s">
        <v>10</v>
      </c>
      <c r="C128" t="s">
        <v>26</v>
      </c>
      <c r="D128" t="s">
        <v>326</v>
      </c>
      <c r="E128" t="s">
        <v>62</v>
      </c>
      <c r="F128" s="33">
        <v>42831</v>
      </c>
      <c r="G128" s="33">
        <v>42953</v>
      </c>
      <c r="H128">
        <v>122</v>
      </c>
      <c r="I128">
        <v>0</v>
      </c>
      <c r="J128">
        <v>0</v>
      </c>
      <c r="K128" t="s">
        <v>167</v>
      </c>
      <c r="L128">
        <v>0</v>
      </c>
      <c r="M128">
        <v>0</v>
      </c>
      <c r="N128" t="s">
        <v>56</v>
      </c>
      <c r="O128">
        <v>8</v>
      </c>
    </row>
    <row r="129" spans="1:15" x14ac:dyDescent="0.25">
      <c r="A129" t="s">
        <v>327</v>
      </c>
      <c r="B129" t="s">
        <v>39</v>
      </c>
      <c r="C129" t="s">
        <v>26</v>
      </c>
      <c r="D129" t="s">
        <v>106</v>
      </c>
      <c r="E129" t="s">
        <v>62</v>
      </c>
      <c r="F129" s="33">
        <v>42831</v>
      </c>
      <c r="G129" s="33">
        <v>42839</v>
      </c>
      <c r="H129">
        <v>8</v>
      </c>
      <c r="I129">
        <v>0</v>
      </c>
      <c r="J129">
        <v>0</v>
      </c>
      <c r="K129" t="s">
        <v>167</v>
      </c>
      <c r="L129">
        <v>0</v>
      </c>
      <c r="M129">
        <v>0</v>
      </c>
      <c r="N129" t="s">
        <v>52</v>
      </c>
      <c r="O129">
        <v>4</v>
      </c>
    </row>
    <row r="130" spans="1:15" x14ac:dyDescent="0.25">
      <c r="A130" t="s">
        <v>328</v>
      </c>
      <c r="B130" t="s">
        <v>42</v>
      </c>
      <c r="C130" t="s">
        <v>26</v>
      </c>
      <c r="D130" t="s">
        <v>99</v>
      </c>
      <c r="E130" t="s">
        <v>62</v>
      </c>
      <c r="F130" s="33">
        <v>42831</v>
      </c>
      <c r="G130" s="33">
        <v>42841</v>
      </c>
      <c r="H130">
        <v>10</v>
      </c>
      <c r="I130">
        <v>0</v>
      </c>
      <c r="J130">
        <v>0</v>
      </c>
      <c r="K130" t="s">
        <v>167</v>
      </c>
      <c r="L130">
        <v>0</v>
      </c>
      <c r="M130">
        <v>0</v>
      </c>
      <c r="N130" t="s">
        <v>52</v>
      </c>
      <c r="O130">
        <v>4</v>
      </c>
    </row>
    <row r="131" spans="1:15" x14ac:dyDescent="0.25">
      <c r="A131" t="s">
        <v>329</v>
      </c>
      <c r="B131" t="s">
        <v>33</v>
      </c>
      <c r="C131" t="s">
        <v>26</v>
      </c>
      <c r="D131" t="s">
        <v>330</v>
      </c>
      <c r="E131" t="s">
        <v>62</v>
      </c>
      <c r="F131" s="33">
        <v>42832</v>
      </c>
      <c r="G131" s="33">
        <v>42840</v>
      </c>
      <c r="H131">
        <v>8</v>
      </c>
      <c r="I131">
        <v>0</v>
      </c>
      <c r="J131">
        <v>0</v>
      </c>
      <c r="K131" t="s">
        <v>167</v>
      </c>
      <c r="L131">
        <v>0</v>
      </c>
      <c r="M131">
        <v>0</v>
      </c>
      <c r="N131" t="s">
        <v>52</v>
      </c>
      <c r="O131">
        <v>4</v>
      </c>
    </row>
    <row r="132" spans="1:15" x14ac:dyDescent="0.25">
      <c r="A132" t="s">
        <v>331</v>
      </c>
      <c r="B132" t="s">
        <v>80</v>
      </c>
      <c r="C132" t="s">
        <v>26</v>
      </c>
      <c r="D132" t="s">
        <v>139</v>
      </c>
      <c r="E132" t="s">
        <v>62</v>
      </c>
      <c r="F132" s="33">
        <v>42832</v>
      </c>
      <c r="G132" s="33">
        <v>42867</v>
      </c>
      <c r="H132">
        <v>35</v>
      </c>
      <c r="I132">
        <v>0</v>
      </c>
      <c r="J132">
        <v>0</v>
      </c>
      <c r="K132" t="s">
        <v>167</v>
      </c>
      <c r="L132">
        <v>0</v>
      </c>
      <c r="M132">
        <v>0</v>
      </c>
      <c r="N132" t="s">
        <v>53</v>
      </c>
      <c r="O132">
        <v>5</v>
      </c>
    </row>
    <row r="133" spans="1:15" x14ac:dyDescent="0.25">
      <c r="A133" t="s">
        <v>332</v>
      </c>
      <c r="B133" t="s">
        <v>39</v>
      </c>
      <c r="C133" t="s">
        <v>26</v>
      </c>
      <c r="D133" t="s">
        <v>90</v>
      </c>
      <c r="E133" t="s">
        <v>62</v>
      </c>
      <c r="F133" s="33">
        <v>42832</v>
      </c>
      <c r="G133" s="33">
        <v>42841</v>
      </c>
      <c r="H133">
        <v>9</v>
      </c>
      <c r="I133">
        <v>0</v>
      </c>
      <c r="J133">
        <v>0</v>
      </c>
      <c r="K133" t="s">
        <v>167</v>
      </c>
      <c r="L133">
        <v>0</v>
      </c>
      <c r="M133">
        <v>0</v>
      </c>
      <c r="N133" t="s">
        <v>52</v>
      </c>
      <c r="O133">
        <v>4</v>
      </c>
    </row>
    <row r="134" spans="1:15" x14ac:dyDescent="0.25">
      <c r="A134" t="s">
        <v>333</v>
      </c>
      <c r="B134" t="s">
        <v>42</v>
      </c>
      <c r="C134" t="s">
        <v>26</v>
      </c>
      <c r="D134" t="s">
        <v>144</v>
      </c>
      <c r="E134" t="s">
        <v>62</v>
      </c>
      <c r="F134" s="33">
        <v>42832</v>
      </c>
      <c r="G134" s="33">
        <v>42841</v>
      </c>
      <c r="H134">
        <v>9</v>
      </c>
      <c r="I134">
        <v>0</v>
      </c>
      <c r="J134">
        <v>0</v>
      </c>
      <c r="K134" t="s">
        <v>167</v>
      </c>
      <c r="L134">
        <v>0</v>
      </c>
      <c r="M134">
        <v>0</v>
      </c>
      <c r="N134" t="s">
        <v>52</v>
      </c>
      <c r="O134">
        <v>4</v>
      </c>
    </row>
    <row r="135" spans="1:15" x14ac:dyDescent="0.25">
      <c r="A135" t="s">
        <v>334</v>
      </c>
      <c r="B135" t="s">
        <v>33</v>
      </c>
      <c r="C135" t="s">
        <v>26</v>
      </c>
      <c r="D135" t="s">
        <v>134</v>
      </c>
      <c r="E135" t="s">
        <v>62</v>
      </c>
      <c r="F135" s="33">
        <v>42833</v>
      </c>
      <c r="G135" s="33">
        <v>42841</v>
      </c>
      <c r="H135">
        <v>8</v>
      </c>
      <c r="I135">
        <v>0</v>
      </c>
      <c r="J135">
        <v>0</v>
      </c>
      <c r="K135" t="s">
        <v>167</v>
      </c>
      <c r="L135">
        <v>0</v>
      </c>
      <c r="M135">
        <v>0</v>
      </c>
      <c r="N135" t="s">
        <v>52</v>
      </c>
      <c r="O135">
        <v>4</v>
      </c>
    </row>
    <row r="136" spans="1:15" x14ac:dyDescent="0.25">
      <c r="A136" t="s">
        <v>335</v>
      </c>
      <c r="B136" t="s">
        <v>13</v>
      </c>
      <c r="C136" t="s">
        <v>26</v>
      </c>
      <c r="D136" t="s">
        <v>177</v>
      </c>
      <c r="E136" t="s">
        <v>62</v>
      </c>
      <c r="F136" s="33">
        <v>42833</v>
      </c>
      <c r="G136" s="33">
        <v>42834</v>
      </c>
      <c r="H136">
        <v>1</v>
      </c>
      <c r="I136">
        <v>0</v>
      </c>
      <c r="J136">
        <v>0</v>
      </c>
      <c r="K136" t="s">
        <v>167</v>
      </c>
      <c r="L136">
        <v>0</v>
      </c>
      <c r="M136">
        <v>0</v>
      </c>
      <c r="N136" t="s">
        <v>52</v>
      </c>
      <c r="O136">
        <v>4</v>
      </c>
    </row>
    <row r="137" spans="1:15" x14ac:dyDescent="0.25">
      <c r="A137" t="s">
        <v>336</v>
      </c>
      <c r="B137" t="s">
        <v>77</v>
      </c>
      <c r="C137" t="s">
        <v>26</v>
      </c>
      <c r="D137" t="s">
        <v>330</v>
      </c>
      <c r="E137" t="s">
        <v>62</v>
      </c>
      <c r="F137" s="33">
        <v>42834</v>
      </c>
      <c r="G137" s="33">
        <v>42843</v>
      </c>
      <c r="H137">
        <v>9</v>
      </c>
      <c r="I137">
        <v>0</v>
      </c>
      <c r="J137">
        <v>0</v>
      </c>
      <c r="K137" t="s">
        <v>167</v>
      </c>
      <c r="L137">
        <v>0</v>
      </c>
      <c r="M137">
        <v>0</v>
      </c>
      <c r="N137" t="s">
        <v>52</v>
      </c>
      <c r="O137">
        <v>4</v>
      </c>
    </row>
    <row r="138" spans="1:15" x14ac:dyDescent="0.25">
      <c r="A138" t="s">
        <v>337</v>
      </c>
      <c r="B138" t="s">
        <v>38</v>
      </c>
      <c r="C138" t="s">
        <v>26</v>
      </c>
      <c r="D138" t="s">
        <v>93</v>
      </c>
      <c r="E138" t="s">
        <v>62</v>
      </c>
      <c r="F138" s="33">
        <v>42834</v>
      </c>
      <c r="G138" s="33">
        <v>42835</v>
      </c>
      <c r="H138">
        <v>1</v>
      </c>
      <c r="I138">
        <v>0</v>
      </c>
      <c r="J138">
        <v>0</v>
      </c>
      <c r="K138" t="s">
        <v>167</v>
      </c>
      <c r="L138">
        <v>0</v>
      </c>
      <c r="M138">
        <v>0</v>
      </c>
      <c r="N138" t="s">
        <v>52</v>
      </c>
      <c r="O138">
        <v>4</v>
      </c>
    </row>
    <row r="139" spans="1:15" x14ac:dyDescent="0.25">
      <c r="A139" t="s">
        <v>338</v>
      </c>
      <c r="B139" t="s">
        <v>38</v>
      </c>
      <c r="C139" t="s">
        <v>26</v>
      </c>
      <c r="D139" t="s">
        <v>99</v>
      </c>
      <c r="E139" t="s">
        <v>62</v>
      </c>
      <c r="F139" s="33">
        <v>42834</v>
      </c>
      <c r="G139" s="33">
        <v>42843</v>
      </c>
      <c r="H139">
        <v>9</v>
      </c>
      <c r="I139">
        <v>0</v>
      </c>
      <c r="J139">
        <v>0</v>
      </c>
      <c r="K139" t="s">
        <v>167</v>
      </c>
      <c r="L139">
        <v>0</v>
      </c>
      <c r="M139">
        <v>0</v>
      </c>
      <c r="N139" t="s">
        <v>52</v>
      </c>
      <c r="O139">
        <v>4</v>
      </c>
    </row>
    <row r="140" spans="1:15" x14ac:dyDescent="0.25">
      <c r="A140" t="s">
        <v>339</v>
      </c>
      <c r="B140" t="s">
        <v>13</v>
      </c>
      <c r="C140" t="s">
        <v>26</v>
      </c>
      <c r="D140" t="s">
        <v>104</v>
      </c>
      <c r="E140" t="s">
        <v>62</v>
      </c>
      <c r="F140" s="33">
        <v>42834</v>
      </c>
      <c r="G140" s="33">
        <v>42840</v>
      </c>
      <c r="H140">
        <v>6</v>
      </c>
      <c r="I140">
        <v>0</v>
      </c>
      <c r="J140">
        <v>0</v>
      </c>
      <c r="K140" t="s">
        <v>167</v>
      </c>
      <c r="L140">
        <v>0</v>
      </c>
      <c r="M140">
        <v>0</v>
      </c>
      <c r="N140" t="s">
        <v>52</v>
      </c>
      <c r="O140">
        <v>4</v>
      </c>
    </row>
    <row r="141" spans="1:15" x14ac:dyDescent="0.25">
      <c r="A141" t="s">
        <v>340</v>
      </c>
      <c r="B141" t="s">
        <v>77</v>
      </c>
      <c r="C141" t="s">
        <v>26</v>
      </c>
      <c r="D141" t="s">
        <v>97</v>
      </c>
      <c r="E141" t="s">
        <v>62</v>
      </c>
      <c r="F141" s="33">
        <v>42835</v>
      </c>
      <c r="G141" s="33">
        <v>42836</v>
      </c>
      <c r="H141">
        <v>1</v>
      </c>
      <c r="I141">
        <v>0</v>
      </c>
      <c r="J141">
        <v>0</v>
      </c>
      <c r="K141" t="s">
        <v>167</v>
      </c>
      <c r="L141">
        <v>0</v>
      </c>
      <c r="M141">
        <v>0</v>
      </c>
      <c r="N141" t="s">
        <v>52</v>
      </c>
      <c r="O141">
        <v>4</v>
      </c>
    </row>
    <row r="142" spans="1:15" x14ac:dyDescent="0.25">
      <c r="A142" t="s">
        <v>341</v>
      </c>
      <c r="B142" t="s">
        <v>7</v>
      </c>
      <c r="C142" t="s">
        <v>26</v>
      </c>
      <c r="D142" t="s">
        <v>96</v>
      </c>
      <c r="E142" t="s">
        <v>62</v>
      </c>
      <c r="F142" s="33">
        <v>42835</v>
      </c>
      <c r="G142" s="33">
        <v>42843</v>
      </c>
      <c r="H142">
        <v>8</v>
      </c>
      <c r="I142">
        <v>0</v>
      </c>
      <c r="J142">
        <v>0</v>
      </c>
      <c r="K142" t="s">
        <v>167</v>
      </c>
      <c r="L142">
        <v>0</v>
      </c>
      <c r="M142">
        <v>0</v>
      </c>
      <c r="N142" t="s">
        <v>52</v>
      </c>
      <c r="O142">
        <v>4</v>
      </c>
    </row>
    <row r="143" spans="1:15" x14ac:dyDescent="0.25">
      <c r="A143" t="s">
        <v>342</v>
      </c>
      <c r="B143" t="s">
        <v>78</v>
      </c>
      <c r="C143" t="s">
        <v>26</v>
      </c>
      <c r="D143" t="s">
        <v>108</v>
      </c>
      <c r="E143" t="s">
        <v>62</v>
      </c>
      <c r="F143" s="33">
        <v>42835</v>
      </c>
      <c r="G143" s="33">
        <v>42845</v>
      </c>
      <c r="H143">
        <v>10</v>
      </c>
      <c r="I143">
        <v>0</v>
      </c>
      <c r="J143">
        <v>0</v>
      </c>
      <c r="K143" t="s">
        <v>167</v>
      </c>
      <c r="L143">
        <v>0</v>
      </c>
      <c r="M143">
        <v>0</v>
      </c>
      <c r="N143" t="s">
        <v>52</v>
      </c>
      <c r="O143">
        <v>4</v>
      </c>
    </row>
    <row r="144" spans="1:15" x14ac:dyDescent="0.25">
      <c r="A144" t="s">
        <v>343</v>
      </c>
      <c r="B144" t="s">
        <v>10</v>
      </c>
      <c r="C144" t="s">
        <v>26</v>
      </c>
      <c r="D144" t="s">
        <v>96</v>
      </c>
      <c r="E144" t="s">
        <v>62</v>
      </c>
      <c r="F144" s="33">
        <v>42835</v>
      </c>
      <c r="G144" s="33">
        <v>42837</v>
      </c>
      <c r="H144">
        <v>2</v>
      </c>
      <c r="I144">
        <v>0</v>
      </c>
      <c r="J144">
        <v>0</v>
      </c>
      <c r="K144" t="s">
        <v>167</v>
      </c>
      <c r="L144">
        <v>0</v>
      </c>
      <c r="M144">
        <v>0</v>
      </c>
      <c r="N144" t="s">
        <v>52</v>
      </c>
      <c r="O144">
        <v>4</v>
      </c>
    </row>
    <row r="145" spans="1:15" x14ac:dyDescent="0.25">
      <c r="A145" t="s">
        <v>344</v>
      </c>
      <c r="B145" t="s">
        <v>132</v>
      </c>
      <c r="C145" t="s">
        <v>26</v>
      </c>
      <c r="D145" t="s">
        <v>91</v>
      </c>
      <c r="E145" t="s">
        <v>62</v>
      </c>
      <c r="F145" s="33">
        <v>42835</v>
      </c>
      <c r="G145" s="33">
        <v>42846</v>
      </c>
      <c r="H145">
        <v>11</v>
      </c>
      <c r="I145">
        <v>0</v>
      </c>
      <c r="J145">
        <v>0</v>
      </c>
      <c r="K145" t="s">
        <v>167</v>
      </c>
      <c r="L145">
        <v>0</v>
      </c>
      <c r="M145">
        <v>0</v>
      </c>
      <c r="N145" t="s">
        <v>52</v>
      </c>
      <c r="O145">
        <v>4</v>
      </c>
    </row>
    <row r="146" spans="1:15" x14ac:dyDescent="0.25">
      <c r="A146" t="s">
        <v>345</v>
      </c>
      <c r="B146" t="s">
        <v>131</v>
      </c>
      <c r="C146" t="s">
        <v>26</v>
      </c>
      <c r="D146" t="s">
        <v>177</v>
      </c>
      <c r="E146" t="s">
        <v>62</v>
      </c>
      <c r="F146" s="33">
        <v>42836</v>
      </c>
      <c r="G146" s="33">
        <v>42908</v>
      </c>
      <c r="H146">
        <v>72</v>
      </c>
      <c r="I146">
        <v>0</v>
      </c>
      <c r="J146">
        <v>0</v>
      </c>
      <c r="K146" t="s">
        <v>167</v>
      </c>
      <c r="L146">
        <v>0</v>
      </c>
      <c r="M146">
        <v>0</v>
      </c>
      <c r="N146" t="s">
        <v>54</v>
      </c>
      <c r="O146">
        <v>6</v>
      </c>
    </row>
    <row r="147" spans="1:15" x14ac:dyDescent="0.25">
      <c r="A147" t="s">
        <v>346</v>
      </c>
      <c r="B147" t="s">
        <v>78</v>
      </c>
      <c r="C147" t="s">
        <v>26</v>
      </c>
      <c r="D147" t="s">
        <v>175</v>
      </c>
      <c r="E147" t="s">
        <v>62</v>
      </c>
      <c r="F147" s="33">
        <v>42836</v>
      </c>
      <c r="G147" s="33">
        <v>42846</v>
      </c>
      <c r="H147">
        <v>10</v>
      </c>
      <c r="I147">
        <v>0</v>
      </c>
      <c r="J147">
        <v>0</v>
      </c>
      <c r="K147" t="s">
        <v>167</v>
      </c>
      <c r="L147">
        <v>0</v>
      </c>
      <c r="M147">
        <v>0</v>
      </c>
      <c r="N147" t="s">
        <v>52</v>
      </c>
      <c r="O147">
        <v>4</v>
      </c>
    </row>
    <row r="148" spans="1:15" x14ac:dyDescent="0.25">
      <c r="A148" t="s">
        <v>347</v>
      </c>
      <c r="B148" t="s">
        <v>80</v>
      </c>
      <c r="C148" t="s">
        <v>26</v>
      </c>
      <c r="D148" t="s">
        <v>101</v>
      </c>
      <c r="E148" t="s">
        <v>62</v>
      </c>
      <c r="F148" s="33">
        <v>42836</v>
      </c>
      <c r="G148" s="33">
        <v>42838</v>
      </c>
      <c r="H148">
        <v>2</v>
      </c>
      <c r="I148">
        <v>0</v>
      </c>
      <c r="J148">
        <v>0</v>
      </c>
      <c r="K148" t="s">
        <v>167</v>
      </c>
      <c r="L148">
        <v>0</v>
      </c>
      <c r="M148">
        <v>0</v>
      </c>
      <c r="N148" t="s">
        <v>52</v>
      </c>
      <c r="O148">
        <v>4</v>
      </c>
    </row>
    <row r="149" spans="1:15" x14ac:dyDescent="0.25">
      <c r="A149" t="s">
        <v>348</v>
      </c>
      <c r="B149" t="s">
        <v>10</v>
      </c>
      <c r="C149" t="s">
        <v>26</v>
      </c>
      <c r="D149" t="s">
        <v>145</v>
      </c>
      <c r="E149" t="s">
        <v>62</v>
      </c>
      <c r="F149" s="33">
        <v>42836</v>
      </c>
      <c r="G149" s="33">
        <v>42838</v>
      </c>
      <c r="H149">
        <v>2</v>
      </c>
      <c r="I149">
        <v>0</v>
      </c>
      <c r="J149">
        <v>0</v>
      </c>
      <c r="K149" t="s">
        <v>167</v>
      </c>
      <c r="L149">
        <v>0</v>
      </c>
      <c r="M149">
        <v>0</v>
      </c>
      <c r="N149" t="s">
        <v>52</v>
      </c>
      <c r="O149">
        <v>4</v>
      </c>
    </row>
    <row r="150" spans="1:15" x14ac:dyDescent="0.25">
      <c r="A150" t="s">
        <v>349</v>
      </c>
      <c r="B150" t="s">
        <v>10</v>
      </c>
      <c r="C150" t="s">
        <v>26</v>
      </c>
      <c r="D150" t="s">
        <v>105</v>
      </c>
      <c r="E150" t="s">
        <v>62</v>
      </c>
      <c r="F150" s="33">
        <v>42836</v>
      </c>
      <c r="G150" s="33">
        <v>42843</v>
      </c>
      <c r="H150">
        <v>7</v>
      </c>
      <c r="I150">
        <v>0</v>
      </c>
      <c r="J150">
        <v>0</v>
      </c>
      <c r="K150" t="s">
        <v>167</v>
      </c>
      <c r="L150">
        <v>0</v>
      </c>
      <c r="M150">
        <v>0</v>
      </c>
      <c r="N150" t="s">
        <v>52</v>
      </c>
      <c r="O150">
        <v>4</v>
      </c>
    </row>
    <row r="151" spans="1:15" x14ac:dyDescent="0.25">
      <c r="A151" t="s">
        <v>350</v>
      </c>
      <c r="B151" t="s">
        <v>41</v>
      </c>
      <c r="C151" t="s">
        <v>26</v>
      </c>
      <c r="D151" t="s">
        <v>144</v>
      </c>
      <c r="E151" t="s">
        <v>62</v>
      </c>
      <c r="F151" s="33">
        <v>42836</v>
      </c>
      <c r="G151" s="33">
        <v>42846</v>
      </c>
      <c r="H151">
        <v>10</v>
      </c>
      <c r="I151">
        <v>0</v>
      </c>
      <c r="J151">
        <v>0</v>
      </c>
      <c r="K151" t="s">
        <v>167</v>
      </c>
      <c r="L151">
        <v>0</v>
      </c>
      <c r="M151">
        <v>0</v>
      </c>
      <c r="N151" t="s">
        <v>52</v>
      </c>
      <c r="O151">
        <v>4</v>
      </c>
    </row>
    <row r="152" spans="1:15" x14ac:dyDescent="0.25">
      <c r="A152" t="s">
        <v>351</v>
      </c>
      <c r="B152" t="s">
        <v>130</v>
      </c>
      <c r="C152" t="s">
        <v>26</v>
      </c>
      <c r="D152" t="s">
        <v>175</v>
      </c>
      <c r="E152" t="s">
        <v>62</v>
      </c>
      <c r="F152" s="33">
        <v>42837</v>
      </c>
      <c r="G152" s="33">
        <v>42843</v>
      </c>
      <c r="H152">
        <v>6</v>
      </c>
      <c r="I152">
        <v>0</v>
      </c>
      <c r="J152">
        <v>0</v>
      </c>
      <c r="K152" t="s">
        <v>167</v>
      </c>
      <c r="L152">
        <v>0</v>
      </c>
      <c r="M152">
        <v>0</v>
      </c>
      <c r="N152" t="s">
        <v>52</v>
      </c>
      <c r="O152">
        <v>4</v>
      </c>
    </row>
    <row r="153" spans="1:15" x14ac:dyDescent="0.25">
      <c r="A153" t="s">
        <v>352</v>
      </c>
      <c r="B153" t="s">
        <v>5</v>
      </c>
      <c r="C153" t="s">
        <v>26</v>
      </c>
      <c r="D153" t="s">
        <v>216</v>
      </c>
      <c r="E153" t="s">
        <v>62</v>
      </c>
      <c r="F153" s="33">
        <v>42838</v>
      </c>
      <c r="G153" s="33">
        <v>42848</v>
      </c>
      <c r="H153">
        <v>10</v>
      </c>
      <c r="I153">
        <v>0</v>
      </c>
      <c r="J153">
        <v>0</v>
      </c>
      <c r="K153" t="s">
        <v>167</v>
      </c>
      <c r="L153">
        <v>0</v>
      </c>
      <c r="M153">
        <v>0</v>
      </c>
      <c r="N153" t="s">
        <v>52</v>
      </c>
      <c r="O153">
        <v>4</v>
      </c>
    </row>
    <row r="154" spans="1:15" x14ac:dyDescent="0.25">
      <c r="A154" t="s">
        <v>353</v>
      </c>
      <c r="B154" t="s">
        <v>6</v>
      </c>
      <c r="C154" t="s">
        <v>26</v>
      </c>
      <c r="D154" t="s">
        <v>140</v>
      </c>
      <c r="E154" t="s">
        <v>62</v>
      </c>
      <c r="F154" s="33">
        <v>42838</v>
      </c>
      <c r="G154" s="33">
        <v>42845</v>
      </c>
      <c r="H154">
        <v>7</v>
      </c>
      <c r="I154">
        <v>0</v>
      </c>
      <c r="J154">
        <v>0</v>
      </c>
      <c r="K154" t="s">
        <v>167</v>
      </c>
      <c r="L154">
        <v>0</v>
      </c>
      <c r="M154">
        <v>0</v>
      </c>
      <c r="N154" t="s">
        <v>52</v>
      </c>
      <c r="O154">
        <v>4</v>
      </c>
    </row>
    <row r="155" spans="1:15" x14ac:dyDescent="0.25">
      <c r="A155" t="s">
        <v>354</v>
      </c>
      <c r="B155" t="s">
        <v>7</v>
      </c>
      <c r="C155" t="s">
        <v>26</v>
      </c>
      <c r="D155" t="s">
        <v>234</v>
      </c>
      <c r="E155" t="s">
        <v>62</v>
      </c>
      <c r="F155" s="33">
        <v>42838</v>
      </c>
      <c r="G155" s="33">
        <v>42845</v>
      </c>
      <c r="H155">
        <v>7</v>
      </c>
      <c r="I155">
        <v>0</v>
      </c>
      <c r="J155">
        <v>0</v>
      </c>
      <c r="K155" t="s">
        <v>167</v>
      </c>
      <c r="L155">
        <v>0</v>
      </c>
      <c r="M155">
        <v>0</v>
      </c>
      <c r="N155" t="s">
        <v>52</v>
      </c>
      <c r="O155">
        <v>4</v>
      </c>
    </row>
    <row r="156" spans="1:15" x14ac:dyDescent="0.25">
      <c r="A156" t="s">
        <v>355</v>
      </c>
      <c r="B156" t="s">
        <v>80</v>
      </c>
      <c r="C156" t="s">
        <v>26</v>
      </c>
      <c r="D156" t="s">
        <v>258</v>
      </c>
      <c r="E156" t="s">
        <v>62</v>
      </c>
      <c r="F156" s="33">
        <v>42838</v>
      </c>
      <c r="G156" s="33">
        <v>42895</v>
      </c>
      <c r="H156">
        <v>57</v>
      </c>
      <c r="I156">
        <v>0</v>
      </c>
      <c r="J156">
        <v>0</v>
      </c>
      <c r="K156" t="s">
        <v>167</v>
      </c>
      <c r="L156">
        <v>0</v>
      </c>
      <c r="M156">
        <v>0</v>
      </c>
      <c r="N156" t="s">
        <v>54</v>
      </c>
      <c r="O156">
        <v>6</v>
      </c>
    </row>
    <row r="157" spans="1:15" x14ac:dyDescent="0.25">
      <c r="A157" t="s">
        <v>356</v>
      </c>
      <c r="B157" t="s">
        <v>78</v>
      </c>
      <c r="C157" t="s">
        <v>26</v>
      </c>
      <c r="D157" t="s">
        <v>203</v>
      </c>
      <c r="E157" t="s">
        <v>62</v>
      </c>
      <c r="F157" s="33">
        <v>42839</v>
      </c>
      <c r="G157" s="33">
        <v>42902</v>
      </c>
      <c r="H157">
        <v>63</v>
      </c>
      <c r="I157">
        <v>0</v>
      </c>
      <c r="J157">
        <v>0</v>
      </c>
      <c r="K157" t="s">
        <v>167</v>
      </c>
      <c r="L157">
        <v>0</v>
      </c>
      <c r="M157">
        <v>0</v>
      </c>
      <c r="N157" t="s">
        <v>54</v>
      </c>
      <c r="O157">
        <v>6</v>
      </c>
    </row>
    <row r="158" spans="1:15" x14ac:dyDescent="0.25">
      <c r="A158" t="s">
        <v>357</v>
      </c>
      <c r="B158" t="s">
        <v>80</v>
      </c>
      <c r="C158" t="s">
        <v>26</v>
      </c>
      <c r="D158" t="s">
        <v>147</v>
      </c>
      <c r="E158" t="s">
        <v>62</v>
      </c>
      <c r="F158" s="33">
        <v>42839</v>
      </c>
      <c r="G158" s="33">
        <v>42840</v>
      </c>
      <c r="H158">
        <v>1</v>
      </c>
      <c r="I158">
        <v>0</v>
      </c>
      <c r="J158">
        <v>0</v>
      </c>
      <c r="K158" t="s">
        <v>167</v>
      </c>
      <c r="L158">
        <v>0</v>
      </c>
      <c r="M158">
        <v>0</v>
      </c>
      <c r="N158" t="s">
        <v>52</v>
      </c>
      <c r="O158">
        <v>4</v>
      </c>
    </row>
    <row r="159" spans="1:15" x14ac:dyDescent="0.25">
      <c r="A159" t="s">
        <v>358</v>
      </c>
      <c r="B159" t="s">
        <v>80</v>
      </c>
      <c r="C159" t="s">
        <v>26</v>
      </c>
      <c r="D159" t="s">
        <v>143</v>
      </c>
      <c r="E159" t="s">
        <v>62</v>
      </c>
      <c r="F159" s="33">
        <v>42840</v>
      </c>
      <c r="G159" s="33">
        <v>42846</v>
      </c>
      <c r="H159">
        <v>6</v>
      </c>
      <c r="I159">
        <v>0</v>
      </c>
      <c r="J159">
        <v>0</v>
      </c>
      <c r="K159" t="s">
        <v>167</v>
      </c>
      <c r="L159">
        <v>0</v>
      </c>
      <c r="M159">
        <v>0</v>
      </c>
      <c r="N159" t="s">
        <v>52</v>
      </c>
      <c r="O159">
        <v>4</v>
      </c>
    </row>
    <row r="160" spans="1:15" x14ac:dyDescent="0.25">
      <c r="A160" t="s">
        <v>359</v>
      </c>
      <c r="B160" t="s">
        <v>10</v>
      </c>
      <c r="C160" t="s">
        <v>26</v>
      </c>
      <c r="D160" t="s">
        <v>179</v>
      </c>
      <c r="E160" t="s">
        <v>62</v>
      </c>
      <c r="F160" s="33">
        <v>42840</v>
      </c>
      <c r="G160" s="33">
        <v>42954</v>
      </c>
      <c r="H160">
        <v>114</v>
      </c>
      <c r="I160">
        <v>0</v>
      </c>
      <c r="J160">
        <v>0</v>
      </c>
      <c r="K160" t="s">
        <v>167</v>
      </c>
      <c r="L160">
        <v>0</v>
      </c>
      <c r="M160">
        <v>0</v>
      </c>
      <c r="N160" t="s">
        <v>56</v>
      </c>
      <c r="O160">
        <v>8</v>
      </c>
    </row>
    <row r="161" spans="1:15" x14ac:dyDescent="0.25">
      <c r="A161" t="s">
        <v>360</v>
      </c>
      <c r="B161" t="s">
        <v>35</v>
      </c>
      <c r="C161" t="s">
        <v>26</v>
      </c>
      <c r="D161" t="s">
        <v>91</v>
      </c>
      <c r="E161" t="s">
        <v>62</v>
      </c>
      <c r="F161" s="33">
        <v>42840</v>
      </c>
      <c r="G161" s="33">
        <v>42842</v>
      </c>
      <c r="H161">
        <v>2</v>
      </c>
      <c r="I161">
        <v>0</v>
      </c>
      <c r="J161">
        <v>0</v>
      </c>
      <c r="K161" t="s">
        <v>167</v>
      </c>
      <c r="L161">
        <v>0</v>
      </c>
      <c r="M161">
        <v>0</v>
      </c>
      <c r="N161" t="s">
        <v>52</v>
      </c>
      <c r="O161">
        <v>4</v>
      </c>
    </row>
    <row r="162" spans="1:15" x14ac:dyDescent="0.25">
      <c r="A162" t="s">
        <v>361</v>
      </c>
      <c r="B162" t="s">
        <v>40</v>
      </c>
      <c r="C162" t="s">
        <v>26</v>
      </c>
      <c r="D162" t="s">
        <v>103</v>
      </c>
      <c r="E162" t="s">
        <v>62</v>
      </c>
      <c r="F162" s="33">
        <v>42841</v>
      </c>
      <c r="G162" s="33">
        <v>42843</v>
      </c>
      <c r="H162">
        <v>2</v>
      </c>
      <c r="I162">
        <v>0</v>
      </c>
      <c r="J162">
        <v>0</v>
      </c>
      <c r="K162" t="s">
        <v>167</v>
      </c>
      <c r="L162">
        <v>0</v>
      </c>
      <c r="M162">
        <v>0</v>
      </c>
      <c r="N162" t="s">
        <v>52</v>
      </c>
      <c r="O162">
        <v>4</v>
      </c>
    </row>
    <row r="163" spans="1:15" x14ac:dyDescent="0.25">
      <c r="A163" t="s">
        <v>362</v>
      </c>
      <c r="B163" t="s">
        <v>77</v>
      </c>
      <c r="C163" t="s">
        <v>26</v>
      </c>
      <c r="D163" t="s">
        <v>140</v>
      </c>
      <c r="E163" t="s">
        <v>62</v>
      </c>
      <c r="F163" s="33">
        <v>42842</v>
      </c>
      <c r="G163" s="33">
        <v>42844</v>
      </c>
      <c r="H163">
        <v>2</v>
      </c>
      <c r="I163">
        <v>0</v>
      </c>
      <c r="J163">
        <v>0</v>
      </c>
      <c r="K163" t="s">
        <v>167</v>
      </c>
      <c r="L163">
        <v>0</v>
      </c>
      <c r="M163">
        <v>0</v>
      </c>
      <c r="N163" t="s">
        <v>52</v>
      </c>
      <c r="O163">
        <v>4</v>
      </c>
    </row>
    <row r="164" spans="1:15" x14ac:dyDescent="0.25">
      <c r="A164" t="s">
        <v>363</v>
      </c>
      <c r="B164" t="s">
        <v>5</v>
      </c>
      <c r="C164" t="s">
        <v>26</v>
      </c>
      <c r="D164" t="s">
        <v>364</v>
      </c>
      <c r="E164" t="s">
        <v>62</v>
      </c>
      <c r="F164" s="33">
        <v>42842</v>
      </c>
      <c r="G164" s="33">
        <v>42843</v>
      </c>
      <c r="H164">
        <v>1</v>
      </c>
      <c r="I164">
        <v>0</v>
      </c>
      <c r="J164">
        <v>0</v>
      </c>
      <c r="K164" t="s">
        <v>167</v>
      </c>
      <c r="L164">
        <v>0</v>
      </c>
      <c r="M164">
        <v>0</v>
      </c>
      <c r="N164" t="s">
        <v>52</v>
      </c>
      <c r="O164">
        <v>4</v>
      </c>
    </row>
    <row r="165" spans="1:15" x14ac:dyDescent="0.25">
      <c r="A165" t="s">
        <v>365</v>
      </c>
      <c r="B165" t="s">
        <v>5</v>
      </c>
      <c r="C165" t="s">
        <v>26</v>
      </c>
      <c r="D165" t="s">
        <v>320</v>
      </c>
      <c r="E165" t="s">
        <v>62</v>
      </c>
      <c r="F165" s="33">
        <v>42842</v>
      </c>
      <c r="G165" s="33">
        <v>42846</v>
      </c>
      <c r="H165">
        <v>4</v>
      </c>
      <c r="I165">
        <v>0</v>
      </c>
      <c r="J165">
        <v>0</v>
      </c>
      <c r="K165" t="s">
        <v>167</v>
      </c>
      <c r="L165">
        <v>0</v>
      </c>
      <c r="M165">
        <v>0</v>
      </c>
      <c r="N165" t="s">
        <v>52</v>
      </c>
      <c r="O165">
        <v>4</v>
      </c>
    </row>
    <row r="166" spans="1:15" x14ac:dyDescent="0.25">
      <c r="A166" t="s">
        <v>366</v>
      </c>
      <c r="B166" t="s">
        <v>8</v>
      </c>
      <c r="C166" t="s">
        <v>26</v>
      </c>
      <c r="D166" t="s">
        <v>247</v>
      </c>
      <c r="E166" t="s">
        <v>62</v>
      </c>
      <c r="F166" s="33">
        <v>42843</v>
      </c>
      <c r="G166" s="33">
        <v>42850</v>
      </c>
      <c r="H166">
        <v>7</v>
      </c>
      <c r="I166">
        <v>0</v>
      </c>
      <c r="J166">
        <v>0</v>
      </c>
      <c r="K166" t="s">
        <v>167</v>
      </c>
      <c r="L166">
        <v>0</v>
      </c>
      <c r="M166">
        <v>0</v>
      </c>
      <c r="N166" t="s">
        <v>52</v>
      </c>
      <c r="O166">
        <v>4</v>
      </c>
    </row>
    <row r="167" spans="1:15" x14ac:dyDescent="0.25">
      <c r="A167" t="s">
        <v>367</v>
      </c>
      <c r="B167" t="s">
        <v>38</v>
      </c>
      <c r="C167" t="s">
        <v>26</v>
      </c>
      <c r="D167" t="s">
        <v>133</v>
      </c>
      <c r="E167" t="s">
        <v>62</v>
      </c>
      <c r="F167" s="33">
        <v>42844</v>
      </c>
      <c r="G167" s="33">
        <v>42853</v>
      </c>
      <c r="H167">
        <v>9</v>
      </c>
      <c r="I167">
        <v>0</v>
      </c>
      <c r="J167">
        <v>0</v>
      </c>
      <c r="K167" t="s">
        <v>167</v>
      </c>
      <c r="L167">
        <v>0</v>
      </c>
      <c r="M167">
        <v>0</v>
      </c>
      <c r="N167" t="s">
        <v>52</v>
      </c>
      <c r="O167">
        <v>4</v>
      </c>
    </row>
    <row r="168" spans="1:15" x14ac:dyDescent="0.25">
      <c r="A168" t="s">
        <v>368</v>
      </c>
      <c r="B168" t="s">
        <v>33</v>
      </c>
      <c r="C168" t="s">
        <v>26</v>
      </c>
      <c r="D168" t="s">
        <v>227</v>
      </c>
      <c r="E168" t="s">
        <v>62</v>
      </c>
      <c r="F168" s="33">
        <v>42844</v>
      </c>
      <c r="G168" s="33">
        <v>42853</v>
      </c>
      <c r="H168">
        <v>9</v>
      </c>
      <c r="I168">
        <v>0</v>
      </c>
      <c r="J168">
        <v>0</v>
      </c>
      <c r="K168" t="s">
        <v>167</v>
      </c>
      <c r="L168">
        <v>0</v>
      </c>
      <c r="M168">
        <v>0</v>
      </c>
      <c r="N168" t="s">
        <v>52</v>
      </c>
      <c r="O168">
        <v>4</v>
      </c>
    </row>
    <row r="169" spans="1:15" x14ac:dyDescent="0.25">
      <c r="A169" t="s">
        <v>369</v>
      </c>
      <c r="B169" t="s">
        <v>9</v>
      </c>
      <c r="C169" t="s">
        <v>26</v>
      </c>
      <c r="D169" t="s">
        <v>254</v>
      </c>
      <c r="E169" t="s">
        <v>62</v>
      </c>
      <c r="F169" s="33">
        <v>42844</v>
      </c>
      <c r="G169" s="33">
        <v>42856</v>
      </c>
      <c r="H169">
        <v>12</v>
      </c>
      <c r="I169">
        <v>0</v>
      </c>
      <c r="J169">
        <v>0</v>
      </c>
      <c r="K169" t="s">
        <v>167</v>
      </c>
      <c r="L169">
        <v>0</v>
      </c>
      <c r="M169">
        <v>0</v>
      </c>
      <c r="N169" t="s">
        <v>53</v>
      </c>
      <c r="O169">
        <v>5</v>
      </c>
    </row>
    <row r="170" spans="1:15" x14ac:dyDescent="0.25">
      <c r="A170" t="s">
        <v>370</v>
      </c>
      <c r="B170" t="s">
        <v>80</v>
      </c>
      <c r="C170" t="s">
        <v>26</v>
      </c>
      <c r="D170" t="s">
        <v>139</v>
      </c>
      <c r="E170" t="s">
        <v>62</v>
      </c>
      <c r="F170" s="33">
        <v>42844</v>
      </c>
      <c r="G170" s="33">
        <v>42963</v>
      </c>
      <c r="H170">
        <v>119</v>
      </c>
      <c r="I170">
        <v>0</v>
      </c>
      <c r="J170">
        <v>0</v>
      </c>
      <c r="K170" t="s">
        <v>167</v>
      </c>
      <c r="L170">
        <v>0</v>
      </c>
      <c r="M170">
        <v>0</v>
      </c>
      <c r="N170" t="s">
        <v>56</v>
      </c>
      <c r="O170">
        <v>8</v>
      </c>
    </row>
    <row r="171" spans="1:15" x14ac:dyDescent="0.25">
      <c r="A171" t="s">
        <v>371</v>
      </c>
      <c r="B171" t="s">
        <v>42</v>
      </c>
      <c r="C171" t="s">
        <v>26</v>
      </c>
      <c r="D171" t="s">
        <v>144</v>
      </c>
      <c r="E171" t="s">
        <v>62</v>
      </c>
      <c r="F171" s="33">
        <v>42844</v>
      </c>
      <c r="G171" s="33">
        <v>42846</v>
      </c>
      <c r="H171">
        <v>2</v>
      </c>
      <c r="I171">
        <v>0</v>
      </c>
      <c r="J171">
        <v>0</v>
      </c>
      <c r="K171" t="s">
        <v>167</v>
      </c>
      <c r="L171">
        <v>0</v>
      </c>
      <c r="M171">
        <v>0</v>
      </c>
      <c r="N171" t="s">
        <v>52</v>
      </c>
      <c r="O171">
        <v>4</v>
      </c>
    </row>
    <row r="172" spans="1:15" x14ac:dyDescent="0.25">
      <c r="A172" t="s">
        <v>372</v>
      </c>
      <c r="B172" t="s">
        <v>6</v>
      </c>
      <c r="C172" t="s">
        <v>26</v>
      </c>
      <c r="D172" t="s">
        <v>364</v>
      </c>
      <c r="E172" t="s">
        <v>62</v>
      </c>
      <c r="F172" s="33">
        <v>42845</v>
      </c>
      <c r="G172" s="33">
        <v>42847</v>
      </c>
      <c r="H172">
        <v>2</v>
      </c>
      <c r="I172">
        <v>0</v>
      </c>
      <c r="J172">
        <v>0</v>
      </c>
      <c r="K172" t="s">
        <v>167</v>
      </c>
      <c r="L172">
        <v>0</v>
      </c>
      <c r="M172">
        <v>0</v>
      </c>
      <c r="N172" t="s">
        <v>52</v>
      </c>
      <c r="O172">
        <v>4</v>
      </c>
    </row>
    <row r="173" spans="1:15" x14ac:dyDescent="0.25">
      <c r="A173" t="s">
        <v>373</v>
      </c>
      <c r="B173" t="s">
        <v>81</v>
      </c>
      <c r="C173" t="s">
        <v>26</v>
      </c>
      <c r="D173" t="s">
        <v>149</v>
      </c>
      <c r="E173" t="s">
        <v>62</v>
      </c>
      <c r="F173" s="33">
        <v>42845</v>
      </c>
      <c r="G173" s="33">
        <v>42847</v>
      </c>
      <c r="H173">
        <v>2</v>
      </c>
      <c r="I173">
        <v>0</v>
      </c>
      <c r="J173">
        <v>0</v>
      </c>
      <c r="K173" t="s">
        <v>167</v>
      </c>
      <c r="L173">
        <v>0</v>
      </c>
      <c r="M173">
        <v>0</v>
      </c>
      <c r="N173" t="s">
        <v>52</v>
      </c>
      <c r="O173">
        <v>4</v>
      </c>
    </row>
    <row r="174" spans="1:15" x14ac:dyDescent="0.25">
      <c r="A174" t="s">
        <v>374</v>
      </c>
      <c r="B174" t="s">
        <v>40</v>
      </c>
      <c r="C174" t="s">
        <v>26</v>
      </c>
      <c r="D174" t="s">
        <v>98</v>
      </c>
      <c r="E174" t="s">
        <v>62</v>
      </c>
      <c r="F174" s="33">
        <v>42845</v>
      </c>
      <c r="G174" s="33">
        <v>42847</v>
      </c>
      <c r="H174">
        <v>2</v>
      </c>
      <c r="I174">
        <v>0</v>
      </c>
      <c r="J174">
        <v>0</v>
      </c>
      <c r="K174" t="s">
        <v>167</v>
      </c>
      <c r="L174">
        <v>0</v>
      </c>
      <c r="M174">
        <v>0</v>
      </c>
      <c r="N174" t="s">
        <v>52</v>
      </c>
      <c r="O174">
        <v>4</v>
      </c>
    </row>
    <row r="175" spans="1:15" x14ac:dyDescent="0.25">
      <c r="A175" t="s">
        <v>375</v>
      </c>
      <c r="B175" t="s">
        <v>12</v>
      </c>
      <c r="C175" t="s">
        <v>26</v>
      </c>
      <c r="D175" t="s">
        <v>177</v>
      </c>
      <c r="E175" t="s">
        <v>62</v>
      </c>
      <c r="F175" s="33">
        <v>42845</v>
      </c>
      <c r="G175" s="33">
        <v>42853</v>
      </c>
      <c r="H175">
        <v>8</v>
      </c>
      <c r="I175">
        <v>0</v>
      </c>
      <c r="J175">
        <v>0</v>
      </c>
      <c r="K175" t="s">
        <v>167</v>
      </c>
      <c r="L175">
        <v>0</v>
      </c>
      <c r="M175">
        <v>0</v>
      </c>
      <c r="N175" t="s">
        <v>52</v>
      </c>
      <c r="O175">
        <v>4</v>
      </c>
    </row>
    <row r="176" spans="1:15" x14ac:dyDescent="0.25">
      <c r="A176" t="s">
        <v>376</v>
      </c>
      <c r="B176" t="s">
        <v>8</v>
      </c>
      <c r="C176" t="s">
        <v>26</v>
      </c>
      <c r="D176" t="s">
        <v>252</v>
      </c>
      <c r="E176" t="s">
        <v>62</v>
      </c>
      <c r="F176" s="33">
        <v>42846</v>
      </c>
      <c r="G176" s="33">
        <v>42862</v>
      </c>
      <c r="H176">
        <v>16</v>
      </c>
      <c r="I176">
        <v>0</v>
      </c>
      <c r="J176">
        <v>0</v>
      </c>
      <c r="K176" t="s">
        <v>167</v>
      </c>
      <c r="L176">
        <v>0</v>
      </c>
      <c r="M176">
        <v>0</v>
      </c>
      <c r="N176" t="s">
        <v>53</v>
      </c>
      <c r="O176">
        <v>5</v>
      </c>
    </row>
    <row r="177" spans="1:15" x14ac:dyDescent="0.25">
      <c r="A177" t="s">
        <v>377</v>
      </c>
      <c r="B177" t="s">
        <v>11</v>
      </c>
      <c r="C177" t="s">
        <v>26</v>
      </c>
      <c r="D177" t="s">
        <v>266</v>
      </c>
      <c r="E177" t="s">
        <v>62</v>
      </c>
      <c r="F177" s="33">
        <v>42847</v>
      </c>
      <c r="G177" s="33">
        <v>42863</v>
      </c>
      <c r="H177">
        <v>16</v>
      </c>
      <c r="I177">
        <v>0</v>
      </c>
      <c r="J177">
        <v>0</v>
      </c>
      <c r="K177" t="s">
        <v>167</v>
      </c>
      <c r="L177">
        <v>0</v>
      </c>
      <c r="M177">
        <v>0</v>
      </c>
      <c r="N177" t="s">
        <v>53</v>
      </c>
      <c r="O177">
        <v>5</v>
      </c>
    </row>
    <row r="178" spans="1:15" x14ac:dyDescent="0.25">
      <c r="A178" t="s">
        <v>378</v>
      </c>
      <c r="B178" t="s">
        <v>4</v>
      </c>
      <c r="C178" t="s">
        <v>26</v>
      </c>
      <c r="D178" t="s">
        <v>94</v>
      </c>
      <c r="E178" t="s">
        <v>62</v>
      </c>
      <c r="F178" s="33">
        <v>42848</v>
      </c>
      <c r="G178" s="33">
        <v>42855</v>
      </c>
      <c r="H178">
        <v>7</v>
      </c>
      <c r="I178">
        <v>0</v>
      </c>
      <c r="J178">
        <v>0</v>
      </c>
      <c r="K178" t="s">
        <v>167</v>
      </c>
      <c r="L178">
        <v>0</v>
      </c>
      <c r="M178">
        <v>0</v>
      </c>
      <c r="N178" t="s">
        <v>52</v>
      </c>
      <c r="O178">
        <v>4</v>
      </c>
    </row>
    <row r="179" spans="1:15" x14ac:dyDescent="0.25">
      <c r="A179" t="s">
        <v>379</v>
      </c>
      <c r="B179" t="s">
        <v>33</v>
      </c>
      <c r="C179" t="s">
        <v>26</v>
      </c>
      <c r="D179" t="s">
        <v>111</v>
      </c>
      <c r="E179" t="s">
        <v>62</v>
      </c>
      <c r="F179" s="33">
        <v>42849</v>
      </c>
      <c r="G179" s="33">
        <v>42861</v>
      </c>
      <c r="H179">
        <v>12</v>
      </c>
      <c r="I179">
        <v>0</v>
      </c>
      <c r="J179">
        <v>0</v>
      </c>
      <c r="K179" t="s">
        <v>167</v>
      </c>
      <c r="L179">
        <v>0</v>
      </c>
      <c r="M179">
        <v>0</v>
      </c>
      <c r="N179" t="s">
        <v>53</v>
      </c>
      <c r="O179">
        <v>5</v>
      </c>
    </row>
    <row r="180" spans="1:15" x14ac:dyDescent="0.25">
      <c r="A180" t="s">
        <v>380</v>
      </c>
      <c r="B180" t="s">
        <v>76</v>
      </c>
      <c r="C180" t="s">
        <v>26</v>
      </c>
      <c r="D180" t="s">
        <v>100</v>
      </c>
      <c r="E180" t="s">
        <v>62</v>
      </c>
      <c r="F180" s="33">
        <v>42849</v>
      </c>
      <c r="G180" s="33">
        <v>42851</v>
      </c>
      <c r="H180">
        <v>2</v>
      </c>
      <c r="I180">
        <v>0</v>
      </c>
      <c r="J180">
        <v>0</v>
      </c>
      <c r="K180" t="s">
        <v>167</v>
      </c>
      <c r="L180">
        <v>0</v>
      </c>
      <c r="M180">
        <v>0</v>
      </c>
      <c r="N180" t="s">
        <v>52</v>
      </c>
      <c r="O180">
        <v>4</v>
      </c>
    </row>
    <row r="181" spans="1:15" x14ac:dyDescent="0.25">
      <c r="A181" t="s">
        <v>381</v>
      </c>
      <c r="B181" t="s">
        <v>12</v>
      </c>
      <c r="C181" t="s">
        <v>26</v>
      </c>
      <c r="D181" t="s">
        <v>382</v>
      </c>
      <c r="E181" t="s">
        <v>62</v>
      </c>
      <c r="F181" s="33">
        <v>42849</v>
      </c>
      <c r="G181" s="33">
        <v>42957</v>
      </c>
      <c r="H181">
        <v>108</v>
      </c>
      <c r="I181">
        <v>0</v>
      </c>
      <c r="J181">
        <v>0</v>
      </c>
      <c r="K181" t="s">
        <v>167</v>
      </c>
      <c r="L181">
        <v>0</v>
      </c>
      <c r="M181">
        <v>0</v>
      </c>
      <c r="N181" t="s">
        <v>56</v>
      </c>
      <c r="O181">
        <v>8</v>
      </c>
    </row>
    <row r="182" spans="1:15" x14ac:dyDescent="0.25">
      <c r="A182" t="s">
        <v>383</v>
      </c>
      <c r="B182" t="s">
        <v>13</v>
      </c>
      <c r="C182" t="s">
        <v>26</v>
      </c>
      <c r="D182" t="s">
        <v>184</v>
      </c>
      <c r="E182" t="s">
        <v>62</v>
      </c>
      <c r="F182" s="33">
        <v>42849</v>
      </c>
      <c r="G182" s="33">
        <v>42855</v>
      </c>
      <c r="H182">
        <v>6</v>
      </c>
      <c r="I182">
        <v>0</v>
      </c>
      <c r="J182">
        <v>0</v>
      </c>
      <c r="K182" t="s">
        <v>167</v>
      </c>
      <c r="L182">
        <v>0</v>
      </c>
      <c r="M182">
        <v>0</v>
      </c>
      <c r="N182" t="s">
        <v>52</v>
      </c>
      <c r="O182">
        <v>4</v>
      </c>
    </row>
    <row r="183" spans="1:15" x14ac:dyDescent="0.25">
      <c r="A183" t="s">
        <v>384</v>
      </c>
      <c r="B183" t="s">
        <v>9</v>
      </c>
      <c r="C183" t="s">
        <v>26</v>
      </c>
      <c r="D183" t="s">
        <v>177</v>
      </c>
      <c r="E183" t="s">
        <v>62</v>
      </c>
      <c r="F183" s="33">
        <v>42850</v>
      </c>
      <c r="G183" s="33">
        <v>42950</v>
      </c>
      <c r="H183">
        <v>100</v>
      </c>
      <c r="I183">
        <v>0</v>
      </c>
      <c r="J183">
        <v>0</v>
      </c>
      <c r="K183" t="s">
        <v>167</v>
      </c>
      <c r="L183">
        <v>0</v>
      </c>
      <c r="M183">
        <v>0</v>
      </c>
      <c r="N183" t="s">
        <v>56</v>
      </c>
      <c r="O183">
        <v>8</v>
      </c>
    </row>
    <row r="184" spans="1:15" x14ac:dyDescent="0.25">
      <c r="A184" t="s">
        <v>385</v>
      </c>
      <c r="B184" t="s">
        <v>39</v>
      </c>
      <c r="C184" t="s">
        <v>26</v>
      </c>
      <c r="D184" t="s">
        <v>96</v>
      </c>
      <c r="E184" t="s">
        <v>62</v>
      </c>
      <c r="F184" s="33">
        <v>42850</v>
      </c>
      <c r="G184" s="33">
        <v>42963</v>
      </c>
      <c r="H184">
        <v>113</v>
      </c>
      <c r="I184">
        <v>0</v>
      </c>
      <c r="J184">
        <v>0</v>
      </c>
      <c r="K184" t="s">
        <v>167</v>
      </c>
      <c r="L184">
        <v>0</v>
      </c>
      <c r="M184">
        <v>0</v>
      </c>
      <c r="N184" t="s">
        <v>56</v>
      </c>
      <c r="O184">
        <v>8</v>
      </c>
    </row>
    <row r="185" spans="1:15" x14ac:dyDescent="0.25">
      <c r="A185" t="s">
        <v>386</v>
      </c>
      <c r="B185" t="s">
        <v>13</v>
      </c>
      <c r="C185" t="s">
        <v>26</v>
      </c>
      <c r="D185" t="s">
        <v>309</v>
      </c>
      <c r="E185" t="s">
        <v>62</v>
      </c>
      <c r="F185" s="33">
        <v>42850</v>
      </c>
      <c r="G185" s="33">
        <v>42954</v>
      </c>
      <c r="H185">
        <v>104</v>
      </c>
      <c r="I185">
        <v>0</v>
      </c>
      <c r="J185">
        <v>0</v>
      </c>
      <c r="K185" t="s">
        <v>167</v>
      </c>
      <c r="L185">
        <v>0</v>
      </c>
      <c r="M185">
        <v>0</v>
      </c>
      <c r="N185" t="s">
        <v>56</v>
      </c>
      <c r="O185">
        <v>8</v>
      </c>
    </row>
    <row r="186" spans="1:15" x14ac:dyDescent="0.25">
      <c r="A186" t="s">
        <v>387</v>
      </c>
      <c r="B186" t="s">
        <v>77</v>
      </c>
      <c r="C186" t="s">
        <v>26</v>
      </c>
      <c r="D186" t="s">
        <v>134</v>
      </c>
      <c r="E186" t="s">
        <v>62</v>
      </c>
      <c r="F186" s="33">
        <v>42851</v>
      </c>
      <c r="G186" s="33">
        <v>42853</v>
      </c>
      <c r="H186">
        <v>2</v>
      </c>
      <c r="I186">
        <v>0</v>
      </c>
      <c r="J186">
        <v>0</v>
      </c>
      <c r="K186" t="s">
        <v>167</v>
      </c>
      <c r="L186">
        <v>0</v>
      </c>
      <c r="M186">
        <v>0</v>
      </c>
      <c r="N186" t="s">
        <v>52</v>
      </c>
      <c r="O186">
        <v>4</v>
      </c>
    </row>
    <row r="187" spans="1:15" x14ac:dyDescent="0.25">
      <c r="A187" t="s">
        <v>388</v>
      </c>
      <c r="B187" t="s">
        <v>9</v>
      </c>
      <c r="C187" t="s">
        <v>26</v>
      </c>
      <c r="D187" t="s">
        <v>96</v>
      </c>
      <c r="E187" t="s">
        <v>62</v>
      </c>
      <c r="F187" s="33">
        <v>42851</v>
      </c>
      <c r="G187" s="33">
        <v>42859</v>
      </c>
      <c r="H187">
        <v>8</v>
      </c>
      <c r="I187">
        <v>0</v>
      </c>
      <c r="J187">
        <v>0</v>
      </c>
      <c r="K187" t="s">
        <v>167</v>
      </c>
      <c r="L187">
        <v>0</v>
      </c>
      <c r="M187">
        <v>0</v>
      </c>
      <c r="N187" t="s">
        <v>53</v>
      </c>
      <c r="O187">
        <v>5</v>
      </c>
    </row>
    <row r="188" spans="1:15" x14ac:dyDescent="0.25">
      <c r="A188" t="s">
        <v>389</v>
      </c>
      <c r="B188" t="s">
        <v>7</v>
      </c>
      <c r="C188" t="s">
        <v>26</v>
      </c>
      <c r="D188" t="s">
        <v>390</v>
      </c>
      <c r="E188" t="s">
        <v>62</v>
      </c>
      <c r="F188" s="33">
        <v>42852</v>
      </c>
      <c r="G188" s="33">
        <v>42854</v>
      </c>
      <c r="H188">
        <v>2</v>
      </c>
      <c r="I188">
        <v>0</v>
      </c>
      <c r="J188">
        <v>0</v>
      </c>
      <c r="K188" t="s">
        <v>167</v>
      </c>
      <c r="L188">
        <v>0</v>
      </c>
      <c r="M188">
        <v>0</v>
      </c>
      <c r="N188" t="s">
        <v>52</v>
      </c>
      <c r="O188">
        <v>4</v>
      </c>
    </row>
    <row r="189" spans="1:15" x14ac:dyDescent="0.25">
      <c r="A189" t="s">
        <v>391</v>
      </c>
      <c r="B189" t="s">
        <v>132</v>
      </c>
      <c r="C189" t="s">
        <v>26</v>
      </c>
      <c r="D189" t="s">
        <v>191</v>
      </c>
      <c r="E189" t="s">
        <v>62</v>
      </c>
      <c r="F189" s="33">
        <v>42852</v>
      </c>
      <c r="G189" s="33">
        <v>42953</v>
      </c>
      <c r="H189">
        <v>101</v>
      </c>
      <c r="I189">
        <v>0</v>
      </c>
      <c r="J189">
        <v>0</v>
      </c>
      <c r="K189" t="s">
        <v>167</v>
      </c>
      <c r="L189">
        <v>0</v>
      </c>
      <c r="M189">
        <v>0</v>
      </c>
      <c r="N189" t="s">
        <v>56</v>
      </c>
      <c r="O189">
        <v>8</v>
      </c>
    </row>
    <row r="190" spans="1:15" x14ac:dyDescent="0.25">
      <c r="A190" t="s">
        <v>392</v>
      </c>
      <c r="B190" t="s">
        <v>12</v>
      </c>
      <c r="C190" t="s">
        <v>26</v>
      </c>
      <c r="D190" t="s">
        <v>195</v>
      </c>
      <c r="E190" t="s">
        <v>62</v>
      </c>
      <c r="F190" s="33">
        <v>42852</v>
      </c>
      <c r="G190" s="33">
        <v>42854</v>
      </c>
      <c r="H190">
        <v>2</v>
      </c>
      <c r="I190">
        <v>0</v>
      </c>
      <c r="J190">
        <v>0</v>
      </c>
      <c r="K190" t="s">
        <v>167</v>
      </c>
      <c r="L190">
        <v>0</v>
      </c>
      <c r="M190">
        <v>0</v>
      </c>
      <c r="N190" t="s">
        <v>52</v>
      </c>
      <c r="O190">
        <v>4</v>
      </c>
    </row>
    <row r="191" spans="1:15" x14ac:dyDescent="0.25">
      <c r="A191" t="s">
        <v>393</v>
      </c>
      <c r="B191" t="s">
        <v>130</v>
      </c>
      <c r="C191" t="s">
        <v>26</v>
      </c>
      <c r="D191" t="s">
        <v>92</v>
      </c>
      <c r="E191" t="s">
        <v>62</v>
      </c>
      <c r="F191" s="33">
        <v>42853</v>
      </c>
      <c r="G191" s="33">
        <v>42854</v>
      </c>
      <c r="H191">
        <v>1</v>
      </c>
      <c r="I191">
        <v>0</v>
      </c>
      <c r="J191">
        <v>0</v>
      </c>
      <c r="K191" t="s">
        <v>167</v>
      </c>
      <c r="L191">
        <v>0</v>
      </c>
      <c r="M191">
        <v>0</v>
      </c>
      <c r="N191" t="s">
        <v>52</v>
      </c>
      <c r="O191">
        <v>4</v>
      </c>
    </row>
    <row r="192" spans="1:15" x14ac:dyDescent="0.25">
      <c r="A192" t="s">
        <v>394</v>
      </c>
      <c r="B192" t="s">
        <v>4</v>
      </c>
      <c r="C192" t="s">
        <v>26</v>
      </c>
      <c r="D192" t="s">
        <v>97</v>
      </c>
      <c r="E192" t="s">
        <v>62</v>
      </c>
      <c r="F192" s="33">
        <v>42853</v>
      </c>
      <c r="G192" s="33">
        <v>42867</v>
      </c>
      <c r="H192">
        <v>14</v>
      </c>
      <c r="I192">
        <v>0</v>
      </c>
      <c r="J192">
        <v>0</v>
      </c>
      <c r="K192" t="s">
        <v>167</v>
      </c>
      <c r="L192">
        <v>0</v>
      </c>
      <c r="M192">
        <v>0</v>
      </c>
      <c r="N192" t="s">
        <v>53</v>
      </c>
      <c r="O192">
        <v>5</v>
      </c>
    </row>
    <row r="193" spans="1:15" x14ac:dyDescent="0.25">
      <c r="A193" t="s">
        <v>395</v>
      </c>
      <c r="B193" t="s">
        <v>81</v>
      </c>
      <c r="C193" t="s">
        <v>26</v>
      </c>
      <c r="D193" t="s">
        <v>390</v>
      </c>
      <c r="E193" t="s">
        <v>62</v>
      </c>
      <c r="F193" s="33">
        <v>42853</v>
      </c>
      <c r="G193" s="33">
        <v>42962</v>
      </c>
      <c r="H193">
        <v>109</v>
      </c>
      <c r="I193">
        <v>0</v>
      </c>
      <c r="J193">
        <v>0</v>
      </c>
      <c r="K193" t="s">
        <v>167</v>
      </c>
      <c r="L193">
        <v>0</v>
      </c>
      <c r="M193">
        <v>0</v>
      </c>
      <c r="N193" t="s">
        <v>56</v>
      </c>
      <c r="O193">
        <v>8</v>
      </c>
    </row>
    <row r="194" spans="1:15" x14ac:dyDescent="0.25">
      <c r="A194" t="s">
        <v>396</v>
      </c>
      <c r="B194" t="s">
        <v>39</v>
      </c>
      <c r="C194" t="s">
        <v>26</v>
      </c>
      <c r="D194" t="s">
        <v>107</v>
      </c>
      <c r="E194" t="s">
        <v>62</v>
      </c>
      <c r="F194" s="33">
        <v>42854</v>
      </c>
      <c r="G194" s="33">
        <v>42872</v>
      </c>
      <c r="H194">
        <v>18</v>
      </c>
      <c r="I194">
        <v>0</v>
      </c>
      <c r="J194">
        <v>0</v>
      </c>
      <c r="K194" t="s">
        <v>167</v>
      </c>
      <c r="L194">
        <v>0</v>
      </c>
      <c r="M194">
        <v>0</v>
      </c>
      <c r="N194" t="s">
        <v>53</v>
      </c>
      <c r="O194">
        <v>5</v>
      </c>
    </row>
    <row r="195" spans="1:15" x14ac:dyDescent="0.25">
      <c r="A195" t="s">
        <v>397</v>
      </c>
      <c r="B195" t="s">
        <v>40</v>
      </c>
      <c r="C195" t="s">
        <v>26</v>
      </c>
      <c r="D195" t="s">
        <v>236</v>
      </c>
      <c r="E195" t="s">
        <v>62</v>
      </c>
      <c r="F195" s="33">
        <v>42854</v>
      </c>
      <c r="G195" s="33">
        <v>42886</v>
      </c>
      <c r="H195">
        <v>32</v>
      </c>
      <c r="I195">
        <v>0</v>
      </c>
      <c r="J195">
        <v>0</v>
      </c>
      <c r="K195" t="s">
        <v>167</v>
      </c>
      <c r="L195">
        <v>0</v>
      </c>
      <c r="M195">
        <v>0</v>
      </c>
      <c r="N195" t="s">
        <v>53</v>
      </c>
      <c r="O195">
        <v>5</v>
      </c>
    </row>
    <row r="196" spans="1:15" x14ac:dyDescent="0.25">
      <c r="A196" t="s">
        <v>398</v>
      </c>
      <c r="B196" t="s">
        <v>7</v>
      </c>
      <c r="C196" t="s">
        <v>26</v>
      </c>
      <c r="D196" t="s">
        <v>92</v>
      </c>
      <c r="E196" t="s">
        <v>62</v>
      </c>
      <c r="F196" s="33">
        <v>42855</v>
      </c>
      <c r="G196" s="33">
        <v>42859</v>
      </c>
      <c r="H196">
        <v>4</v>
      </c>
      <c r="I196">
        <v>0</v>
      </c>
      <c r="J196">
        <v>0</v>
      </c>
      <c r="K196" t="s">
        <v>167</v>
      </c>
      <c r="L196">
        <v>0</v>
      </c>
      <c r="M196">
        <v>0</v>
      </c>
      <c r="N196" t="s">
        <v>53</v>
      </c>
      <c r="O196">
        <v>5</v>
      </c>
    </row>
    <row r="197" spans="1:15" x14ac:dyDescent="0.25">
      <c r="A197" t="s">
        <v>399</v>
      </c>
      <c r="B197" t="s">
        <v>8</v>
      </c>
      <c r="C197" t="s">
        <v>26</v>
      </c>
      <c r="D197" t="s">
        <v>111</v>
      </c>
      <c r="E197" t="s">
        <v>62</v>
      </c>
      <c r="F197" s="33">
        <v>42856</v>
      </c>
      <c r="G197" s="33">
        <v>42875</v>
      </c>
      <c r="H197">
        <v>19</v>
      </c>
      <c r="I197">
        <v>0</v>
      </c>
      <c r="J197">
        <v>0</v>
      </c>
      <c r="K197" t="s">
        <v>167</v>
      </c>
      <c r="L197">
        <v>0</v>
      </c>
      <c r="M197">
        <v>0</v>
      </c>
      <c r="N197" t="s">
        <v>53</v>
      </c>
      <c r="O197">
        <v>5</v>
      </c>
    </row>
    <row r="198" spans="1:15" x14ac:dyDescent="0.25">
      <c r="A198" t="s">
        <v>400</v>
      </c>
      <c r="B198" t="s">
        <v>10</v>
      </c>
      <c r="C198" t="s">
        <v>26</v>
      </c>
      <c r="D198" t="s">
        <v>104</v>
      </c>
      <c r="E198" t="s">
        <v>62</v>
      </c>
      <c r="F198" s="33">
        <v>42856</v>
      </c>
      <c r="G198" s="33">
        <v>42898</v>
      </c>
      <c r="H198">
        <v>42</v>
      </c>
      <c r="I198">
        <v>0</v>
      </c>
      <c r="J198">
        <v>0</v>
      </c>
      <c r="K198" t="s">
        <v>167</v>
      </c>
      <c r="L198">
        <v>0</v>
      </c>
      <c r="M198">
        <v>0</v>
      </c>
      <c r="N198" t="s">
        <v>54</v>
      </c>
      <c r="O198">
        <v>6</v>
      </c>
    </row>
    <row r="199" spans="1:15" x14ac:dyDescent="0.25">
      <c r="A199" t="s">
        <v>401</v>
      </c>
      <c r="B199" t="s">
        <v>39</v>
      </c>
      <c r="C199" t="s">
        <v>26</v>
      </c>
      <c r="D199" t="s">
        <v>99</v>
      </c>
      <c r="E199" t="s">
        <v>62</v>
      </c>
      <c r="F199" s="33">
        <v>42857</v>
      </c>
      <c r="G199" s="33">
        <v>42954</v>
      </c>
      <c r="H199">
        <v>97</v>
      </c>
      <c r="I199">
        <v>0</v>
      </c>
      <c r="J199">
        <v>0</v>
      </c>
      <c r="K199" t="s">
        <v>167</v>
      </c>
      <c r="L199">
        <v>0</v>
      </c>
      <c r="M199">
        <v>0</v>
      </c>
      <c r="N199" t="s">
        <v>56</v>
      </c>
      <c r="O199">
        <v>8</v>
      </c>
    </row>
    <row r="200" spans="1:15" x14ac:dyDescent="0.25">
      <c r="A200" t="s">
        <v>402</v>
      </c>
      <c r="B200" t="s">
        <v>4</v>
      </c>
      <c r="C200" t="s">
        <v>26</v>
      </c>
      <c r="D200" t="s">
        <v>266</v>
      </c>
      <c r="E200" t="s">
        <v>62</v>
      </c>
      <c r="F200" s="33">
        <v>42858</v>
      </c>
      <c r="G200" s="33">
        <v>42948</v>
      </c>
      <c r="H200">
        <v>90</v>
      </c>
      <c r="I200">
        <v>0</v>
      </c>
      <c r="J200">
        <v>0</v>
      </c>
      <c r="K200" t="s">
        <v>167</v>
      </c>
      <c r="L200">
        <v>0</v>
      </c>
      <c r="M200">
        <v>0</v>
      </c>
      <c r="N200" t="s">
        <v>56</v>
      </c>
      <c r="O200">
        <v>8</v>
      </c>
    </row>
    <row r="201" spans="1:15" x14ac:dyDescent="0.25">
      <c r="A201" t="s">
        <v>403</v>
      </c>
      <c r="B201" t="s">
        <v>39</v>
      </c>
      <c r="C201" t="s">
        <v>26</v>
      </c>
      <c r="D201" t="s">
        <v>103</v>
      </c>
      <c r="E201" t="s">
        <v>62</v>
      </c>
      <c r="F201" s="33">
        <v>42859</v>
      </c>
      <c r="G201" s="33">
        <v>42865</v>
      </c>
      <c r="H201">
        <v>6</v>
      </c>
      <c r="I201">
        <v>0</v>
      </c>
      <c r="J201">
        <v>0</v>
      </c>
      <c r="K201" t="s">
        <v>167</v>
      </c>
      <c r="L201">
        <v>0</v>
      </c>
      <c r="M201">
        <v>0</v>
      </c>
      <c r="N201" t="s">
        <v>53</v>
      </c>
      <c r="O201">
        <v>5</v>
      </c>
    </row>
    <row r="202" spans="1:15" x14ac:dyDescent="0.25">
      <c r="A202" t="s">
        <v>404</v>
      </c>
      <c r="B202" t="s">
        <v>13</v>
      </c>
      <c r="C202" t="s">
        <v>26</v>
      </c>
      <c r="D202" t="s">
        <v>195</v>
      </c>
      <c r="E202" t="s">
        <v>62</v>
      </c>
      <c r="F202" s="33">
        <v>42859</v>
      </c>
      <c r="G202" s="33">
        <v>42864</v>
      </c>
      <c r="H202">
        <v>5</v>
      </c>
      <c r="I202">
        <v>0</v>
      </c>
      <c r="J202">
        <v>0</v>
      </c>
      <c r="K202" t="s">
        <v>167</v>
      </c>
      <c r="L202">
        <v>0</v>
      </c>
      <c r="M202">
        <v>0</v>
      </c>
      <c r="N202" t="s">
        <v>53</v>
      </c>
      <c r="O202">
        <v>5</v>
      </c>
    </row>
    <row r="203" spans="1:15" x14ac:dyDescent="0.25">
      <c r="A203" t="s">
        <v>405</v>
      </c>
      <c r="B203" t="s">
        <v>81</v>
      </c>
      <c r="C203" t="s">
        <v>26</v>
      </c>
      <c r="D203" t="s">
        <v>91</v>
      </c>
      <c r="E203" t="s">
        <v>62</v>
      </c>
      <c r="F203" s="33">
        <v>42861</v>
      </c>
      <c r="G203" s="33">
        <v>42878</v>
      </c>
      <c r="H203">
        <v>17</v>
      </c>
      <c r="I203">
        <v>0</v>
      </c>
      <c r="J203">
        <v>0</v>
      </c>
      <c r="K203" t="s">
        <v>167</v>
      </c>
      <c r="L203">
        <v>0</v>
      </c>
      <c r="M203">
        <v>0</v>
      </c>
      <c r="N203" t="s">
        <v>53</v>
      </c>
      <c r="O203">
        <v>5</v>
      </c>
    </row>
    <row r="204" spans="1:15" x14ac:dyDescent="0.25">
      <c r="A204" t="s">
        <v>406</v>
      </c>
      <c r="B204" t="s">
        <v>39</v>
      </c>
      <c r="C204" t="s">
        <v>26</v>
      </c>
      <c r="D204" t="s">
        <v>90</v>
      </c>
      <c r="E204" t="s">
        <v>62</v>
      </c>
      <c r="F204" s="33">
        <v>42861</v>
      </c>
      <c r="G204" s="33">
        <v>42873</v>
      </c>
      <c r="H204">
        <v>12</v>
      </c>
      <c r="I204">
        <v>0</v>
      </c>
      <c r="J204">
        <v>0</v>
      </c>
      <c r="K204" t="s">
        <v>167</v>
      </c>
      <c r="L204">
        <v>0</v>
      </c>
      <c r="M204">
        <v>0</v>
      </c>
      <c r="N204" t="s">
        <v>53</v>
      </c>
      <c r="O204">
        <v>5</v>
      </c>
    </row>
    <row r="205" spans="1:15" x14ac:dyDescent="0.25">
      <c r="A205" t="s">
        <v>407</v>
      </c>
      <c r="B205" t="s">
        <v>39</v>
      </c>
      <c r="C205" t="s">
        <v>26</v>
      </c>
      <c r="D205" t="s">
        <v>206</v>
      </c>
      <c r="E205" t="s">
        <v>62</v>
      </c>
      <c r="F205" s="33">
        <v>42861</v>
      </c>
      <c r="G205" s="33">
        <v>42875</v>
      </c>
      <c r="H205">
        <v>14</v>
      </c>
      <c r="I205">
        <v>0</v>
      </c>
      <c r="J205">
        <v>0</v>
      </c>
      <c r="K205" t="s">
        <v>167</v>
      </c>
      <c r="L205">
        <v>0</v>
      </c>
      <c r="M205">
        <v>0</v>
      </c>
      <c r="N205" t="s">
        <v>53</v>
      </c>
      <c r="O205">
        <v>5</v>
      </c>
    </row>
    <row r="206" spans="1:15" x14ac:dyDescent="0.25">
      <c r="A206" t="s">
        <v>408</v>
      </c>
      <c r="B206" t="s">
        <v>39</v>
      </c>
      <c r="C206" t="s">
        <v>26</v>
      </c>
      <c r="D206" t="s">
        <v>96</v>
      </c>
      <c r="E206" t="s">
        <v>62</v>
      </c>
      <c r="F206" s="33">
        <v>42862</v>
      </c>
      <c r="G206" s="33">
        <v>42950</v>
      </c>
      <c r="H206">
        <v>88</v>
      </c>
      <c r="I206">
        <v>0</v>
      </c>
      <c r="J206">
        <v>0</v>
      </c>
      <c r="K206" t="s">
        <v>167</v>
      </c>
      <c r="L206">
        <v>0</v>
      </c>
      <c r="M206">
        <v>0</v>
      </c>
      <c r="N206" t="s">
        <v>56</v>
      </c>
      <c r="O206">
        <v>8</v>
      </c>
    </row>
    <row r="207" spans="1:15" x14ac:dyDescent="0.25">
      <c r="A207" t="s">
        <v>409</v>
      </c>
      <c r="B207" t="s">
        <v>81</v>
      </c>
      <c r="C207" t="s">
        <v>26</v>
      </c>
      <c r="D207" t="s">
        <v>135</v>
      </c>
      <c r="E207" t="s">
        <v>62</v>
      </c>
      <c r="F207" s="33">
        <v>42863</v>
      </c>
      <c r="G207" s="33">
        <v>42968</v>
      </c>
      <c r="H207">
        <v>105</v>
      </c>
      <c r="I207">
        <v>0</v>
      </c>
      <c r="J207">
        <v>0</v>
      </c>
      <c r="K207" t="s">
        <v>167</v>
      </c>
      <c r="L207">
        <v>0</v>
      </c>
      <c r="M207">
        <v>0</v>
      </c>
      <c r="N207" t="s">
        <v>56</v>
      </c>
      <c r="O207">
        <v>8</v>
      </c>
    </row>
    <row r="208" spans="1:15" x14ac:dyDescent="0.25">
      <c r="A208" t="s">
        <v>410</v>
      </c>
      <c r="B208" t="s">
        <v>39</v>
      </c>
      <c r="C208" t="s">
        <v>26</v>
      </c>
      <c r="D208" t="s">
        <v>234</v>
      </c>
      <c r="E208" t="s">
        <v>62</v>
      </c>
      <c r="F208" s="33">
        <v>42863</v>
      </c>
      <c r="G208" s="33">
        <v>42865</v>
      </c>
      <c r="H208">
        <v>2</v>
      </c>
      <c r="I208">
        <v>0</v>
      </c>
      <c r="J208">
        <v>0</v>
      </c>
      <c r="K208" t="s">
        <v>167</v>
      </c>
      <c r="L208">
        <v>0</v>
      </c>
      <c r="M208">
        <v>0</v>
      </c>
      <c r="N208" t="s">
        <v>53</v>
      </c>
      <c r="O208">
        <v>5</v>
      </c>
    </row>
    <row r="209" spans="1:15" x14ac:dyDescent="0.25">
      <c r="A209" t="s">
        <v>411</v>
      </c>
      <c r="B209" t="s">
        <v>13</v>
      </c>
      <c r="C209" t="s">
        <v>26</v>
      </c>
      <c r="D209" t="s">
        <v>104</v>
      </c>
      <c r="E209" t="s">
        <v>62</v>
      </c>
      <c r="F209" s="33">
        <v>42863</v>
      </c>
      <c r="G209" s="33">
        <v>42870</v>
      </c>
      <c r="H209">
        <v>7</v>
      </c>
      <c r="I209">
        <v>0</v>
      </c>
      <c r="J209">
        <v>0</v>
      </c>
      <c r="K209" t="s">
        <v>167</v>
      </c>
      <c r="L209">
        <v>0</v>
      </c>
      <c r="M209">
        <v>0</v>
      </c>
      <c r="N209" t="s">
        <v>53</v>
      </c>
      <c r="O209">
        <v>5</v>
      </c>
    </row>
    <row r="210" spans="1:15" x14ac:dyDescent="0.25">
      <c r="A210" t="s">
        <v>412</v>
      </c>
      <c r="B210" t="s">
        <v>81</v>
      </c>
      <c r="C210" t="s">
        <v>26</v>
      </c>
      <c r="D210" t="s">
        <v>135</v>
      </c>
      <c r="E210" t="s">
        <v>62</v>
      </c>
      <c r="F210" s="33">
        <v>42864</v>
      </c>
      <c r="G210" s="33">
        <v>42913</v>
      </c>
      <c r="H210">
        <v>49</v>
      </c>
      <c r="I210">
        <v>0</v>
      </c>
      <c r="J210">
        <v>0</v>
      </c>
      <c r="K210" t="s">
        <v>167</v>
      </c>
      <c r="L210">
        <v>0</v>
      </c>
      <c r="M210">
        <v>0</v>
      </c>
      <c r="N210" t="s">
        <v>54</v>
      </c>
      <c r="O210">
        <v>6</v>
      </c>
    </row>
    <row r="211" spans="1:15" x14ac:dyDescent="0.25">
      <c r="A211" t="s">
        <v>413</v>
      </c>
      <c r="B211" t="s">
        <v>10</v>
      </c>
      <c r="C211" t="s">
        <v>26</v>
      </c>
      <c r="D211" t="s">
        <v>100</v>
      </c>
      <c r="E211" t="s">
        <v>62</v>
      </c>
      <c r="F211" s="33">
        <v>42864</v>
      </c>
      <c r="G211" s="33">
        <v>42955</v>
      </c>
      <c r="H211">
        <v>91</v>
      </c>
      <c r="I211">
        <v>0</v>
      </c>
      <c r="J211">
        <v>0</v>
      </c>
      <c r="K211" t="s">
        <v>167</v>
      </c>
      <c r="L211">
        <v>0</v>
      </c>
      <c r="M211">
        <v>0</v>
      </c>
      <c r="N211" t="s">
        <v>56</v>
      </c>
      <c r="O211">
        <v>8</v>
      </c>
    </row>
    <row r="212" spans="1:15" x14ac:dyDescent="0.25">
      <c r="A212" t="s">
        <v>414</v>
      </c>
      <c r="B212" t="s">
        <v>12</v>
      </c>
      <c r="C212" t="s">
        <v>26</v>
      </c>
      <c r="D212" t="s">
        <v>143</v>
      </c>
      <c r="E212" t="s">
        <v>62</v>
      </c>
      <c r="F212" s="33">
        <v>42864</v>
      </c>
      <c r="G212" s="33">
        <v>42907</v>
      </c>
      <c r="H212">
        <v>43</v>
      </c>
      <c r="I212">
        <v>0</v>
      </c>
      <c r="J212">
        <v>0</v>
      </c>
      <c r="K212" t="s">
        <v>167</v>
      </c>
      <c r="L212">
        <v>0</v>
      </c>
      <c r="M212">
        <v>0</v>
      </c>
      <c r="N212" t="s">
        <v>54</v>
      </c>
      <c r="O212">
        <v>6</v>
      </c>
    </row>
    <row r="213" spans="1:15" x14ac:dyDescent="0.25">
      <c r="A213" t="s">
        <v>415</v>
      </c>
      <c r="B213" t="s">
        <v>80</v>
      </c>
      <c r="C213" t="s">
        <v>26</v>
      </c>
      <c r="D213" t="s">
        <v>95</v>
      </c>
      <c r="E213" t="s">
        <v>62</v>
      </c>
      <c r="F213" s="33">
        <v>42865</v>
      </c>
      <c r="G213" s="33">
        <v>42972</v>
      </c>
      <c r="H213">
        <v>107</v>
      </c>
      <c r="I213">
        <v>0</v>
      </c>
      <c r="J213">
        <v>0</v>
      </c>
      <c r="K213" t="s">
        <v>167</v>
      </c>
      <c r="L213">
        <v>0</v>
      </c>
      <c r="M213">
        <v>0</v>
      </c>
      <c r="N213" t="s">
        <v>56</v>
      </c>
      <c r="O213">
        <v>8</v>
      </c>
    </row>
    <row r="214" spans="1:15" x14ac:dyDescent="0.25">
      <c r="A214" t="s">
        <v>416</v>
      </c>
      <c r="B214" t="s">
        <v>76</v>
      </c>
      <c r="C214" t="s">
        <v>26</v>
      </c>
      <c r="D214" t="s">
        <v>184</v>
      </c>
      <c r="E214" t="s">
        <v>62</v>
      </c>
      <c r="F214" s="33">
        <v>42866</v>
      </c>
      <c r="G214" s="33">
        <v>42877</v>
      </c>
      <c r="H214">
        <v>11</v>
      </c>
      <c r="I214">
        <v>0</v>
      </c>
      <c r="J214">
        <v>0</v>
      </c>
      <c r="K214" t="s">
        <v>167</v>
      </c>
      <c r="L214">
        <v>0</v>
      </c>
      <c r="M214">
        <v>0</v>
      </c>
      <c r="N214" t="s">
        <v>53</v>
      </c>
      <c r="O214">
        <v>5</v>
      </c>
    </row>
    <row r="215" spans="1:15" x14ac:dyDescent="0.25">
      <c r="A215" t="s">
        <v>417</v>
      </c>
      <c r="B215" t="s">
        <v>12</v>
      </c>
      <c r="C215" t="s">
        <v>26</v>
      </c>
      <c r="D215" t="s">
        <v>104</v>
      </c>
      <c r="E215" t="s">
        <v>62</v>
      </c>
      <c r="F215" s="33">
        <v>42867</v>
      </c>
      <c r="G215" s="33">
        <v>42881</v>
      </c>
      <c r="H215">
        <v>14</v>
      </c>
      <c r="I215">
        <v>0</v>
      </c>
      <c r="J215">
        <v>0</v>
      </c>
      <c r="K215" t="s">
        <v>167</v>
      </c>
      <c r="L215">
        <v>0</v>
      </c>
      <c r="M215">
        <v>0</v>
      </c>
      <c r="N215" t="s">
        <v>53</v>
      </c>
      <c r="O215">
        <v>5</v>
      </c>
    </row>
    <row r="216" spans="1:15" x14ac:dyDescent="0.25">
      <c r="A216" t="s">
        <v>418</v>
      </c>
      <c r="B216" t="s">
        <v>5</v>
      </c>
      <c r="C216" t="s">
        <v>26</v>
      </c>
      <c r="D216" t="s">
        <v>419</v>
      </c>
      <c r="E216" t="s">
        <v>62</v>
      </c>
      <c r="F216" s="33">
        <v>42868</v>
      </c>
      <c r="G216" s="33">
        <v>42955</v>
      </c>
      <c r="H216">
        <v>87</v>
      </c>
      <c r="I216">
        <v>0</v>
      </c>
      <c r="J216">
        <v>0</v>
      </c>
      <c r="K216" t="s">
        <v>167</v>
      </c>
      <c r="L216">
        <v>0</v>
      </c>
      <c r="M216">
        <v>0</v>
      </c>
      <c r="N216" t="s">
        <v>56</v>
      </c>
      <c r="O216">
        <v>8</v>
      </c>
    </row>
    <row r="217" spans="1:15" x14ac:dyDescent="0.25">
      <c r="A217" t="s">
        <v>420</v>
      </c>
      <c r="B217" t="s">
        <v>9</v>
      </c>
      <c r="C217" t="s">
        <v>26</v>
      </c>
      <c r="D217" t="s">
        <v>382</v>
      </c>
      <c r="E217" t="s">
        <v>62</v>
      </c>
      <c r="F217" s="33">
        <v>42868</v>
      </c>
      <c r="G217" s="33">
        <v>42969</v>
      </c>
      <c r="H217">
        <v>101</v>
      </c>
      <c r="I217">
        <v>0</v>
      </c>
      <c r="J217">
        <v>0</v>
      </c>
      <c r="K217" t="s">
        <v>167</v>
      </c>
      <c r="L217">
        <v>0</v>
      </c>
      <c r="M217">
        <v>0</v>
      </c>
      <c r="N217" t="s">
        <v>56</v>
      </c>
      <c r="O217">
        <v>8</v>
      </c>
    </row>
    <row r="218" spans="1:15" x14ac:dyDescent="0.25">
      <c r="A218" t="s">
        <v>421</v>
      </c>
      <c r="B218" t="s">
        <v>39</v>
      </c>
      <c r="C218" t="s">
        <v>26</v>
      </c>
      <c r="D218" t="s">
        <v>133</v>
      </c>
      <c r="E218" t="s">
        <v>62</v>
      </c>
      <c r="F218" s="33">
        <v>42868</v>
      </c>
      <c r="G218" s="33">
        <v>42870</v>
      </c>
      <c r="H218">
        <v>2</v>
      </c>
      <c r="I218">
        <v>0</v>
      </c>
      <c r="J218">
        <v>0</v>
      </c>
      <c r="K218" t="s">
        <v>167</v>
      </c>
      <c r="L218">
        <v>0</v>
      </c>
      <c r="M218">
        <v>0</v>
      </c>
      <c r="N218" t="s">
        <v>53</v>
      </c>
      <c r="O218">
        <v>5</v>
      </c>
    </row>
    <row r="219" spans="1:15" x14ac:dyDescent="0.25">
      <c r="A219" t="s">
        <v>422</v>
      </c>
      <c r="B219" t="s">
        <v>4</v>
      </c>
      <c r="C219" t="s">
        <v>26</v>
      </c>
      <c r="D219" t="s">
        <v>423</v>
      </c>
      <c r="E219" t="s">
        <v>62</v>
      </c>
      <c r="F219" s="33">
        <v>42869</v>
      </c>
      <c r="G219" s="33">
        <v>42949</v>
      </c>
      <c r="H219">
        <v>80</v>
      </c>
      <c r="I219">
        <v>0</v>
      </c>
      <c r="J219">
        <v>0</v>
      </c>
      <c r="K219" t="s">
        <v>167</v>
      </c>
      <c r="L219">
        <v>0</v>
      </c>
      <c r="M219">
        <v>0</v>
      </c>
      <c r="N219" t="s">
        <v>56</v>
      </c>
      <c r="O219">
        <v>8</v>
      </c>
    </row>
    <row r="220" spans="1:15" x14ac:dyDescent="0.25">
      <c r="A220" t="s">
        <v>424</v>
      </c>
      <c r="B220" t="s">
        <v>6</v>
      </c>
      <c r="C220" t="s">
        <v>26</v>
      </c>
      <c r="D220" t="s">
        <v>224</v>
      </c>
      <c r="E220" t="s">
        <v>62</v>
      </c>
      <c r="F220" s="33">
        <v>42869</v>
      </c>
      <c r="G220" s="33">
        <v>42887</v>
      </c>
      <c r="H220">
        <v>18</v>
      </c>
      <c r="I220">
        <v>0</v>
      </c>
      <c r="J220">
        <v>0</v>
      </c>
      <c r="K220" t="s">
        <v>167</v>
      </c>
      <c r="L220">
        <v>0</v>
      </c>
      <c r="M220">
        <v>0</v>
      </c>
      <c r="N220" t="s">
        <v>54</v>
      </c>
      <c r="O220">
        <v>6</v>
      </c>
    </row>
    <row r="221" spans="1:15" x14ac:dyDescent="0.25">
      <c r="A221" t="s">
        <v>425</v>
      </c>
      <c r="B221" t="s">
        <v>76</v>
      </c>
      <c r="C221" t="s">
        <v>26</v>
      </c>
      <c r="D221" t="s">
        <v>143</v>
      </c>
      <c r="E221" t="s">
        <v>62</v>
      </c>
      <c r="F221" s="33">
        <v>42870</v>
      </c>
      <c r="G221" s="33">
        <v>42960</v>
      </c>
      <c r="H221">
        <v>90</v>
      </c>
      <c r="I221">
        <v>0</v>
      </c>
      <c r="J221">
        <v>0</v>
      </c>
      <c r="K221" t="s">
        <v>167</v>
      </c>
      <c r="L221">
        <v>0</v>
      </c>
      <c r="M221">
        <v>0</v>
      </c>
      <c r="N221" t="s">
        <v>56</v>
      </c>
      <c r="O221">
        <v>8</v>
      </c>
    </row>
    <row r="222" spans="1:15" x14ac:dyDescent="0.25">
      <c r="A222" t="s">
        <v>426</v>
      </c>
      <c r="B222" t="s">
        <v>42</v>
      </c>
      <c r="C222" t="s">
        <v>26</v>
      </c>
      <c r="D222" t="s">
        <v>98</v>
      </c>
      <c r="E222" t="s">
        <v>62</v>
      </c>
      <c r="F222" s="33">
        <v>42870</v>
      </c>
      <c r="G222" s="33">
        <v>42958</v>
      </c>
      <c r="H222">
        <v>88</v>
      </c>
      <c r="I222">
        <v>0</v>
      </c>
      <c r="J222">
        <v>0</v>
      </c>
      <c r="K222" t="s">
        <v>167</v>
      </c>
      <c r="L222">
        <v>0</v>
      </c>
      <c r="M222">
        <v>0</v>
      </c>
      <c r="N222" t="s">
        <v>56</v>
      </c>
      <c r="O222">
        <v>8</v>
      </c>
    </row>
    <row r="223" spans="1:15" x14ac:dyDescent="0.25">
      <c r="A223" t="s">
        <v>427</v>
      </c>
      <c r="B223" t="s">
        <v>80</v>
      </c>
      <c r="C223" t="s">
        <v>26</v>
      </c>
      <c r="D223" t="s">
        <v>96</v>
      </c>
      <c r="E223" t="s">
        <v>62</v>
      </c>
      <c r="F223" s="33">
        <v>42871</v>
      </c>
      <c r="G223" s="33">
        <v>42969</v>
      </c>
      <c r="H223">
        <v>98</v>
      </c>
      <c r="I223">
        <v>0</v>
      </c>
      <c r="J223">
        <v>0</v>
      </c>
      <c r="K223" t="s">
        <v>167</v>
      </c>
      <c r="L223">
        <v>0</v>
      </c>
      <c r="M223">
        <v>0</v>
      </c>
      <c r="N223" t="s">
        <v>56</v>
      </c>
      <c r="O223">
        <v>8</v>
      </c>
    </row>
    <row r="224" spans="1:15" x14ac:dyDescent="0.25">
      <c r="A224" t="s">
        <v>428</v>
      </c>
      <c r="B224" t="s">
        <v>39</v>
      </c>
      <c r="C224" t="s">
        <v>26</v>
      </c>
      <c r="D224" t="s">
        <v>236</v>
      </c>
      <c r="E224" t="s">
        <v>62</v>
      </c>
      <c r="F224" s="33">
        <v>42871</v>
      </c>
      <c r="G224" s="33">
        <v>42971</v>
      </c>
      <c r="H224">
        <v>100</v>
      </c>
      <c r="I224">
        <v>0</v>
      </c>
      <c r="J224">
        <v>0</v>
      </c>
      <c r="K224" t="s">
        <v>167</v>
      </c>
      <c r="L224">
        <v>0</v>
      </c>
      <c r="M224">
        <v>0</v>
      </c>
      <c r="N224" t="s">
        <v>56</v>
      </c>
      <c r="O224">
        <v>8</v>
      </c>
    </row>
    <row r="225" spans="1:15" x14ac:dyDescent="0.25">
      <c r="A225" t="s">
        <v>429</v>
      </c>
      <c r="B225" t="s">
        <v>81</v>
      </c>
      <c r="C225" t="s">
        <v>26</v>
      </c>
      <c r="D225" t="s">
        <v>133</v>
      </c>
      <c r="E225" t="s">
        <v>62</v>
      </c>
      <c r="F225" s="33">
        <v>42872</v>
      </c>
      <c r="G225" s="33">
        <v>42886</v>
      </c>
      <c r="H225">
        <v>14</v>
      </c>
      <c r="I225">
        <v>0</v>
      </c>
      <c r="J225">
        <v>0</v>
      </c>
      <c r="K225" t="s">
        <v>167</v>
      </c>
      <c r="L225">
        <v>0</v>
      </c>
      <c r="M225">
        <v>0</v>
      </c>
      <c r="N225" t="s">
        <v>53</v>
      </c>
      <c r="O225">
        <v>5</v>
      </c>
    </row>
    <row r="226" spans="1:15" x14ac:dyDescent="0.25">
      <c r="A226" t="s">
        <v>430</v>
      </c>
      <c r="B226" t="s">
        <v>13</v>
      </c>
      <c r="C226" t="s">
        <v>26</v>
      </c>
      <c r="D226" t="s">
        <v>110</v>
      </c>
      <c r="E226" t="s">
        <v>62</v>
      </c>
      <c r="F226" s="33">
        <v>42873</v>
      </c>
      <c r="G226" s="33">
        <v>42911</v>
      </c>
      <c r="H226">
        <v>38</v>
      </c>
      <c r="I226">
        <v>0</v>
      </c>
      <c r="J226">
        <v>0</v>
      </c>
      <c r="K226" t="s">
        <v>167</v>
      </c>
      <c r="L226">
        <v>0</v>
      </c>
      <c r="M226">
        <v>0</v>
      </c>
      <c r="N226" t="s">
        <v>54</v>
      </c>
      <c r="O226">
        <v>6</v>
      </c>
    </row>
    <row r="227" spans="1:15" x14ac:dyDescent="0.25">
      <c r="A227" t="s">
        <v>431</v>
      </c>
      <c r="B227" t="s">
        <v>8</v>
      </c>
      <c r="C227" t="s">
        <v>26</v>
      </c>
      <c r="D227" t="s">
        <v>320</v>
      </c>
      <c r="E227" t="s">
        <v>62</v>
      </c>
      <c r="F227" s="33">
        <v>42875</v>
      </c>
      <c r="G227" s="33">
        <v>42952</v>
      </c>
      <c r="H227">
        <v>77</v>
      </c>
      <c r="I227">
        <v>0</v>
      </c>
      <c r="J227">
        <v>0</v>
      </c>
      <c r="K227" t="s">
        <v>167</v>
      </c>
      <c r="L227">
        <v>0</v>
      </c>
      <c r="M227">
        <v>0</v>
      </c>
      <c r="N227" t="s">
        <v>56</v>
      </c>
      <c r="O227">
        <v>8</v>
      </c>
    </row>
    <row r="228" spans="1:15" x14ac:dyDescent="0.25">
      <c r="A228" t="s">
        <v>432</v>
      </c>
      <c r="B228" t="s">
        <v>82</v>
      </c>
      <c r="C228" t="s">
        <v>26</v>
      </c>
      <c r="D228" t="s">
        <v>326</v>
      </c>
      <c r="E228" t="s">
        <v>62</v>
      </c>
      <c r="F228" s="33">
        <v>42878</v>
      </c>
      <c r="G228" s="33">
        <v>42881</v>
      </c>
      <c r="H228">
        <v>3</v>
      </c>
      <c r="I228">
        <v>0</v>
      </c>
      <c r="J228">
        <v>0</v>
      </c>
      <c r="K228" t="s">
        <v>167</v>
      </c>
      <c r="L228">
        <v>0</v>
      </c>
      <c r="M228">
        <v>0</v>
      </c>
      <c r="N228" t="s">
        <v>53</v>
      </c>
      <c r="O228">
        <v>5</v>
      </c>
    </row>
    <row r="229" spans="1:15" x14ac:dyDescent="0.25">
      <c r="A229" t="s">
        <v>433</v>
      </c>
      <c r="B229" t="s">
        <v>9</v>
      </c>
      <c r="C229" t="s">
        <v>26</v>
      </c>
      <c r="D229" t="s">
        <v>254</v>
      </c>
      <c r="E229" t="s">
        <v>62</v>
      </c>
      <c r="F229" s="33">
        <v>42879</v>
      </c>
      <c r="G229" s="33">
        <v>42906</v>
      </c>
      <c r="H229">
        <v>27</v>
      </c>
      <c r="I229">
        <v>0</v>
      </c>
      <c r="J229">
        <v>0</v>
      </c>
      <c r="K229" t="s">
        <v>167</v>
      </c>
      <c r="L229">
        <v>0</v>
      </c>
      <c r="M229">
        <v>0</v>
      </c>
      <c r="N229" t="s">
        <v>54</v>
      </c>
      <c r="O229">
        <v>6</v>
      </c>
    </row>
    <row r="230" spans="1:15" x14ac:dyDescent="0.25">
      <c r="A230" t="s">
        <v>434</v>
      </c>
      <c r="B230" t="s">
        <v>10</v>
      </c>
      <c r="C230" t="s">
        <v>26</v>
      </c>
      <c r="D230" t="s">
        <v>104</v>
      </c>
      <c r="E230" t="s">
        <v>62</v>
      </c>
      <c r="F230" s="33">
        <v>42879</v>
      </c>
      <c r="G230" s="33">
        <v>42969</v>
      </c>
      <c r="H230">
        <v>90</v>
      </c>
      <c r="I230">
        <v>0</v>
      </c>
      <c r="J230">
        <v>0</v>
      </c>
      <c r="K230" t="s">
        <v>167</v>
      </c>
      <c r="L230">
        <v>0</v>
      </c>
      <c r="M230">
        <v>0</v>
      </c>
      <c r="N230" t="s">
        <v>56</v>
      </c>
      <c r="O230">
        <v>8</v>
      </c>
    </row>
    <row r="231" spans="1:15" x14ac:dyDescent="0.25">
      <c r="A231" t="s">
        <v>435</v>
      </c>
      <c r="B231" t="s">
        <v>81</v>
      </c>
      <c r="C231" t="s">
        <v>26</v>
      </c>
      <c r="D231" t="s">
        <v>232</v>
      </c>
      <c r="E231" t="s">
        <v>62</v>
      </c>
      <c r="F231" s="33">
        <v>42880</v>
      </c>
      <c r="G231" s="33">
        <v>42975</v>
      </c>
      <c r="H231">
        <v>95</v>
      </c>
      <c r="I231">
        <v>0</v>
      </c>
      <c r="J231">
        <v>0</v>
      </c>
      <c r="K231" t="s">
        <v>167</v>
      </c>
      <c r="L231">
        <v>0</v>
      </c>
      <c r="M231">
        <v>0</v>
      </c>
      <c r="N231" t="s">
        <v>56</v>
      </c>
      <c r="O231">
        <v>8</v>
      </c>
    </row>
    <row r="232" spans="1:15" x14ac:dyDescent="0.25">
      <c r="A232" t="s">
        <v>436</v>
      </c>
      <c r="B232" t="s">
        <v>39</v>
      </c>
      <c r="C232" t="s">
        <v>26</v>
      </c>
      <c r="D232" t="s">
        <v>175</v>
      </c>
      <c r="E232" t="s">
        <v>62</v>
      </c>
      <c r="F232" s="33">
        <v>42881</v>
      </c>
      <c r="G232" s="33">
        <v>42959</v>
      </c>
      <c r="H232">
        <v>78</v>
      </c>
      <c r="I232">
        <v>0</v>
      </c>
      <c r="J232">
        <v>0</v>
      </c>
      <c r="K232" t="s">
        <v>167</v>
      </c>
      <c r="L232">
        <v>0</v>
      </c>
      <c r="M232">
        <v>0</v>
      </c>
      <c r="N232" t="s">
        <v>56</v>
      </c>
      <c r="O232">
        <v>8</v>
      </c>
    </row>
    <row r="233" spans="1:15" x14ac:dyDescent="0.25">
      <c r="A233" t="s">
        <v>437</v>
      </c>
      <c r="B233" t="s">
        <v>12</v>
      </c>
      <c r="C233" t="s">
        <v>26</v>
      </c>
      <c r="D233" t="s">
        <v>326</v>
      </c>
      <c r="E233" t="s">
        <v>62</v>
      </c>
      <c r="F233" s="33">
        <v>42881</v>
      </c>
      <c r="G233" s="33">
        <v>42950</v>
      </c>
      <c r="H233">
        <v>69</v>
      </c>
      <c r="I233">
        <v>0</v>
      </c>
      <c r="J233">
        <v>0</v>
      </c>
      <c r="K233" t="s">
        <v>167</v>
      </c>
      <c r="L233">
        <v>0</v>
      </c>
      <c r="M233">
        <v>0</v>
      </c>
      <c r="N233" t="s">
        <v>56</v>
      </c>
      <c r="O233">
        <v>8</v>
      </c>
    </row>
    <row r="234" spans="1:15" x14ac:dyDescent="0.25">
      <c r="A234" t="s">
        <v>438</v>
      </c>
      <c r="B234" t="s">
        <v>130</v>
      </c>
      <c r="C234" t="s">
        <v>26</v>
      </c>
      <c r="D234" t="s">
        <v>136</v>
      </c>
      <c r="E234" t="s">
        <v>62</v>
      </c>
      <c r="F234" s="33">
        <v>42883</v>
      </c>
      <c r="G234" s="33">
        <v>42967</v>
      </c>
      <c r="H234">
        <v>84</v>
      </c>
      <c r="I234">
        <v>0</v>
      </c>
      <c r="J234">
        <v>0</v>
      </c>
      <c r="K234" t="s">
        <v>167</v>
      </c>
      <c r="L234">
        <v>0</v>
      </c>
      <c r="M234">
        <v>0</v>
      </c>
      <c r="N234" t="s">
        <v>56</v>
      </c>
      <c r="O234">
        <v>8</v>
      </c>
    </row>
    <row r="235" spans="1:15" x14ac:dyDescent="0.25">
      <c r="A235" t="s">
        <v>439</v>
      </c>
      <c r="B235" t="s">
        <v>80</v>
      </c>
      <c r="C235" t="s">
        <v>26</v>
      </c>
      <c r="D235" t="s">
        <v>440</v>
      </c>
      <c r="E235" t="s">
        <v>62</v>
      </c>
      <c r="F235" s="33">
        <v>42885</v>
      </c>
      <c r="G235" s="33">
        <v>42952</v>
      </c>
      <c r="H235">
        <v>67</v>
      </c>
      <c r="I235">
        <v>0</v>
      </c>
      <c r="J235">
        <v>0</v>
      </c>
      <c r="K235" t="s">
        <v>167</v>
      </c>
      <c r="L235">
        <v>0</v>
      </c>
      <c r="M235">
        <v>0</v>
      </c>
      <c r="N235" t="s">
        <v>56</v>
      </c>
      <c r="O235">
        <v>8</v>
      </c>
    </row>
    <row r="236" spans="1:15" x14ac:dyDescent="0.25">
      <c r="A236" t="s">
        <v>441</v>
      </c>
      <c r="B236" t="s">
        <v>9</v>
      </c>
      <c r="C236" t="s">
        <v>26</v>
      </c>
      <c r="D236" t="s">
        <v>105</v>
      </c>
      <c r="E236" t="s">
        <v>62</v>
      </c>
      <c r="F236" s="33">
        <v>42886</v>
      </c>
      <c r="G236" s="33">
        <v>42965</v>
      </c>
      <c r="H236">
        <v>79</v>
      </c>
      <c r="I236">
        <v>0</v>
      </c>
      <c r="J236">
        <v>0</v>
      </c>
      <c r="K236" t="s">
        <v>167</v>
      </c>
      <c r="L236">
        <v>0</v>
      </c>
      <c r="M236">
        <v>0</v>
      </c>
      <c r="N236" t="s">
        <v>56</v>
      </c>
      <c r="O236">
        <v>8</v>
      </c>
    </row>
    <row r="237" spans="1:15" x14ac:dyDescent="0.25">
      <c r="A237" t="s">
        <v>442</v>
      </c>
      <c r="B237" t="s">
        <v>13</v>
      </c>
      <c r="C237" t="s">
        <v>26</v>
      </c>
      <c r="D237" t="s">
        <v>105</v>
      </c>
      <c r="E237" t="s">
        <v>62</v>
      </c>
      <c r="F237" s="33">
        <v>42886</v>
      </c>
      <c r="G237" s="33">
        <v>42967</v>
      </c>
      <c r="H237">
        <v>81</v>
      </c>
      <c r="I237">
        <v>0</v>
      </c>
      <c r="J237">
        <v>0</v>
      </c>
      <c r="K237" t="s">
        <v>167</v>
      </c>
      <c r="L237">
        <v>0</v>
      </c>
      <c r="M237">
        <v>0</v>
      </c>
      <c r="N237" t="s">
        <v>56</v>
      </c>
      <c r="O237">
        <v>8</v>
      </c>
    </row>
    <row r="238" spans="1:15" x14ac:dyDescent="0.25">
      <c r="A238" t="s">
        <v>443</v>
      </c>
      <c r="B238" t="s">
        <v>40</v>
      </c>
      <c r="C238" t="s">
        <v>26</v>
      </c>
      <c r="D238" t="s">
        <v>102</v>
      </c>
      <c r="E238" t="s">
        <v>62</v>
      </c>
      <c r="F238" s="33">
        <v>42887</v>
      </c>
      <c r="G238" s="33">
        <v>42948</v>
      </c>
      <c r="H238">
        <v>61</v>
      </c>
      <c r="I238">
        <v>0</v>
      </c>
      <c r="J238">
        <v>0</v>
      </c>
      <c r="K238" t="s">
        <v>167</v>
      </c>
      <c r="L238">
        <v>0</v>
      </c>
      <c r="M238">
        <v>0</v>
      </c>
      <c r="N238" t="s">
        <v>56</v>
      </c>
      <c r="O238">
        <v>8</v>
      </c>
    </row>
    <row r="239" spans="1:15" x14ac:dyDescent="0.25">
      <c r="A239" t="s">
        <v>444</v>
      </c>
      <c r="B239" t="s">
        <v>42</v>
      </c>
      <c r="C239" t="s">
        <v>26</v>
      </c>
      <c r="D239" t="s">
        <v>181</v>
      </c>
      <c r="E239" t="s">
        <v>62</v>
      </c>
      <c r="F239" s="33">
        <v>42887</v>
      </c>
      <c r="G239" s="33">
        <v>42999</v>
      </c>
      <c r="H239">
        <v>112</v>
      </c>
      <c r="I239">
        <v>0</v>
      </c>
      <c r="J239">
        <v>0</v>
      </c>
      <c r="K239" t="s">
        <v>167</v>
      </c>
      <c r="L239">
        <v>0</v>
      </c>
      <c r="M239">
        <v>0</v>
      </c>
      <c r="N239" t="s">
        <v>57</v>
      </c>
      <c r="O239">
        <v>9</v>
      </c>
    </row>
    <row r="240" spans="1:15" x14ac:dyDescent="0.25">
      <c r="A240" t="s">
        <v>445</v>
      </c>
      <c r="B240" t="s">
        <v>42</v>
      </c>
      <c r="C240" t="s">
        <v>26</v>
      </c>
      <c r="D240" t="s">
        <v>103</v>
      </c>
      <c r="E240" t="s">
        <v>62</v>
      </c>
      <c r="F240" s="33">
        <v>42887</v>
      </c>
      <c r="G240" s="33">
        <v>43003</v>
      </c>
      <c r="H240">
        <v>116</v>
      </c>
      <c r="I240">
        <v>0</v>
      </c>
      <c r="J240">
        <v>0</v>
      </c>
      <c r="K240" t="s">
        <v>167</v>
      </c>
      <c r="L240">
        <v>0</v>
      </c>
      <c r="M240">
        <v>0</v>
      </c>
      <c r="N240" t="s">
        <v>57</v>
      </c>
      <c r="O240">
        <v>9</v>
      </c>
    </row>
    <row r="241" spans="1:15" x14ac:dyDescent="0.25">
      <c r="A241" t="s">
        <v>446</v>
      </c>
      <c r="B241" t="s">
        <v>81</v>
      </c>
      <c r="C241" t="s">
        <v>26</v>
      </c>
      <c r="D241" t="s">
        <v>92</v>
      </c>
      <c r="E241" t="s">
        <v>62</v>
      </c>
      <c r="F241" s="33">
        <v>42888</v>
      </c>
      <c r="G241" s="33">
        <v>42972</v>
      </c>
      <c r="H241">
        <v>84</v>
      </c>
      <c r="I241">
        <v>0</v>
      </c>
      <c r="J241">
        <v>0</v>
      </c>
      <c r="K241" t="s">
        <v>167</v>
      </c>
      <c r="L241">
        <v>0</v>
      </c>
      <c r="M241">
        <v>0</v>
      </c>
      <c r="N241" t="s">
        <v>56</v>
      </c>
      <c r="O241">
        <v>8</v>
      </c>
    </row>
    <row r="242" spans="1:15" x14ac:dyDescent="0.25">
      <c r="A242" t="s">
        <v>447</v>
      </c>
      <c r="B242" t="s">
        <v>7</v>
      </c>
      <c r="C242" t="s">
        <v>26</v>
      </c>
      <c r="D242" t="s">
        <v>107</v>
      </c>
      <c r="E242" t="s">
        <v>62</v>
      </c>
      <c r="F242" s="33">
        <v>42889</v>
      </c>
      <c r="G242" s="33">
        <v>42950</v>
      </c>
      <c r="H242">
        <v>61</v>
      </c>
      <c r="I242">
        <v>0</v>
      </c>
      <c r="J242">
        <v>0</v>
      </c>
      <c r="K242" t="s">
        <v>167</v>
      </c>
      <c r="L242">
        <v>0</v>
      </c>
      <c r="M242">
        <v>0</v>
      </c>
      <c r="N242" t="s">
        <v>56</v>
      </c>
      <c r="O242">
        <v>8</v>
      </c>
    </row>
    <row r="243" spans="1:15" x14ac:dyDescent="0.25">
      <c r="A243" t="s">
        <v>448</v>
      </c>
      <c r="B243" t="s">
        <v>9</v>
      </c>
      <c r="C243" t="s">
        <v>26</v>
      </c>
      <c r="D243" t="s">
        <v>141</v>
      </c>
      <c r="E243" t="s">
        <v>62</v>
      </c>
      <c r="F243" s="33">
        <v>42889</v>
      </c>
      <c r="G243" s="33">
        <v>42959</v>
      </c>
      <c r="H243">
        <v>70</v>
      </c>
      <c r="I243">
        <v>0</v>
      </c>
      <c r="J243">
        <v>0</v>
      </c>
      <c r="K243" t="s">
        <v>167</v>
      </c>
      <c r="L243">
        <v>0</v>
      </c>
      <c r="M243">
        <v>0</v>
      </c>
      <c r="N243" t="s">
        <v>56</v>
      </c>
      <c r="O243">
        <v>8</v>
      </c>
    </row>
    <row r="244" spans="1:15" x14ac:dyDescent="0.25">
      <c r="A244" t="s">
        <v>449</v>
      </c>
      <c r="B244" t="s">
        <v>76</v>
      </c>
      <c r="C244" t="s">
        <v>26</v>
      </c>
      <c r="D244" t="s">
        <v>258</v>
      </c>
      <c r="E244" t="s">
        <v>62</v>
      </c>
      <c r="F244" s="33">
        <v>42890</v>
      </c>
      <c r="G244" s="33">
        <v>42961</v>
      </c>
      <c r="H244">
        <v>71</v>
      </c>
      <c r="I244">
        <v>0</v>
      </c>
      <c r="J244">
        <v>0</v>
      </c>
      <c r="K244" t="s">
        <v>167</v>
      </c>
      <c r="L244">
        <v>0</v>
      </c>
      <c r="M244">
        <v>0</v>
      </c>
      <c r="N244" t="s">
        <v>56</v>
      </c>
      <c r="O244">
        <v>8</v>
      </c>
    </row>
    <row r="245" spans="1:15" x14ac:dyDescent="0.25">
      <c r="A245" t="s">
        <v>450</v>
      </c>
      <c r="B245" t="s">
        <v>78</v>
      </c>
      <c r="C245" t="s">
        <v>26</v>
      </c>
      <c r="D245" t="s">
        <v>203</v>
      </c>
      <c r="E245" t="s">
        <v>62</v>
      </c>
      <c r="F245" s="33">
        <v>42891</v>
      </c>
      <c r="G245" s="33">
        <v>42975</v>
      </c>
      <c r="H245">
        <v>84</v>
      </c>
      <c r="I245">
        <v>0</v>
      </c>
      <c r="J245">
        <v>0</v>
      </c>
      <c r="K245" t="s">
        <v>167</v>
      </c>
      <c r="L245">
        <v>0</v>
      </c>
      <c r="M245">
        <v>0</v>
      </c>
      <c r="N245" t="s">
        <v>56</v>
      </c>
      <c r="O245">
        <v>8</v>
      </c>
    </row>
    <row r="246" spans="1:15" x14ac:dyDescent="0.25">
      <c r="A246" t="s">
        <v>451</v>
      </c>
      <c r="B246" t="s">
        <v>80</v>
      </c>
      <c r="C246" t="s">
        <v>26</v>
      </c>
      <c r="D246" t="s">
        <v>105</v>
      </c>
      <c r="E246" t="s">
        <v>62</v>
      </c>
      <c r="F246" s="33">
        <v>42891</v>
      </c>
      <c r="G246" s="33">
        <v>42981</v>
      </c>
      <c r="H246">
        <v>90</v>
      </c>
      <c r="I246">
        <v>0</v>
      </c>
      <c r="J246">
        <v>0</v>
      </c>
      <c r="K246" t="s">
        <v>167</v>
      </c>
      <c r="L246">
        <v>0</v>
      </c>
      <c r="M246">
        <v>0</v>
      </c>
      <c r="N246" t="s">
        <v>57</v>
      </c>
      <c r="O246">
        <v>9</v>
      </c>
    </row>
    <row r="247" spans="1:15" x14ac:dyDescent="0.25">
      <c r="A247" t="s">
        <v>452</v>
      </c>
      <c r="B247" t="s">
        <v>80</v>
      </c>
      <c r="C247" t="s">
        <v>26</v>
      </c>
      <c r="D247" t="s">
        <v>179</v>
      </c>
      <c r="E247" t="s">
        <v>62</v>
      </c>
      <c r="F247" s="33">
        <v>42891</v>
      </c>
      <c r="G247" s="33">
        <v>42897</v>
      </c>
      <c r="H247">
        <v>6</v>
      </c>
      <c r="I247">
        <v>0</v>
      </c>
      <c r="J247">
        <v>0</v>
      </c>
      <c r="K247" t="s">
        <v>167</v>
      </c>
      <c r="L247">
        <v>0</v>
      </c>
      <c r="M247">
        <v>0</v>
      </c>
      <c r="N247" t="s">
        <v>54</v>
      </c>
      <c r="O247">
        <v>6</v>
      </c>
    </row>
    <row r="248" spans="1:15" x14ac:dyDescent="0.25">
      <c r="A248" t="s">
        <v>453</v>
      </c>
      <c r="B248" t="s">
        <v>13</v>
      </c>
      <c r="C248" t="s">
        <v>26</v>
      </c>
      <c r="D248" t="s">
        <v>184</v>
      </c>
      <c r="E248" t="s">
        <v>62</v>
      </c>
      <c r="F248" s="33">
        <v>42891</v>
      </c>
      <c r="G248" s="33">
        <v>43005</v>
      </c>
      <c r="H248">
        <v>114</v>
      </c>
      <c r="I248">
        <v>0</v>
      </c>
      <c r="J248">
        <v>0</v>
      </c>
      <c r="K248" t="s">
        <v>167</v>
      </c>
      <c r="L248">
        <v>0</v>
      </c>
      <c r="M248">
        <v>0</v>
      </c>
      <c r="N248" t="s">
        <v>57</v>
      </c>
      <c r="O248">
        <v>9</v>
      </c>
    </row>
    <row r="249" spans="1:15" x14ac:dyDescent="0.25">
      <c r="A249" t="s">
        <v>454</v>
      </c>
      <c r="B249" t="s">
        <v>10</v>
      </c>
      <c r="C249" t="s">
        <v>26</v>
      </c>
      <c r="D249" t="s">
        <v>143</v>
      </c>
      <c r="E249" t="s">
        <v>62</v>
      </c>
      <c r="F249" s="33">
        <v>42892</v>
      </c>
      <c r="G249" s="33">
        <v>42948</v>
      </c>
      <c r="H249">
        <v>56</v>
      </c>
      <c r="I249">
        <v>0</v>
      </c>
      <c r="J249">
        <v>0</v>
      </c>
      <c r="K249" t="s">
        <v>167</v>
      </c>
      <c r="L249">
        <v>0</v>
      </c>
      <c r="M249">
        <v>0</v>
      </c>
      <c r="N249" t="s">
        <v>56</v>
      </c>
      <c r="O249">
        <v>8</v>
      </c>
    </row>
    <row r="250" spans="1:15" x14ac:dyDescent="0.25">
      <c r="A250" t="s">
        <v>455</v>
      </c>
      <c r="B250" t="s">
        <v>42</v>
      </c>
      <c r="C250" t="s">
        <v>26</v>
      </c>
      <c r="D250" t="s">
        <v>106</v>
      </c>
      <c r="E250" t="s">
        <v>62</v>
      </c>
      <c r="F250" s="33">
        <v>42896</v>
      </c>
      <c r="G250" s="33">
        <v>42985</v>
      </c>
      <c r="H250">
        <v>89</v>
      </c>
      <c r="I250">
        <v>0</v>
      </c>
      <c r="J250">
        <v>0</v>
      </c>
      <c r="K250" t="s">
        <v>167</v>
      </c>
      <c r="L250">
        <v>0</v>
      </c>
      <c r="M250">
        <v>0</v>
      </c>
      <c r="N250" t="s">
        <v>57</v>
      </c>
      <c r="O250">
        <v>9</v>
      </c>
    </row>
    <row r="251" spans="1:15" x14ac:dyDescent="0.25">
      <c r="A251" t="s">
        <v>456</v>
      </c>
      <c r="B251" t="s">
        <v>130</v>
      </c>
      <c r="C251" t="s">
        <v>26</v>
      </c>
      <c r="D251" t="s">
        <v>203</v>
      </c>
      <c r="E251" t="s">
        <v>62</v>
      </c>
      <c r="F251" s="33">
        <v>42897</v>
      </c>
      <c r="G251" s="33">
        <v>42994</v>
      </c>
      <c r="H251">
        <v>97</v>
      </c>
      <c r="I251">
        <v>0</v>
      </c>
      <c r="J251">
        <v>0</v>
      </c>
      <c r="K251" t="s">
        <v>167</v>
      </c>
      <c r="L251">
        <v>0</v>
      </c>
      <c r="M251">
        <v>0</v>
      </c>
      <c r="N251" t="s">
        <v>57</v>
      </c>
      <c r="O251">
        <v>9</v>
      </c>
    </row>
    <row r="252" spans="1:15" x14ac:dyDescent="0.25">
      <c r="A252" t="s">
        <v>457</v>
      </c>
      <c r="B252" t="s">
        <v>8</v>
      </c>
      <c r="C252" t="s">
        <v>26</v>
      </c>
      <c r="D252" t="s">
        <v>199</v>
      </c>
      <c r="E252" t="s">
        <v>62</v>
      </c>
      <c r="F252" s="33">
        <v>42897</v>
      </c>
      <c r="G252" s="33">
        <v>42976</v>
      </c>
      <c r="H252">
        <v>79</v>
      </c>
      <c r="I252">
        <v>0</v>
      </c>
      <c r="J252">
        <v>0</v>
      </c>
      <c r="K252" t="s">
        <v>167</v>
      </c>
      <c r="L252">
        <v>0</v>
      </c>
      <c r="M252">
        <v>0</v>
      </c>
      <c r="N252" t="s">
        <v>56</v>
      </c>
      <c r="O252">
        <v>8</v>
      </c>
    </row>
    <row r="253" spans="1:15" x14ac:dyDescent="0.25">
      <c r="A253" t="s">
        <v>458</v>
      </c>
      <c r="B253" t="s">
        <v>5</v>
      </c>
      <c r="C253" t="s">
        <v>26</v>
      </c>
      <c r="D253" t="s">
        <v>244</v>
      </c>
      <c r="E253" t="s">
        <v>62</v>
      </c>
      <c r="F253" s="33">
        <v>42898</v>
      </c>
      <c r="G253" s="33">
        <v>42965</v>
      </c>
      <c r="H253">
        <v>67</v>
      </c>
      <c r="I253">
        <v>0</v>
      </c>
      <c r="J253">
        <v>0</v>
      </c>
      <c r="K253" t="s">
        <v>167</v>
      </c>
      <c r="L253">
        <v>0</v>
      </c>
      <c r="M253">
        <v>0</v>
      </c>
      <c r="N253" t="s">
        <v>56</v>
      </c>
      <c r="O253">
        <v>8</v>
      </c>
    </row>
    <row r="254" spans="1:15" x14ac:dyDescent="0.25">
      <c r="A254" t="s">
        <v>459</v>
      </c>
      <c r="B254" t="s">
        <v>10</v>
      </c>
      <c r="C254" t="s">
        <v>26</v>
      </c>
      <c r="D254" t="s">
        <v>179</v>
      </c>
      <c r="E254" t="s">
        <v>62</v>
      </c>
      <c r="F254" s="33">
        <v>42898</v>
      </c>
      <c r="G254" s="33">
        <v>42961</v>
      </c>
      <c r="H254">
        <v>63</v>
      </c>
      <c r="I254">
        <v>0</v>
      </c>
      <c r="J254">
        <v>0</v>
      </c>
      <c r="K254" t="s">
        <v>167</v>
      </c>
      <c r="L254">
        <v>0</v>
      </c>
      <c r="M254">
        <v>0</v>
      </c>
      <c r="N254" t="s">
        <v>56</v>
      </c>
      <c r="O254">
        <v>8</v>
      </c>
    </row>
    <row r="255" spans="1:15" x14ac:dyDescent="0.25">
      <c r="A255" t="s">
        <v>460</v>
      </c>
      <c r="B255" t="s">
        <v>7</v>
      </c>
      <c r="C255" t="s">
        <v>26</v>
      </c>
      <c r="D255" t="s">
        <v>390</v>
      </c>
      <c r="E255" t="s">
        <v>62</v>
      </c>
      <c r="F255" s="33">
        <v>42899</v>
      </c>
      <c r="G255" s="33">
        <v>42982</v>
      </c>
      <c r="H255">
        <v>83</v>
      </c>
      <c r="I255">
        <v>0</v>
      </c>
      <c r="J255">
        <v>0</v>
      </c>
      <c r="K255" t="s">
        <v>167</v>
      </c>
      <c r="L255">
        <v>0</v>
      </c>
      <c r="M255">
        <v>0</v>
      </c>
      <c r="N255" t="s">
        <v>57</v>
      </c>
      <c r="O255">
        <v>9</v>
      </c>
    </row>
    <row r="256" spans="1:15" x14ac:dyDescent="0.25">
      <c r="A256" t="s">
        <v>461</v>
      </c>
      <c r="B256" t="s">
        <v>81</v>
      </c>
      <c r="C256" t="s">
        <v>26</v>
      </c>
      <c r="D256" t="s">
        <v>107</v>
      </c>
      <c r="E256" t="s">
        <v>62</v>
      </c>
      <c r="F256" s="33">
        <v>42899</v>
      </c>
      <c r="G256" s="33">
        <v>42970</v>
      </c>
      <c r="H256">
        <v>71</v>
      </c>
      <c r="I256">
        <v>0</v>
      </c>
      <c r="J256">
        <v>0</v>
      </c>
      <c r="K256" t="s">
        <v>167</v>
      </c>
      <c r="L256">
        <v>0</v>
      </c>
      <c r="M256">
        <v>0</v>
      </c>
      <c r="N256" t="s">
        <v>56</v>
      </c>
      <c r="O256">
        <v>8</v>
      </c>
    </row>
    <row r="257" spans="1:15" x14ac:dyDescent="0.25">
      <c r="A257" t="s">
        <v>462</v>
      </c>
      <c r="B257" t="s">
        <v>36</v>
      </c>
      <c r="C257" t="s">
        <v>26</v>
      </c>
      <c r="D257" t="s">
        <v>423</v>
      </c>
      <c r="E257" t="s">
        <v>62</v>
      </c>
      <c r="F257" s="33">
        <v>42899</v>
      </c>
      <c r="G257" s="33">
        <v>42913</v>
      </c>
      <c r="H257">
        <v>14</v>
      </c>
      <c r="I257">
        <v>0</v>
      </c>
      <c r="J257">
        <v>0</v>
      </c>
      <c r="K257" t="s">
        <v>167</v>
      </c>
      <c r="L257">
        <v>0</v>
      </c>
      <c r="M257">
        <v>0</v>
      </c>
      <c r="N257" t="s">
        <v>54</v>
      </c>
      <c r="O257">
        <v>6</v>
      </c>
    </row>
    <row r="258" spans="1:15" x14ac:dyDescent="0.25">
      <c r="A258" t="s">
        <v>463</v>
      </c>
      <c r="B258" t="s">
        <v>4</v>
      </c>
      <c r="C258" t="s">
        <v>26</v>
      </c>
      <c r="D258" t="s">
        <v>224</v>
      </c>
      <c r="E258" t="s">
        <v>62</v>
      </c>
      <c r="F258" s="33">
        <v>42900</v>
      </c>
      <c r="G258" s="33">
        <v>42995</v>
      </c>
      <c r="H258">
        <v>95</v>
      </c>
      <c r="I258">
        <v>0</v>
      </c>
      <c r="J258">
        <v>0</v>
      </c>
      <c r="K258" t="s">
        <v>167</v>
      </c>
      <c r="L258">
        <v>0</v>
      </c>
      <c r="M258">
        <v>0</v>
      </c>
      <c r="N258" t="s">
        <v>57</v>
      </c>
      <c r="O258">
        <v>9</v>
      </c>
    </row>
    <row r="259" spans="1:15" x14ac:dyDescent="0.25">
      <c r="A259" t="s">
        <v>464</v>
      </c>
      <c r="B259" t="s">
        <v>33</v>
      </c>
      <c r="C259" t="s">
        <v>26</v>
      </c>
      <c r="D259" t="s">
        <v>97</v>
      </c>
      <c r="E259" t="s">
        <v>62</v>
      </c>
      <c r="F259" s="33">
        <v>42902</v>
      </c>
      <c r="G259" s="33">
        <v>42969</v>
      </c>
      <c r="H259">
        <v>67</v>
      </c>
      <c r="I259">
        <v>0</v>
      </c>
      <c r="J259">
        <v>0</v>
      </c>
      <c r="K259" t="s">
        <v>167</v>
      </c>
      <c r="L259">
        <v>0</v>
      </c>
      <c r="M259">
        <v>0</v>
      </c>
      <c r="N259" t="s">
        <v>56</v>
      </c>
      <c r="O259">
        <v>8</v>
      </c>
    </row>
    <row r="260" spans="1:15" x14ac:dyDescent="0.25">
      <c r="A260" t="s">
        <v>465</v>
      </c>
      <c r="B260" t="s">
        <v>81</v>
      </c>
      <c r="C260" t="s">
        <v>26</v>
      </c>
      <c r="D260" t="s">
        <v>135</v>
      </c>
      <c r="E260" t="s">
        <v>62</v>
      </c>
      <c r="F260" s="33">
        <v>42904</v>
      </c>
      <c r="G260" s="33">
        <v>42968</v>
      </c>
      <c r="H260">
        <v>64</v>
      </c>
      <c r="I260">
        <v>0</v>
      </c>
      <c r="J260">
        <v>0</v>
      </c>
      <c r="K260" t="s">
        <v>167</v>
      </c>
      <c r="L260">
        <v>0</v>
      </c>
      <c r="M260">
        <v>0</v>
      </c>
      <c r="N260" t="s">
        <v>56</v>
      </c>
      <c r="O260">
        <v>8</v>
      </c>
    </row>
    <row r="261" spans="1:15" x14ac:dyDescent="0.25">
      <c r="A261" t="s">
        <v>466</v>
      </c>
      <c r="B261" t="s">
        <v>132</v>
      </c>
      <c r="C261" t="s">
        <v>26</v>
      </c>
      <c r="D261" t="s">
        <v>108</v>
      </c>
      <c r="E261" t="s">
        <v>62</v>
      </c>
      <c r="F261" s="33">
        <v>42904</v>
      </c>
      <c r="G261" s="33">
        <v>42981</v>
      </c>
      <c r="H261">
        <v>77</v>
      </c>
      <c r="I261">
        <v>0</v>
      </c>
      <c r="J261">
        <v>0</v>
      </c>
      <c r="K261" t="s">
        <v>167</v>
      </c>
      <c r="L261">
        <v>0</v>
      </c>
      <c r="M261">
        <v>0</v>
      </c>
      <c r="N261" t="s">
        <v>57</v>
      </c>
      <c r="O261">
        <v>9</v>
      </c>
    </row>
    <row r="262" spans="1:15" x14ac:dyDescent="0.25">
      <c r="A262" t="s">
        <v>467</v>
      </c>
      <c r="B262" t="s">
        <v>12</v>
      </c>
      <c r="C262" t="s">
        <v>26</v>
      </c>
      <c r="D262" t="s">
        <v>143</v>
      </c>
      <c r="E262" t="s">
        <v>62</v>
      </c>
      <c r="F262" s="33">
        <v>42904</v>
      </c>
      <c r="G262" s="33">
        <v>42976</v>
      </c>
      <c r="H262">
        <v>72</v>
      </c>
      <c r="I262">
        <v>0</v>
      </c>
      <c r="J262">
        <v>0</v>
      </c>
      <c r="K262" t="s">
        <v>167</v>
      </c>
      <c r="L262">
        <v>0</v>
      </c>
      <c r="M262">
        <v>0</v>
      </c>
      <c r="N262" t="s">
        <v>56</v>
      </c>
      <c r="O262">
        <v>8</v>
      </c>
    </row>
    <row r="263" spans="1:15" x14ac:dyDescent="0.25">
      <c r="A263" t="s">
        <v>468</v>
      </c>
      <c r="B263" t="s">
        <v>130</v>
      </c>
      <c r="C263" t="s">
        <v>26</v>
      </c>
      <c r="D263" t="s">
        <v>93</v>
      </c>
      <c r="E263" t="s">
        <v>62</v>
      </c>
      <c r="F263" s="33">
        <v>42905</v>
      </c>
      <c r="G263" s="33">
        <v>42975</v>
      </c>
      <c r="H263">
        <v>70</v>
      </c>
      <c r="I263">
        <v>0</v>
      </c>
      <c r="J263">
        <v>0</v>
      </c>
      <c r="K263" t="s">
        <v>167</v>
      </c>
      <c r="L263">
        <v>0</v>
      </c>
      <c r="M263">
        <v>0</v>
      </c>
      <c r="N263" t="s">
        <v>56</v>
      </c>
      <c r="O263">
        <v>8</v>
      </c>
    </row>
    <row r="264" spans="1:15" x14ac:dyDescent="0.25">
      <c r="A264" t="s">
        <v>469</v>
      </c>
      <c r="B264" t="s">
        <v>80</v>
      </c>
      <c r="C264" t="s">
        <v>26</v>
      </c>
      <c r="D264" t="s">
        <v>110</v>
      </c>
      <c r="E264" t="s">
        <v>62</v>
      </c>
      <c r="F264" s="33">
        <v>42905</v>
      </c>
      <c r="G264" s="33">
        <v>42972</v>
      </c>
      <c r="H264">
        <v>67</v>
      </c>
      <c r="I264">
        <v>0</v>
      </c>
      <c r="J264">
        <v>0</v>
      </c>
      <c r="K264" t="s">
        <v>167</v>
      </c>
      <c r="L264">
        <v>0</v>
      </c>
      <c r="M264">
        <v>0</v>
      </c>
      <c r="N264" t="s">
        <v>56</v>
      </c>
      <c r="O264">
        <v>8</v>
      </c>
    </row>
    <row r="265" spans="1:15" x14ac:dyDescent="0.25">
      <c r="A265" t="s">
        <v>470</v>
      </c>
      <c r="B265" t="s">
        <v>35</v>
      </c>
      <c r="C265" t="s">
        <v>26</v>
      </c>
      <c r="D265" t="s">
        <v>134</v>
      </c>
      <c r="E265" t="s">
        <v>62</v>
      </c>
      <c r="F265" s="33">
        <v>42905</v>
      </c>
      <c r="G265" s="33">
        <v>42910</v>
      </c>
      <c r="H265">
        <v>5</v>
      </c>
      <c r="I265">
        <v>0</v>
      </c>
      <c r="J265">
        <v>0</v>
      </c>
      <c r="K265" t="s">
        <v>167</v>
      </c>
      <c r="L265">
        <v>0</v>
      </c>
      <c r="M265">
        <v>0</v>
      </c>
      <c r="N265" t="s">
        <v>54</v>
      </c>
      <c r="O265">
        <v>6</v>
      </c>
    </row>
    <row r="266" spans="1:15" x14ac:dyDescent="0.25">
      <c r="A266" t="s">
        <v>471</v>
      </c>
      <c r="B266" t="s">
        <v>5</v>
      </c>
      <c r="C266" t="s">
        <v>26</v>
      </c>
      <c r="D266" t="s">
        <v>247</v>
      </c>
      <c r="E266" t="s">
        <v>62</v>
      </c>
      <c r="F266" s="33">
        <v>42906</v>
      </c>
      <c r="G266" s="33">
        <v>42999</v>
      </c>
      <c r="H266">
        <v>93</v>
      </c>
      <c r="I266">
        <v>0</v>
      </c>
      <c r="J266">
        <v>0</v>
      </c>
      <c r="K266" t="s">
        <v>167</v>
      </c>
      <c r="L266">
        <v>0</v>
      </c>
      <c r="M266">
        <v>0</v>
      </c>
      <c r="N266" t="s">
        <v>57</v>
      </c>
      <c r="O266">
        <v>9</v>
      </c>
    </row>
    <row r="267" spans="1:15" x14ac:dyDescent="0.25">
      <c r="A267" t="s">
        <v>472</v>
      </c>
      <c r="B267" t="s">
        <v>80</v>
      </c>
      <c r="C267" t="s">
        <v>26</v>
      </c>
      <c r="D267" t="s">
        <v>89</v>
      </c>
      <c r="E267" t="s">
        <v>62</v>
      </c>
      <c r="F267" s="33">
        <v>42906</v>
      </c>
      <c r="G267" s="33">
        <v>42960</v>
      </c>
      <c r="H267">
        <v>54</v>
      </c>
      <c r="I267">
        <v>0</v>
      </c>
      <c r="J267">
        <v>0</v>
      </c>
      <c r="K267" t="s">
        <v>167</v>
      </c>
      <c r="L267">
        <v>0</v>
      </c>
      <c r="M267">
        <v>0</v>
      </c>
      <c r="N267" t="s">
        <v>56</v>
      </c>
      <c r="O267">
        <v>8</v>
      </c>
    </row>
    <row r="268" spans="1:15" x14ac:dyDescent="0.25">
      <c r="A268" t="s">
        <v>473</v>
      </c>
      <c r="B268" t="s">
        <v>13</v>
      </c>
      <c r="C268" t="s">
        <v>26</v>
      </c>
      <c r="D268" t="s">
        <v>309</v>
      </c>
      <c r="E268" t="s">
        <v>62</v>
      </c>
      <c r="F268" s="33">
        <v>42906</v>
      </c>
      <c r="G268" s="33">
        <v>43003</v>
      </c>
      <c r="H268">
        <v>97</v>
      </c>
      <c r="I268">
        <v>0</v>
      </c>
      <c r="J268">
        <v>0</v>
      </c>
      <c r="K268" t="s">
        <v>167</v>
      </c>
      <c r="L268">
        <v>0</v>
      </c>
      <c r="M268">
        <v>0</v>
      </c>
      <c r="N268" t="s">
        <v>57</v>
      </c>
      <c r="O268">
        <v>9</v>
      </c>
    </row>
    <row r="269" spans="1:15" x14ac:dyDescent="0.25">
      <c r="A269" t="s">
        <v>474</v>
      </c>
      <c r="B269" t="s">
        <v>4</v>
      </c>
      <c r="C269" t="s">
        <v>26</v>
      </c>
      <c r="D269" t="s">
        <v>193</v>
      </c>
      <c r="E269" t="s">
        <v>62</v>
      </c>
      <c r="F269" s="33">
        <v>42907</v>
      </c>
      <c r="G269" s="33">
        <v>42977</v>
      </c>
      <c r="H269">
        <v>70</v>
      </c>
      <c r="I269">
        <v>0</v>
      </c>
      <c r="J269">
        <v>0</v>
      </c>
      <c r="K269" t="s">
        <v>167</v>
      </c>
      <c r="L269">
        <v>0</v>
      </c>
      <c r="M269">
        <v>0</v>
      </c>
      <c r="N269" t="s">
        <v>56</v>
      </c>
      <c r="O269">
        <v>8</v>
      </c>
    </row>
    <row r="270" spans="1:15" x14ac:dyDescent="0.25">
      <c r="A270" t="s">
        <v>475</v>
      </c>
      <c r="B270" t="s">
        <v>5</v>
      </c>
      <c r="C270" t="s">
        <v>26</v>
      </c>
      <c r="D270" t="s">
        <v>137</v>
      </c>
      <c r="E270" t="s">
        <v>62</v>
      </c>
      <c r="F270" s="33">
        <v>42909</v>
      </c>
      <c r="G270" s="33">
        <v>42919</v>
      </c>
      <c r="H270">
        <v>10</v>
      </c>
      <c r="I270">
        <v>0</v>
      </c>
      <c r="J270">
        <v>0</v>
      </c>
      <c r="K270" t="s">
        <v>167</v>
      </c>
      <c r="L270">
        <v>0</v>
      </c>
      <c r="M270">
        <v>0</v>
      </c>
      <c r="N270" t="s">
        <v>55</v>
      </c>
      <c r="O270">
        <v>7</v>
      </c>
    </row>
    <row r="271" spans="1:15" x14ac:dyDescent="0.25">
      <c r="A271" t="s">
        <v>476</v>
      </c>
      <c r="B271" t="s">
        <v>11</v>
      </c>
      <c r="C271" t="s">
        <v>26</v>
      </c>
      <c r="D271" t="s">
        <v>252</v>
      </c>
      <c r="E271" t="s">
        <v>62</v>
      </c>
      <c r="F271" s="33">
        <v>42909</v>
      </c>
      <c r="G271" s="33">
        <v>42917</v>
      </c>
      <c r="H271">
        <v>8</v>
      </c>
      <c r="I271">
        <v>0</v>
      </c>
      <c r="J271">
        <v>0</v>
      </c>
      <c r="K271" t="s">
        <v>167</v>
      </c>
      <c r="L271">
        <v>0</v>
      </c>
      <c r="M271">
        <v>0</v>
      </c>
      <c r="N271" t="s">
        <v>55</v>
      </c>
      <c r="O271">
        <v>7</v>
      </c>
    </row>
    <row r="272" spans="1:15" x14ac:dyDescent="0.25">
      <c r="A272" t="s">
        <v>477</v>
      </c>
      <c r="B272" t="s">
        <v>13</v>
      </c>
      <c r="C272" t="s">
        <v>26</v>
      </c>
      <c r="D272" t="s">
        <v>139</v>
      </c>
      <c r="E272" t="s">
        <v>62</v>
      </c>
      <c r="F272" s="33">
        <v>42909</v>
      </c>
      <c r="G272" s="33">
        <v>42920</v>
      </c>
      <c r="H272">
        <v>11</v>
      </c>
      <c r="I272">
        <v>0</v>
      </c>
      <c r="J272">
        <v>0</v>
      </c>
      <c r="K272" t="s">
        <v>167</v>
      </c>
      <c r="L272">
        <v>0</v>
      </c>
      <c r="M272">
        <v>0</v>
      </c>
      <c r="N272" t="s">
        <v>55</v>
      </c>
      <c r="O272">
        <v>7</v>
      </c>
    </row>
    <row r="273" spans="1:15" x14ac:dyDescent="0.25">
      <c r="A273" t="s">
        <v>478</v>
      </c>
      <c r="B273" t="s">
        <v>12</v>
      </c>
      <c r="C273" t="s">
        <v>26</v>
      </c>
      <c r="D273" t="s">
        <v>104</v>
      </c>
      <c r="E273" t="s">
        <v>62</v>
      </c>
      <c r="F273" s="33">
        <v>42911</v>
      </c>
      <c r="G273" s="33">
        <v>42920</v>
      </c>
      <c r="H273">
        <v>9</v>
      </c>
      <c r="I273">
        <v>0</v>
      </c>
      <c r="J273">
        <v>0</v>
      </c>
      <c r="K273" t="s">
        <v>167</v>
      </c>
      <c r="L273">
        <v>0</v>
      </c>
      <c r="M273">
        <v>0</v>
      </c>
      <c r="N273" t="s">
        <v>55</v>
      </c>
      <c r="O273">
        <v>7</v>
      </c>
    </row>
    <row r="274" spans="1:15" x14ac:dyDescent="0.25">
      <c r="A274" t="s">
        <v>479</v>
      </c>
      <c r="B274" t="s">
        <v>13</v>
      </c>
      <c r="C274" t="s">
        <v>26</v>
      </c>
      <c r="D274" t="s">
        <v>100</v>
      </c>
      <c r="E274" t="s">
        <v>62</v>
      </c>
      <c r="F274" s="33">
        <v>42911</v>
      </c>
      <c r="G274" s="33">
        <v>42918</v>
      </c>
      <c r="H274">
        <v>7</v>
      </c>
      <c r="I274">
        <v>0</v>
      </c>
      <c r="J274">
        <v>0</v>
      </c>
      <c r="K274" t="s">
        <v>167</v>
      </c>
      <c r="L274">
        <v>0</v>
      </c>
      <c r="M274">
        <v>0</v>
      </c>
      <c r="N274" t="s">
        <v>55</v>
      </c>
      <c r="O274">
        <v>7</v>
      </c>
    </row>
    <row r="275" spans="1:15" x14ac:dyDescent="0.25">
      <c r="A275" t="s">
        <v>480</v>
      </c>
      <c r="B275" t="s">
        <v>4</v>
      </c>
      <c r="C275" t="s">
        <v>26</v>
      </c>
      <c r="D275" t="s">
        <v>423</v>
      </c>
      <c r="E275" t="s">
        <v>62</v>
      </c>
      <c r="F275" s="33">
        <v>42912</v>
      </c>
      <c r="G275" s="33">
        <v>43005</v>
      </c>
      <c r="H275">
        <v>93</v>
      </c>
      <c r="I275">
        <v>0</v>
      </c>
      <c r="J275">
        <v>0</v>
      </c>
      <c r="K275" t="s">
        <v>167</v>
      </c>
      <c r="L275">
        <v>0</v>
      </c>
      <c r="M275">
        <v>0</v>
      </c>
      <c r="N275" t="s">
        <v>57</v>
      </c>
      <c r="O275">
        <v>9</v>
      </c>
    </row>
    <row r="276" spans="1:15" x14ac:dyDescent="0.25">
      <c r="A276" t="s">
        <v>481</v>
      </c>
      <c r="B276" t="s">
        <v>39</v>
      </c>
      <c r="C276" t="s">
        <v>26</v>
      </c>
      <c r="D276" t="s">
        <v>236</v>
      </c>
      <c r="E276" t="s">
        <v>62</v>
      </c>
      <c r="F276" s="33">
        <v>42912</v>
      </c>
      <c r="G276" s="33">
        <v>42957</v>
      </c>
      <c r="H276">
        <v>45</v>
      </c>
      <c r="I276">
        <v>0</v>
      </c>
      <c r="J276">
        <v>0</v>
      </c>
      <c r="K276" t="s">
        <v>167</v>
      </c>
      <c r="L276">
        <v>0</v>
      </c>
      <c r="M276">
        <v>0</v>
      </c>
      <c r="N276" t="s">
        <v>56</v>
      </c>
      <c r="O276">
        <v>8</v>
      </c>
    </row>
    <row r="277" spans="1:15" x14ac:dyDescent="0.25">
      <c r="A277" t="s">
        <v>482</v>
      </c>
      <c r="B277" t="s">
        <v>39</v>
      </c>
      <c r="C277" t="s">
        <v>26</v>
      </c>
      <c r="D277" t="s">
        <v>92</v>
      </c>
      <c r="E277" t="s">
        <v>62</v>
      </c>
      <c r="F277" s="33">
        <v>42912</v>
      </c>
      <c r="G277" s="33">
        <v>42919</v>
      </c>
      <c r="H277">
        <v>7</v>
      </c>
      <c r="I277">
        <v>0</v>
      </c>
      <c r="J277">
        <v>0</v>
      </c>
      <c r="K277" t="s">
        <v>167</v>
      </c>
      <c r="L277">
        <v>0</v>
      </c>
      <c r="M277">
        <v>0</v>
      </c>
      <c r="N277" t="s">
        <v>55</v>
      </c>
      <c r="O277">
        <v>7</v>
      </c>
    </row>
    <row r="278" spans="1:15" x14ac:dyDescent="0.25">
      <c r="A278" t="s">
        <v>483</v>
      </c>
      <c r="B278" t="s">
        <v>12</v>
      </c>
      <c r="C278" t="s">
        <v>26</v>
      </c>
      <c r="D278" t="s">
        <v>484</v>
      </c>
      <c r="E278" t="s">
        <v>62</v>
      </c>
      <c r="F278" s="33">
        <v>42912</v>
      </c>
      <c r="G278" s="33">
        <v>42923</v>
      </c>
      <c r="H278">
        <v>11</v>
      </c>
      <c r="I278">
        <v>0</v>
      </c>
      <c r="J278">
        <v>0</v>
      </c>
      <c r="K278" t="s">
        <v>167</v>
      </c>
      <c r="L278">
        <v>0</v>
      </c>
      <c r="M278">
        <v>0</v>
      </c>
      <c r="N278" t="s">
        <v>55</v>
      </c>
      <c r="O278">
        <v>7</v>
      </c>
    </row>
    <row r="279" spans="1:15" x14ac:dyDescent="0.25">
      <c r="A279" t="s">
        <v>485</v>
      </c>
      <c r="B279" t="s">
        <v>7</v>
      </c>
      <c r="C279" t="s">
        <v>26</v>
      </c>
      <c r="D279" t="s">
        <v>91</v>
      </c>
      <c r="E279" t="s">
        <v>62</v>
      </c>
      <c r="F279" s="33">
        <v>42913</v>
      </c>
      <c r="G279" s="33">
        <v>42922</v>
      </c>
      <c r="H279">
        <v>9</v>
      </c>
      <c r="I279">
        <v>0</v>
      </c>
      <c r="J279">
        <v>0</v>
      </c>
      <c r="K279" t="s">
        <v>167</v>
      </c>
      <c r="L279">
        <v>0</v>
      </c>
      <c r="M279">
        <v>0</v>
      </c>
      <c r="N279" t="s">
        <v>55</v>
      </c>
      <c r="O279">
        <v>7</v>
      </c>
    </row>
    <row r="280" spans="1:15" x14ac:dyDescent="0.25">
      <c r="A280" t="s">
        <v>486</v>
      </c>
      <c r="B280" t="s">
        <v>82</v>
      </c>
      <c r="C280" t="s">
        <v>26</v>
      </c>
      <c r="D280" t="s">
        <v>91</v>
      </c>
      <c r="E280" t="s">
        <v>62</v>
      </c>
      <c r="F280" s="33">
        <v>42913</v>
      </c>
      <c r="G280" s="33">
        <v>42922</v>
      </c>
      <c r="H280">
        <v>9</v>
      </c>
      <c r="I280">
        <v>0</v>
      </c>
      <c r="J280">
        <v>0</v>
      </c>
      <c r="K280" t="s">
        <v>167</v>
      </c>
      <c r="L280">
        <v>0</v>
      </c>
      <c r="M280">
        <v>0</v>
      </c>
      <c r="N280" t="s">
        <v>55</v>
      </c>
      <c r="O280">
        <v>7</v>
      </c>
    </row>
    <row r="281" spans="1:15" x14ac:dyDescent="0.25">
      <c r="A281" t="s">
        <v>487</v>
      </c>
      <c r="B281" t="s">
        <v>4</v>
      </c>
      <c r="C281" t="s">
        <v>26</v>
      </c>
      <c r="D281" t="s">
        <v>100</v>
      </c>
      <c r="E281" t="s">
        <v>62</v>
      </c>
      <c r="F281" s="33">
        <v>42914</v>
      </c>
      <c r="G281" s="33">
        <v>42917</v>
      </c>
      <c r="H281">
        <v>3</v>
      </c>
      <c r="I281">
        <v>0</v>
      </c>
      <c r="J281">
        <v>0</v>
      </c>
      <c r="K281" t="s">
        <v>167</v>
      </c>
      <c r="L281">
        <v>0</v>
      </c>
      <c r="M281">
        <v>0</v>
      </c>
      <c r="N281" t="s">
        <v>55</v>
      </c>
      <c r="O281">
        <v>7</v>
      </c>
    </row>
    <row r="282" spans="1:15" x14ac:dyDescent="0.25">
      <c r="A282" t="s">
        <v>488</v>
      </c>
      <c r="B282" t="s">
        <v>38</v>
      </c>
      <c r="C282" t="s">
        <v>26</v>
      </c>
      <c r="D282" t="s">
        <v>96</v>
      </c>
      <c r="E282" t="s">
        <v>62</v>
      </c>
      <c r="F282" s="33">
        <v>42914</v>
      </c>
      <c r="G282" s="33">
        <v>42958</v>
      </c>
      <c r="H282">
        <v>44</v>
      </c>
      <c r="I282">
        <v>0</v>
      </c>
      <c r="J282">
        <v>0</v>
      </c>
      <c r="K282" t="s">
        <v>167</v>
      </c>
      <c r="L282">
        <v>0</v>
      </c>
      <c r="M282">
        <v>0</v>
      </c>
      <c r="N282" t="s">
        <v>56</v>
      </c>
      <c r="O282">
        <v>8</v>
      </c>
    </row>
    <row r="283" spans="1:15" x14ac:dyDescent="0.25">
      <c r="A283" t="s">
        <v>489</v>
      </c>
      <c r="B283" t="s">
        <v>10</v>
      </c>
      <c r="C283" t="s">
        <v>26</v>
      </c>
      <c r="D283" t="s">
        <v>208</v>
      </c>
      <c r="E283" t="s">
        <v>62</v>
      </c>
      <c r="F283" s="33">
        <v>42915</v>
      </c>
      <c r="G283" s="33">
        <v>42922</v>
      </c>
      <c r="H283">
        <v>7</v>
      </c>
      <c r="I283">
        <v>0</v>
      </c>
      <c r="J283">
        <v>0</v>
      </c>
      <c r="K283" t="s">
        <v>167</v>
      </c>
      <c r="L283">
        <v>0</v>
      </c>
      <c r="M283">
        <v>0</v>
      </c>
      <c r="N283" t="s">
        <v>55</v>
      </c>
      <c r="O283">
        <v>7</v>
      </c>
    </row>
    <row r="284" spans="1:15" x14ac:dyDescent="0.25">
      <c r="A284" t="s">
        <v>490</v>
      </c>
      <c r="B284" t="s">
        <v>82</v>
      </c>
      <c r="C284" t="s">
        <v>26</v>
      </c>
      <c r="D284" t="s">
        <v>96</v>
      </c>
      <c r="E284" t="s">
        <v>62</v>
      </c>
      <c r="F284" s="33">
        <v>42915</v>
      </c>
      <c r="G284" s="33">
        <v>42926</v>
      </c>
      <c r="H284">
        <v>11</v>
      </c>
      <c r="I284">
        <v>0</v>
      </c>
      <c r="J284">
        <v>0</v>
      </c>
      <c r="K284" t="s">
        <v>167</v>
      </c>
      <c r="L284">
        <v>0</v>
      </c>
      <c r="M284">
        <v>0</v>
      </c>
      <c r="N284" t="s">
        <v>55</v>
      </c>
      <c r="O284">
        <v>7</v>
      </c>
    </row>
    <row r="285" spans="1:15" x14ac:dyDescent="0.25">
      <c r="A285" t="s">
        <v>491</v>
      </c>
      <c r="B285" t="s">
        <v>5</v>
      </c>
      <c r="C285" t="s">
        <v>26</v>
      </c>
      <c r="D285" t="s">
        <v>252</v>
      </c>
      <c r="E285" t="s">
        <v>62</v>
      </c>
      <c r="F285" s="33">
        <v>42916</v>
      </c>
      <c r="G285" s="33">
        <v>42928</v>
      </c>
      <c r="H285">
        <v>12</v>
      </c>
      <c r="I285">
        <v>0</v>
      </c>
      <c r="J285">
        <v>0</v>
      </c>
      <c r="K285" t="s">
        <v>167</v>
      </c>
      <c r="L285">
        <v>0</v>
      </c>
      <c r="M285">
        <v>0</v>
      </c>
      <c r="N285" t="s">
        <v>55</v>
      </c>
      <c r="O285">
        <v>7</v>
      </c>
    </row>
    <row r="286" spans="1:15" x14ac:dyDescent="0.25">
      <c r="A286" t="s">
        <v>492</v>
      </c>
      <c r="B286" t="s">
        <v>81</v>
      </c>
      <c r="C286" t="s">
        <v>26</v>
      </c>
      <c r="D286" t="s">
        <v>108</v>
      </c>
      <c r="E286" t="s">
        <v>62</v>
      </c>
      <c r="F286" s="33">
        <v>42916</v>
      </c>
      <c r="G286" s="33">
        <v>42923</v>
      </c>
      <c r="H286">
        <v>7</v>
      </c>
      <c r="I286">
        <v>0</v>
      </c>
      <c r="J286">
        <v>0</v>
      </c>
      <c r="K286" t="s">
        <v>167</v>
      </c>
      <c r="L286">
        <v>0</v>
      </c>
      <c r="M286">
        <v>0</v>
      </c>
      <c r="N286" t="s">
        <v>55</v>
      </c>
      <c r="O286">
        <v>7</v>
      </c>
    </row>
    <row r="287" spans="1:15" x14ac:dyDescent="0.25">
      <c r="A287" t="s">
        <v>493</v>
      </c>
      <c r="B287" t="s">
        <v>40</v>
      </c>
      <c r="C287" t="s">
        <v>26</v>
      </c>
      <c r="D287" t="s">
        <v>91</v>
      </c>
      <c r="E287" t="s">
        <v>62</v>
      </c>
      <c r="F287" s="33">
        <v>42916</v>
      </c>
      <c r="G287" s="33">
        <v>43040</v>
      </c>
      <c r="H287">
        <v>124</v>
      </c>
      <c r="I287">
        <v>0</v>
      </c>
      <c r="J287">
        <v>0</v>
      </c>
      <c r="K287" t="s">
        <v>167</v>
      </c>
      <c r="L287">
        <v>0</v>
      </c>
      <c r="M287">
        <v>0</v>
      </c>
      <c r="N287" t="s">
        <v>59</v>
      </c>
      <c r="O287">
        <v>11</v>
      </c>
    </row>
    <row r="288" spans="1:15" x14ac:dyDescent="0.25">
      <c r="A288" t="s">
        <v>494</v>
      </c>
      <c r="B288" t="s">
        <v>12</v>
      </c>
      <c r="C288" t="s">
        <v>26</v>
      </c>
      <c r="D288" t="s">
        <v>110</v>
      </c>
      <c r="E288" t="s">
        <v>62</v>
      </c>
      <c r="F288" s="33">
        <v>42916</v>
      </c>
      <c r="G288" s="33">
        <v>42928</v>
      </c>
      <c r="H288">
        <v>12</v>
      </c>
      <c r="I288">
        <v>0</v>
      </c>
      <c r="J288">
        <v>0</v>
      </c>
      <c r="K288" t="s">
        <v>167</v>
      </c>
      <c r="L288">
        <v>0</v>
      </c>
      <c r="M288">
        <v>0</v>
      </c>
      <c r="N288" t="s">
        <v>55</v>
      </c>
      <c r="O288">
        <v>7</v>
      </c>
    </row>
    <row r="289" spans="1:15" x14ac:dyDescent="0.25">
      <c r="A289" t="s">
        <v>495</v>
      </c>
      <c r="B289" t="s">
        <v>35</v>
      </c>
      <c r="C289" t="s">
        <v>26</v>
      </c>
      <c r="D289" t="s">
        <v>266</v>
      </c>
      <c r="E289" t="s">
        <v>62</v>
      </c>
      <c r="F289" s="33">
        <v>42916</v>
      </c>
      <c r="G289" s="33">
        <v>43001</v>
      </c>
      <c r="H289">
        <v>85</v>
      </c>
      <c r="I289">
        <v>0</v>
      </c>
      <c r="J289">
        <v>0</v>
      </c>
      <c r="K289" t="s">
        <v>167</v>
      </c>
      <c r="L289">
        <v>0</v>
      </c>
      <c r="M289">
        <v>0</v>
      </c>
      <c r="N289" t="s">
        <v>57</v>
      </c>
      <c r="O289">
        <v>9</v>
      </c>
    </row>
    <row r="290" spans="1:15" x14ac:dyDescent="0.25">
      <c r="A290" t="s">
        <v>496</v>
      </c>
      <c r="B290" t="s">
        <v>81</v>
      </c>
      <c r="C290" t="s">
        <v>26</v>
      </c>
      <c r="D290" t="s">
        <v>96</v>
      </c>
      <c r="E290" t="s">
        <v>62</v>
      </c>
      <c r="F290" s="33">
        <v>42917</v>
      </c>
      <c r="G290" s="33">
        <v>42919</v>
      </c>
      <c r="H290">
        <v>2</v>
      </c>
      <c r="I290">
        <v>0</v>
      </c>
      <c r="J290">
        <v>0</v>
      </c>
      <c r="K290" t="s">
        <v>167</v>
      </c>
      <c r="L290">
        <v>0</v>
      </c>
      <c r="M290">
        <v>0</v>
      </c>
      <c r="N290" t="s">
        <v>55</v>
      </c>
      <c r="O290">
        <v>7</v>
      </c>
    </row>
    <row r="291" spans="1:15" x14ac:dyDescent="0.25">
      <c r="A291" t="s">
        <v>497</v>
      </c>
      <c r="B291" t="s">
        <v>4</v>
      </c>
      <c r="C291" t="s">
        <v>26</v>
      </c>
      <c r="D291" t="s">
        <v>211</v>
      </c>
      <c r="E291" t="s">
        <v>62</v>
      </c>
      <c r="F291" s="33">
        <v>42918</v>
      </c>
      <c r="G291" s="33">
        <v>42919</v>
      </c>
      <c r="H291">
        <v>1</v>
      </c>
      <c r="I291">
        <v>0</v>
      </c>
      <c r="J291">
        <v>0</v>
      </c>
      <c r="K291" t="s">
        <v>167</v>
      </c>
      <c r="L291">
        <v>0</v>
      </c>
      <c r="M291">
        <v>0</v>
      </c>
      <c r="N291" t="s">
        <v>55</v>
      </c>
      <c r="O291">
        <v>7</v>
      </c>
    </row>
    <row r="292" spans="1:15" x14ac:dyDescent="0.25">
      <c r="A292" t="s">
        <v>498</v>
      </c>
      <c r="B292" t="s">
        <v>80</v>
      </c>
      <c r="C292" t="s">
        <v>26</v>
      </c>
      <c r="D292" t="s">
        <v>258</v>
      </c>
      <c r="E292" t="s">
        <v>62</v>
      </c>
      <c r="F292" s="33">
        <v>42918</v>
      </c>
      <c r="G292" s="33">
        <v>42963</v>
      </c>
      <c r="H292">
        <v>45</v>
      </c>
      <c r="I292">
        <v>0</v>
      </c>
      <c r="J292">
        <v>0</v>
      </c>
      <c r="K292" t="s">
        <v>167</v>
      </c>
      <c r="L292">
        <v>0</v>
      </c>
      <c r="M292">
        <v>0</v>
      </c>
      <c r="N292" t="s">
        <v>56</v>
      </c>
      <c r="O292">
        <v>8</v>
      </c>
    </row>
    <row r="293" spans="1:15" x14ac:dyDescent="0.25">
      <c r="A293" t="s">
        <v>499</v>
      </c>
      <c r="B293" t="s">
        <v>39</v>
      </c>
      <c r="C293" t="s">
        <v>26</v>
      </c>
      <c r="D293" t="s">
        <v>103</v>
      </c>
      <c r="E293" t="s">
        <v>62</v>
      </c>
      <c r="F293" s="33">
        <v>42918</v>
      </c>
      <c r="G293" s="33">
        <v>42920</v>
      </c>
      <c r="H293">
        <v>2</v>
      </c>
      <c r="I293">
        <v>0</v>
      </c>
      <c r="J293">
        <v>0</v>
      </c>
      <c r="K293" t="s">
        <v>167</v>
      </c>
      <c r="L293">
        <v>0</v>
      </c>
      <c r="M293">
        <v>0</v>
      </c>
      <c r="N293" t="s">
        <v>55</v>
      </c>
      <c r="O293">
        <v>7</v>
      </c>
    </row>
    <row r="294" spans="1:15" x14ac:dyDescent="0.25">
      <c r="A294" t="s">
        <v>500</v>
      </c>
      <c r="B294" t="s">
        <v>82</v>
      </c>
      <c r="C294" t="s">
        <v>26</v>
      </c>
      <c r="D294" t="s">
        <v>101</v>
      </c>
      <c r="E294" t="s">
        <v>62</v>
      </c>
      <c r="F294" s="33">
        <v>42918</v>
      </c>
      <c r="G294" s="33">
        <v>42925</v>
      </c>
      <c r="H294">
        <v>7</v>
      </c>
      <c r="I294">
        <v>0</v>
      </c>
      <c r="J294">
        <v>0</v>
      </c>
      <c r="K294" t="s">
        <v>167</v>
      </c>
      <c r="L294">
        <v>0</v>
      </c>
      <c r="M294">
        <v>0</v>
      </c>
      <c r="N294" t="s">
        <v>55</v>
      </c>
      <c r="O294">
        <v>7</v>
      </c>
    </row>
    <row r="295" spans="1:15" x14ac:dyDescent="0.25">
      <c r="A295" t="s">
        <v>501</v>
      </c>
      <c r="B295" t="s">
        <v>8</v>
      </c>
      <c r="C295" t="s">
        <v>26</v>
      </c>
      <c r="D295" t="s">
        <v>97</v>
      </c>
      <c r="E295" t="s">
        <v>62</v>
      </c>
      <c r="F295" s="33">
        <v>42919</v>
      </c>
      <c r="G295" s="33">
        <v>43003</v>
      </c>
      <c r="H295">
        <v>84</v>
      </c>
      <c r="I295">
        <v>0</v>
      </c>
      <c r="J295">
        <v>0</v>
      </c>
      <c r="K295" t="s">
        <v>167</v>
      </c>
      <c r="L295">
        <v>0</v>
      </c>
      <c r="M295">
        <v>0</v>
      </c>
      <c r="N295" t="s">
        <v>57</v>
      </c>
      <c r="O295">
        <v>9</v>
      </c>
    </row>
    <row r="296" spans="1:15" x14ac:dyDescent="0.25">
      <c r="A296" t="s">
        <v>502</v>
      </c>
      <c r="B296" t="s">
        <v>4</v>
      </c>
      <c r="C296" t="s">
        <v>26</v>
      </c>
      <c r="D296" t="s">
        <v>138</v>
      </c>
      <c r="E296" t="s">
        <v>62</v>
      </c>
      <c r="F296" s="33">
        <v>42920</v>
      </c>
      <c r="G296" s="33">
        <v>42989</v>
      </c>
      <c r="H296">
        <v>69</v>
      </c>
      <c r="I296">
        <v>0</v>
      </c>
      <c r="J296">
        <v>0</v>
      </c>
      <c r="K296" t="s">
        <v>167</v>
      </c>
      <c r="L296">
        <v>0</v>
      </c>
      <c r="M296">
        <v>0</v>
      </c>
      <c r="N296" t="s">
        <v>57</v>
      </c>
      <c r="O296">
        <v>9</v>
      </c>
    </row>
    <row r="297" spans="1:15" x14ac:dyDescent="0.25">
      <c r="A297" t="s">
        <v>503</v>
      </c>
      <c r="B297" t="s">
        <v>8</v>
      </c>
      <c r="C297" t="s">
        <v>26</v>
      </c>
      <c r="D297" t="s">
        <v>423</v>
      </c>
      <c r="E297" t="s">
        <v>62</v>
      </c>
      <c r="F297" s="33">
        <v>42920</v>
      </c>
      <c r="G297" s="33">
        <v>42921</v>
      </c>
      <c r="H297">
        <v>1</v>
      </c>
      <c r="I297">
        <v>0</v>
      </c>
      <c r="J297">
        <v>0</v>
      </c>
      <c r="K297" t="s">
        <v>167</v>
      </c>
      <c r="L297">
        <v>0</v>
      </c>
      <c r="M297">
        <v>0</v>
      </c>
      <c r="N297" t="s">
        <v>55</v>
      </c>
      <c r="O297">
        <v>7</v>
      </c>
    </row>
    <row r="298" spans="1:15" x14ac:dyDescent="0.25">
      <c r="A298" t="s">
        <v>504</v>
      </c>
      <c r="B298" t="s">
        <v>8</v>
      </c>
      <c r="C298" t="s">
        <v>26</v>
      </c>
      <c r="D298" t="s">
        <v>140</v>
      </c>
      <c r="E298" t="s">
        <v>62</v>
      </c>
      <c r="F298" s="33">
        <v>42920</v>
      </c>
      <c r="G298" s="33">
        <v>43004</v>
      </c>
      <c r="H298">
        <v>84</v>
      </c>
      <c r="I298">
        <v>0</v>
      </c>
      <c r="J298">
        <v>0</v>
      </c>
      <c r="K298" t="s">
        <v>167</v>
      </c>
      <c r="L298">
        <v>0</v>
      </c>
      <c r="M298">
        <v>0</v>
      </c>
      <c r="N298" t="s">
        <v>57</v>
      </c>
      <c r="O298">
        <v>9</v>
      </c>
    </row>
    <row r="299" spans="1:15" x14ac:dyDescent="0.25">
      <c r="A299" t="s">
        <v>505</v>
      </c>
      <c r="B299" t="s">
        <v>10</v>
      </c>
      <c r="C299" t="s">
        <v>26</v>
      </c>
      <c r="D299" t="s">
        <v>173</v>
      </c>
      <c r="E299" t="s">
        <v>62</v>
      </c>
      <c r="F299" s="33">
        <v>42920</v>
      </c>
      <c r="G299" s="33">
        <v>42927</v>
      </c>
      <c r="H299">
        <v>7</v>
      </c>
      <c r="I299">
        <v>0</v>
      </c>
      <c r="J299">
        <v>0</v>
      </c>
      <c r="K299" t="s">
        <v>167</v>
      </c>
      <c r="L299">
        <v>0</v>
      </c>
      <c r="M299">
        <v>0</v>
      </c>
      <c r="N299" t="s">
        <v>55</v>
      </c>
      <c r="O299">
        <v>7</v>
      </c>
    </row>
    <row r="300" spans="1:15" x14ac:dyDescent="0.25">
      <c r="A300" t="s">
        <v>506</v>
      </c>
      <c r="B300" t="s">
        <v>82</v>
      </c>
      <c r="C300" t="s">
        <v>26</v>
      </c>
      <c r="D300" t="s">
        <v>141</v>
      </c>
      <c r="E300" t="s">
        <v>62</v>
      </c>
      <c r="F300" s="33">
        <v>42920</v>
      </c>
      <c r="G300" s="33">
        <v>42997</v>
      </c>
      <c r="H300">
        <v>77</v>
      </c>
      <c r="I300">
        <v>0</v>
      </c>
      <c r="J300">
        <v>0</v>
      </c>
      <c r="K300" t="s">
        <v>167</v>
      </c>
      <c r="L300">
        <v>0</v>
      </c>
      <c r="M300">
        <v>0</v>
      </c>
      <c r="N300" t="s">
        <v>57</v>
      </c>
      <c r="O300">
        <v>9</v>
      </c>
    </row>
    <row r="301" spans="1:15" x14ac:dyDescent="0.25">
      <c r="A301" t="s">
        <v>507</v>
      </c>
      <c r="B301" t="s">
        <v>42</v>
      </c>
      <c r="C301" t="s">
        <v>26</v>
      </c>
      <c r="D301" t="s">
        <v>107</v>
      </c>
      <c r="E301" t="s">
        <v>62</v>
      </c>
      <c r="F301" s="33">
        <v>42920</v>
      </c>
      <c r="G301" s="33">
        <v>42931</v>
      </c>
      <c r="H301">
        <v>11</v>
      </c>
      <c r="I301">
        <v>0</v>
      </c>
      <c r="J301">
        <v>0</v>
      </c>
      <c r="K301" t="s">
        <v>167</v>
      </c>
      <c r="L301">
        <v>0</v>
      </c>
      <c r="M301">
        <v>0</v>
      </c>
      <c r="N301" t="s">
        <v>55</v>
      </c>
      <c r="O301">
        <v>7</v>
      </c>
    </row>
    <row r="302" spans="1:15" x14ac:dyDescent="0.25">
      <c r="A302" t="s">
        <v>508</v>
      </c>
      <c r="B302" t="s">
        <v>8</v>
      </c>
      <c r="C302" t="s">
        <v>26</v>
      </c>
      <c r="D302" t="s">
        <v>148</v>
      </c>
      <c r="E302" t="s">
        <v>62</v>
      </c>
      <c r="F302" s="33">
        <v>42921</v>
      </c>
      <c r="G302" s="33">
        <v>42922</v>
      </c>
      <c r="H302">
        <v>1</v>
      </c>
      <c r="I302">
        <v>0</v>
      </c>
      <c r="J302">
        <v>0</v>
      </c>
      <c r="K302" t="s">
        <v>167</v>
      </c>
      <c r="L302">
        <v>0</v>
      </c>
      <c r="M302">
        <v>0</v>
      </c>
      <c r="N302" t="s">
        <v>55</v>
      </c>
      <c r="O302">
        <v>7</v>
      </c>
    </row>
    <row r="303" spans="1:15" x14ac:dyDescent="0.25">
      <c r="A303" t="s">
        <v>509</v>
      </c>
      <c r="B303" t="s">
        <v>39</v>
      </c>
      <c r="C303" t="s">
        <v>26</v>
      </c>
      <c r="D303" t="s">
        <v>206</v>
      </c>
      <c r="E303" t="s">
        <v>62</v>
      </c>
      <c r="F303" s="33">
        <v>42921</v>
      </c>
      <c r="G303" s="33">
        <v>42923</v>
      </c>
      <c r="H303">
        <v>2</v>
      </c>
      <c r="I303">
        <v>0</v>
      </c>
      <c r="J303">
        <v>0</v>
      </c>
      <c r="K303" t="s">
        <v>167</v>
      </c>
      <c r="L303">
        <v>0</v>
      </c>
      <c r="M303">
        <v>0</v>
      </c>
      <c r="N303" t="s">
        <v>55</v>
      </c>
      <c r="O303">
        <v>7</v>
      </c>
    </row>
    <row r="304" spans="1:15" x14ac:dyDescent="0.25">
      <c r="A304" t="s">
        <v>510</v>
      </c>
      <c r="B304" t="s">
        <v>12</v>
      </c>
      <c r="C304" t="s">
        <v>26</v>
      </c>
      <c r="D304" t="s">
        <v>96</v>
      </c>
      <c r="E304" t="s">
        <v>62</v>
      </c>
      <c r="F304" s="33">
        <v>42921</v>
      </c>
      <c r="G304" s="33">
        <v>42922</v>
      </c>
      <c r="H304">
        <v>1</v>
      </c>
      <c r="I304">
        <v>0</v>
      </c>
      <c r="J304">
        <v>0</v>
      </c>
      <c r="K304" t="s">
        <v>167</v>
      </c>
      <c r="L304">
        <v>0</v>
      </c>
      <c r="M304">
        <v>0</v>
      </c>
      <c r="N304" t="s">
        <v>55</v>
      </c>
      <c r="O304">
        <v>7</v>
      </c>
    </row>
    <row r="305" spans="1:15" x14ac:dyDescent="0.25">
      <c r="A305" t="s">
        <v>511</v>
      </c>
      <c r="B305" t="s">
        <v>80</v>
      </c>
      <c r="C305" t="s">
        <v>26</v>
      </c>
      <c r="D305" t="s">
        <v>382</v>
      </c>
      <c r="E305" t="s">
        <v>62</v>
      </c>
      <c r="F305" s="33">
        <v>42922</v>
      </c>
      <c r="G305" s="33">
        <v>42928</v>
      </c>
      <c r="H305">
        <v>6</v>
      </c>
      <c r="I305">
        <v>0</v>
      </c>
      <c r="J305">
        <v>0</v>
      </c>
      <c r="K305" t="s">
        <v>167</v>
      </c>
      <c r="L305">
        <v>0</v>
      </c>
      <c r="M305">
        <v>0</v>
      </c>
      <c r="N305" t="s">
        <v>55</v>
      </c>
      <c r="O305">
        <v>7</v>
      </c>
    </row>
    <row r="306" spans="1:15" x14ac:dyDescent="0.25">
      <c r="A306" t="s">
        <v>512</v>
      </c>
      <c r="B306" t="s">
        <v>132</v>
      </c>
      <c r="C306" t="s">
        <v>26</v>
      </c>
      <c r="D306" t="s">
        <v>91</v>
      </c>
      <c r="E306" t="s">
        <v>62</v>
      </c>
      <c r="F306" s="33">
        <v>42922</v>
      </c>
      <c r="G306" s="33">
        <v>42923</v>
      </c>
      <c r="H306">
        <v>1</v>
      </c>
      <c r="I306">
        <v>0</v>
      </c>
      <c r="J306">
        <v>0</v>
      </c>
      <c r="K306" t="s">
        <v>167</v>
      </c>
      <c r="L306">
        <v>0</v>
      </c>
      <c r="M306">
        <v>0</v>
      </c>
      <c r="N306" t="s">
        <v>55</v>
      </c>
      <c r="O306">
        <v>7</v>
      </c>
    </row>
    <row r="307" spans="1:15" x14ac:dyDescent="0.25">
      <c r="A307" t="s">
        <v>513</v>
      </c>
      <c r="B307" t="s">
        <v>37</v>
      </c>
      <c r="C307" t="s">
        <v>26</v>
      </c>
      <c r="D307" t="s">
        <v>309</v>
      </c>
      <c r="E307" t="s">
        <v>62</v>
      </c>
      <c r="F307" s="33">
        <v>42922</v>
      </c>
      <c r="G307" s="33">
        <v>42927</v>
      </c>
      <c r="H307">
        <v>5</v>
      </c>
      <c r="I307">
        <v>0</v>
      </c>
      <c r="J307">
        <v>0</v>
      </c>
      <c r="K307" t="s">
        <v>167</v>
      </c>
      <c r="L307">
        <v>0</v>
      </c>
      <c r="M307">
        <v>0</v>
      </c>
      <c r="N307" t="s">
        <v>55</v>
      </c>
      <c r="O307">
        <v>7</v>
      </c>
    </row>
    <row r="308" spans="1:15" x14ac:dyDescent="0.25">
      <c r="A308" t="s">
        <v>514</v>
      </c>
      <c r="B308" t="s">
        <v>130</v>
      </c>
      <c r="C308" t="s">
        <v>26</v>
      </c>
      <c r="D308" t="s">
        <v>98</v>
      </c>
      <c r="E308" t="s">
        <v>62</v>
      </c>
      <c r="F308" s="33">
        <v>42923</v>
      </c>
      <c r="G308" s="33">
        <v>42931</v>
      </c>
      <c r="H308">
        <v>8</v>
      </c>
      <c r="I308">
        <v>0</v>
      </c>
      <c r="J308">
        <v>0</v>
      </c>
      <c r="K308" t="s">
        <v>167</v>
      </c>
      <c r="L308">
        <v>0</v>
      </c>
      <c r="M308">
        <v>0</v>
      </c>
      <c r="N308" t="s">
        <v>55</v>
      </c>
      <c r="O308">
        <v>7</v>
      </c>
    </row>
    <row r="309" spans="1:15" x14ac:dyDescent="0.25">
      <c r="A309" t="s">
        <v>515</v>
      </c>
      <c r="B309" t="s">
        <v>5</v>
      </c>
      <c r="C309" t="s">
        <v>26</v>
      </c>
      <c r="D309" t="s">
        <v>252</v>
      </c>
      <c r="E309" t="s">
        <v>62</v>
      </c>
      <c r="F309" s="33">
        <v>42923</v>
      </c>
      <c r="G309" s="33">
        <v>42930</v>
      </c>
      <c r="H309">
        <v>7</v>
      </c>
      <c r="I309">
        <v>0</v>
      </c>
      <c r="J309">
        <v>0</v>
      </c>
      <c r="K309" t="s">
        <v>167</v>
      </c>
      <c r="L309">
        <v>0</v>
      </c>
      <c r="M309">
        <v>0</v>
      </c>
      <c r="N309" t="s">
        <v>55</v>
      </c>
      <c r="O309">
        <v>7</v>
      </c>
    </row>
    <row r="310" spans="1:15" x14ac:dyDescent="0.25">
      <c r="A310" t="s">
        <v>516</v>
      </c>
      <c r="B310" t="s">
        <v>10</v>
      </c>
      <c r="C310" t="s">
        <v>26</v>
      </c>
      <c r="D310" t="s">
        <v>101</v>
      </c>
      <c r="E310" t="s">
        <v>62</v>
      </c>
      <c r="F310" s="33">
        <v>42923</v>
      </c>
      <c r="G310" s="33">
        <v>42925</v>
      </c>
      <c r="H310">
        <v>2</v>
      </c>
      <c r="I310">
        <v>0</v>
      </c>
      <c r="J310">
        <v>0</v>
      </c>
      <c r="K310" t="s">
        <v>167</v>
      </c>
      <c r="L310">
        <v>0</v>
      </c>
      <c r="M310">
        <v>0</v>
      </c>
      <c r="N310" t="s">
        <v>55</v>
      </c>
      <c r="O310">
        <v>7</v>
      </c>
    </row>
    <row r="311" spans="1:15" x14ac:dyDescent="0.25">
      <c r="A311" t="s">
        <v>517</v>
      </c>
      <c r="B311" t="s">
        <v>40</v>
      </c>
      <c r="C311" t="s">
        <v>26</v>
      </c>
      <c r="D311" t="s">
        <v>518</v>
      </c>
      <c r="E311" t="s">
        <v>62</v>
      </c>
      <c r="F311" s="33">
        <v>42923</v>
      </c>
      <c r="G311" s="33">
        <v>42931</v>
      </c>
      <c r="H311">
        <v>8</v>
      </c>
      <c r="I311">
        <v>0</v>
      </c>
      <c r="J311">
        <v>0</v>
      </c>
      <c r="K311" t="s">
        <v>167</v>
      </c>
      <c r="L311">
        <v>0</v>
      </c>
      <c r="M311">
        <v>0</v>
      </c>
      <c r="N311" t="s">
        <v>55</v>
      </c>
      <c r="O311">
        <v>7</v>
      </c>
    </row>
    <row r="312" spans="1:15" x14ac:dyDescent="0.25">
      <c r="A312" t="s">
        <v>519</v>
      </c>
      <c r="B312" t="s">
        <v>35</v>
      </c>
      <c r="C312" t="s">
        <v>26</v>
      </c>
      <c r="D312" t="s">
        <v>148</v>
      </c>
      <c r="E312" t="s">
        <v>62</v>
      </c>
      <c r="F312" s="33">
        <v>42923</v>
      </c>
      <c r="G312" s="33">
        <v>42930</v>
      </c>
      <c r="H312">
        <v>7</v>
      </c>
      <c r="I312">
        <v>0</v>
      </c>
      <c r="J312">
        <v>0</v>
      </c>
      <c r="K312" t="s">
        <v>167</v>
      </c>
      <c r="L312">
        <v>0</v>
      </c>
      <c r="M312">
        <v>0</v>
      </c>
      <c r="N312" t="s">
        <v>55</v>
      </c>
      <c r="O312">
        <v>7</v>
      </c>
    </row>
    <row r="313" spans="1:15" x14ac:dyDescent="0.25">
      <c r="A313" t="s">
        <v>520</v>
      </c>
      <c r="B313" t="s">
        <v>81</v>
      </c>
      <c r="C313" t="s">
        <v>26</v>
      </c>
      <c r="D313" t="s">
        <v>518</v>
      </c>
      <c r="E313" t="s">
        <v>62</v>
      </c>
      <c r="F313" s="33">
        <v>42924</v>
      </c>
      <c r="G313" s="33">
        <v>42925</v>
      </c>
      <c r="H313">
        <v>1</v>
      </c>
      <c r="I313">
        <v>0</v>
      </c>
      <c r="J313">
        <v>0</v>
      </c>
      <c r="K313" t="s">
        <v>167</v>
      </c>
      <c r="L313">
        <v>0</v>
      </c>
      <c r="M313">
        <v>0</v>
      </c>
      <c r="N313" t="s">
        <v>55</v>
      </c>
      <c r="O313">
        <v>7</v>
      </c>
    </row>
    <row r="314" spans="1:15" x14ac:dyDescent="0.25">
      <c r="A314" t="s">
        <v>521</v>
      </c>
      <c r="B314" t="s">
        <v>81</v>
      </c>
      <c r="C314" t="s">
        <v>26</v>
      </c>
      <c r="D314" t="s">
        <v>108</v>
      </c>
      <c r="E314" t="s">
        <v>62</v>
      </c>
      <c r="F314" s="33">
        <v>42924</v>
      </c>
      <c r="G314" s="33">
        <v>42990</v>
      </c>
      <c r="H314">
        <v>66</v>
      </c>
      <c r="I314">
        <v>0</v>
      </c>
      <c r="J314">
        <v>0</v>
      </c>
      <c r="K314" t="s">
        <v>167</v>
      </c>
      <c r="L314">
        <v>0</v>
      </c>
      <c r="M314">
        <v>0</v>
      </c>
      <c r="N314" t="s">
        <v>57</v>
      </c>
      <c r="O314">
        <v>9</v>
      </c>
    </row>
    <row r="315" spans="1:15" x14ac:dyDescent="0.25">
      <c r="A315" t="s">
        <v>522</v>
      </c>
      <c r="B315" t="s">
        <v>82</v>
      </c>
      <c r="C315" t="s">
        <v>26</v>
      </c>
      <c r="D315" t="s">
        <v>145</v>
      </c>
      <c r="E315" t="s">
        <v>62</v>
      </c>
      <c r="F315" s="33">
        <v>42924</v>
      </c>
      <c r="G315" s="33">
        <v>42931</v>
      </c>
      <c r="H315">
        <v>7</v>
      </c>
      <c r="I315">
        <v>0</v>
      </c>
      <c r="J315">
        <v>0</v>
      </c>
      <c r="K315" t="s">
        <v>167</v>
      </c>
      <c r="L315">
        <v>0</v>
      </c>
      <c r="M315">
        <v>0</v>
      </c>
      <c r="N315" t="s">
        <v>55</v>
      </c>
      <c r="O315">
        <v>7</v>
      </c>
    </row>
    <row r="316" spans="1:15" x14ac:dyDescent="0.25">
      <c r="A316" t="s">
        <v>523</v>
      </c>
      <c r="B316" t="s">
        <v>13</v>
      </c>
      <c r="C316" t="s">
        <v>26</v>
      </c>
      <c r="D316" t="s">
        <v>184</v>
      </c>
      <c r="E316" t="s">
        <v>62</v>
      </c>
      <c r="F316" s="33">
        <v>42924</v>
      </c>
      <c r="G316" s="33">
        <v>42932</v>
      </c>
      <c r="H316">
        <v>8</v>
      </c>
      <c r="I316">
        <v>0</v>
      </c>
      <c r="J316">
        <v>0</v>
      </c>
      <c r="K316" t="s">
        <v>167</v>
      </c>
      <c r="L316">
        <v>0</v>
      </c>
      <c r="M316">
        <v>0</v>
      </c>
      <c r="N316" t="s">
        <v>55</v>
      </c>
      <c r="O316">
        <v>7</v>
      </c>
    </row>
    <row r="317" spans="1:15" x14ac:dyDescent="0.25">
      <c r="A317" t="s">
        <v>524</v>
      </c>
      <c r="B317" t="s">
        <v>78</v>
      </c>
      <c r="C317" t="s">
        <v>26</v>
      </c>
      <c r="D317" t="s">
        <v>92</v>
      </c>
      <c r="E317" t="s">
        <v>62</v>
      </c>
      <c r="F317" s="33">
        <v>42925</v>
      </c>
      <c r="G317" s="33">
        <v>42933</v>
      </c>
      <c r="H317">
        <v>8</v>
      </c>
      <c r="I317">
        <v>0</v>
      </c>
      <c r="J317">
        <v>0</v>
      </c>
      <c r="K317" t="s">
        <v>167</v>
      </c>
      <c r="L317">
        <v>0</v>
      </c>
      <c r="M317">
        <v>0</v>
      </c>
      <c r="N317" t="s">
        <v>55</v>
      </c>
      <c r="O317">
        <v>7</v>
      </c>
    </row>
    <row r="318" spans="1:15" x14ac:dyDescent="0.25">
      <c r="A318" t="s">
        <v>525</v>
      </c>
      <c r="B318" t="s">
        <v>80</v>
      </c>
      <c r="C318" t="s">
        <v>26</v>
      </c>
      <c r="D318" t="s">
        <v>208</v>
      </c>
      <c r="E318" t="s">
        <v>62</v>
      </c>
      <c r="F318" s="33">
        <v>42925</v>
      </c>
      <c r="G318" s="33">
        <v>42930</v>
      </c>
      <c r="H318">
        <v>5</v>
      </c>
      <c r="I318">
        <v>0</v>
      </c>
      <c r="J318">
        <v>0</v>
      </c>
      <c r="K318" t="s">
        <v>167</v>
      </c>
      <c r="L318">
        <v>0</v>
      </c>
      <c r="M318">
        <v>0</v>
      </c>
      <c r="N318" t="s">
        <v>55</v>
      </c>
      <c r="O318">
        <v>7</v>
      </c>
    </row>
    <row r="319" spans="1:15" x14ac:dyDescent="0.25">
      <c r="A319" t="s">
        <v>526</v>
      </c>
      <c r="B319" t="s">
        <v>38</v>
      </c>
      <c r="C319" t="s">
        <v>26</v>
      </c>
      <c r="D319" t="s">
        <v>256</v>
      </c>
      <c r="E319" t="s">
        <v>62</v>
      </c>
      <c r="F319" s="33">
        <v>42926</v>
      </c>
      <c r="G319" s="33">
        <v>42939</v>
      </c>
      <c r="H319">
        <v>13</v>
      </c>
      <c r="I319">
        <v>0</v>
      </c>
      <c r="J319">
        <v>0</v>
      </c>
      <c r="K319" t="s">
        <v>167</v>
      </c>
      <c r="L319">
        <v>0</v>
      </c>
      <c r="M319">
        <v>0</v>
      </c>
      <c r="N319" t="s">
        <v>55</v>
      </c>
      <c r="O319">
        <v>7</v>
      </c>
    </row>
    <row r="320" spans="1:15" x14ac:dyDescent="0.25">
      <c r="A320" t="s">
        <v>527</v>
      </c>
      <c r="B320" t="s">
        <v>38</v>
      </c>
      <c r="C320" t="s">
        <v>26</v>
      </c>
      <c r="D320" t="s">
        <v>518</v>
      </c>
      <c r="E320" t="s">
        <v>62</v>
      </c>
      <c r="F320" s="33">
        <v>42927</v>
      </c>
      <c r="G320" s="33">
        <v>42994</v>
      </c>
      <c r="H320">
        <v>67</v>
      </c>
      <c r="I320">
        <v>0</v>
      </c>
      <c r="J320">
        <v>0</v>
      </c>
      <c r="K320" t="s">
        <v>167</v>
      </c>
      <c r="L320">
        <v>0</v>
      </c>
      <c r="M320">
        <v>0</v>
      </c>
      <c r="N320" t="s">
        <v>57</v>
      </c>
      <c r="O320">
        <v>9</v>
      </c>
    </row>
    <row r="321" spans="1:15" x14ac:dyDescent="0.25">
      <c r="A321" t="s">
        <v>528</v>
      </c>
      <c r="B321" t="s">
        <v>7</v>
      </c>
      <c r="C321" t="s">
        <v>26</v>
      </c>
      <c r="D321" t="s">
        <v>236</v>
      </c>
      <c r="E321" t="s">
        <v>62</v>
      </c>
      <c r="F321" s="33">
        <v>42927</v>
      </c>
      <c r="G321" s="33">
        <v>43048</v>
      </c>
      <c r="H321">
        <v>121</v>
      </c>
      <c r="I321">
        <v>0</v>
      </c>
      <c r="J321">
        <v>0</v>
      </c>
      <c r="K321" t="s">
        <v>167</v>
      </c>
      <c r="L321">
        <v>0</v>
      </c>
      <c r="M321">
        <v>0</v>
      </c>
      <c r="N321" t="s">
        <v>59</v>
      </c>
      <c r="O321">
        <v>11</v>
      </c>
    </row>
    <row r="322" spans="1:15" x14ac:dyDescent="0.25">
      <c r="A322" t="s">
        <v>529</v>
      </c>
      <c r="B322" t="s">
        <v>10</v>
      </c>
      <c r="C322" t="s">
        <v>26</v>
      </c>
      <c r="D322" t="s">
        <v>254</v>
      </c>
      <c r="E322" t="s">
        <v>62</v>
      </c>
      <c r="F322" s="33">
        <v>42927</v>
      </c>
      <c r="G322" s="33">
        <v>43007</v>
      </c>
      <c r="H322">
        <v>80</v>
      </c>
      <c r="I322">
        <v>0</v>
      </c>
      <c r="J322">
        <v>0</v>
      </c>
      <c r="K322" t="s">
        <v>167</v>
      </c>
      <c r="L322">
        <v>0</v>
      </c>
      <c r="M322">
        <v>0</v>
      </c>
      <c r="N322" t="s">
        <v>57</v>
      </c>
      <c r="O322">
        <v>9</v>
      </c>
    </row>
    <row r="323" spans="1:15" x14ac:dyDescent="0.25">
      <c r="A323" t="s">
        <v>530</v>
      </c>
      <c r="B323" t="s">
        <v>12</v>
      </c>
      <c r="C323" t="s">
        <v>26</v>
      </c>
      <c r="D323" t="s">
        <v>230</v>
      </c>
      <c r="E323" t="s">
        <v>62</v>
      </c>
      <c r="F323" s="33">
        <v>42927</v>
      </c>
      <c r="G323" s="33">
        <v>42929</v>
      </c>
      <c r="H323">
        <v>2</v>
      </c>
      <c r="I323">
        <v>0</v>
      </c>
      <c r="J323">
        <v>0</v>
      </c>
      <c r="K323" t="s">
        <v>167</v>
      </c>
      <c r="L323">
        <v>0</v>
      </c>
      <c r="M323">
        <v>0</v>
      </c>
      <c r="N323" t="s">
        <v>55</v>
      </c>
      <c r="O323">
        <v>7</v>
      </c>
    </row>
    <row r="324" spans="1:15" x14ac:dyDescent="0.25">
      <c r="A324" t="s">
        <v>531</v>
      </c>
      <c r="B324" t="s">
        <v>11</v>
      </c>
      <c r="C324" t="s">
        <v>26</v>
      </c>
      <c r="D324" t="s">
        <v>211</v>
      </c>
      <c r="E324" t="s">
        <v>62</v>
      </c>
      <c r="F324" s="33">
        <v>42929</v>
      </c>
      <c r="G324" s="33">
        <v>42937</v>
      </c>
      <c r="H324">
        <v>8</v>
      </c>
      <c r="I324">
        <v>0</v>
      </c>
      <c r="J324">
        <v>0</v>
      </c>
      <c r="K324" t="s">
        <v>167</v>
      </c>
      <c r="L324">
        <v>0</v>
      </c>
      <c r="M324">
        <v>0</v>
      </c>
      <c r="N324" t="s">
        <v>55</v>
      </c>
      <c r="O324">
        <v>7</v>
      </c>
    </row>
    <row r="325" spans="1:15" x14ac:dyDescent="0.25">
      <c r="A325" t="s">
        <v>532</v>
      </c>
      <c r="B325" t="s">
        <v>8</v>
      </c>
      <c r="C325" t="s">
        <v>26</v>
      </c>
      <c r="D325" t="s">
        <v>101</v>
      </c>
      <c r="E325" t="s">
        <v>62</v>
      </c>
      <c r="F325" s="33">
        <v>42930</v>
      </c>
      <c r="G325" s="33">
        <v>42931</v>
      </c>
      <c r="H325">
        <v>1</v>
      </c>
      <c r="I325">
        <v>0</v>
      </c>
      <c r="J325">
        <v>0</v>
      </c>
      <c r="K325" t="s">
        <v>167</v>
      </c>
      <c r="L325">
        <v>0</v>
      </c>
      <c r="M325">
        <v>0</v>
      </c>
      <c r="N325" t="s">
        <v>55</v>
      </c>
      <c r="O325">
        <v>7</v>
      </c>
    </row>
    <row r="326" spans="1:15" x14ac:dyDescent="0.25">
      <c r="A326" t="s">
        <v>533</v>
      </c>
      <c r="B326" t="s">
        <v>80</v>
      </c>
      <c r="C326" t="s">
        <v>26</v>
      </c>
      <c r="D326" t="s">
        <v>326</v>
      </c>
      <c r="E326" t="s">
        <v>62</v>
      </c>
      <c r="F326" s="33">
        <v>42930</v>
      </c>
      <c r="G326" s="33">
        <v>42931</v>
      </c>
      <c r="H326">
        <v>1</v>
      </c>
      <c r="I326">
        <v>0</v>
      </c>
      <c r="J326">
        <v>0</v>
      </c>
      <c r="K326" t="s">
        <v>167</v>
      </c>
      <c r="L326">
        <v>0</v>
      </c>
      <c r="M326">
        <v>0</v>
      </c>
      <c r="N326" t="s">
        <v>55</v>
      </c>
      <c r="O326">
        <v>7</v>
      </c>
    </row>
    <row r="327" spans="1:15" x14ac:dyDescent="0.25">
      <c r="A327" t="s">
        <v>534</v>
      </c>
      <c r="B327" t="s">
        <v>12</v>
      </c>
      <c r="C327" t="s">
        <v>26</v>
      </c>
      <c r="D327" t="s">
        <v>230</v>
      </c>
      <c r="E327" t="s">
        <v>62</v>
      </c>
      <c r="F327" s="33">
        <v>42931</v>
      </c>
      <c r="G327" s="33">
        <v>42942</v>
      </c>
      <c r="H327">
        <v>11</v>
      </c>
      <c r="I327">
        <v>0</v>
      </c>
      <c r="J327">
        <v>0</v>
      </c>
      <c r="K327" t="s">
        <v>167</v>
      </c>
      <c r="L327">
        <v>0</v>
      </c>
      <c r="M327">
        <v>0</v>
      </c>
      <c r="N327" t="s">
        <v>55</v>
      </c>
      <c r="O327">
        <v>7</v>
      </c>
    </row>
    <row r="328" spans="1:15" x14ac:dyDescent="0.25">
      <c r="A328" t="s">
        <v>535</v>
      </c>
      <c r="B328" t="s">
        <v>130</v>
      </c>
      <c r="C328" t="s">
        <v>26</v>
      </c>
      <c r="D328" t="s">
        <v>175</v>
      </c>
      <c r="E328" t="s">
        <v>62</v>
      </c>
      <c r="F328" s="33">
        <v>42932</v>
      </c>
      <c r="G328" s="33">
        <v>42940</v>
      </c>
      <c r="H328">
        <v>8</v>
      </c>
      <c r="I328">
        <v>0</v>
      </c>
      <c r="J328">
        <v>0</v>
      </c>
      <c r="K328" t="s">
        <v>167</v>
      </c>
      <c r="L328">
        <v>0</v>
      </c>
      <c r="M328">
        <v>0</v>
      </c>
      <c r="N328" t="s">
        <v>55</v>
      </c>
      <c r="O328">
        <v>7</v>
      </c>
    </row>
    <row r="329" spans="1:15" x14ac:dyDescent="0.25">
      <c r="A329" t="s">
        <v>536</v>
      </c>
      <c r="B329" t="s">
        <v>81</v>
      </c>
      <c r="C329" t="s">
        <v>26</v>
      </c>
      <c r="D329" t="s">
        <v>99</v>
      </c>
      <c r="E329" t="s">
        <v>62</v>
      </c>
      <c r="F329" s="33">
        <v>42932</v>
      </c>
      <c r="G329" s="33">
        <v>42941</v>
      </c>
      <c r="H329">
        <v>9</v>
      </c>
      <c r="I329">
        <v>0</v>
      </c>
      <c r="J329">
        <v>0</v>
      </c>
      <c r="K329" t="s">
        <v>167</v>
      </c>
      <c r="L329">
        <v>0</v>
      </c>
      <c r="M329">
        <v>0</v>
      </c>
      <c r="N329" t="s">
        <v>55</v>
      </c>
      <c r="O329">
        <v>7</v>
      </c>
    </row>
    <row r="330" spans="1:15" x14ac:dyDescent="0.25">
      <c r="A330" t="s">
        <v>537</v>
      </c>
      <c r="B330" t="s">
        <v>130</v>
      </c>
      <c r="C330" t="s">
        <v>26</v>
      </c>
      <c r="D330" t="s">
        <v>234</v>
      </c>
      <c r="E330" t="s">
        <v>62</v>
      </c>
      <c r="F330" s="33">
        <v>42933</v>
      </c>
      <c r="G330" s="33">
        <v>42942</v>
      </c>
      <c r="H330">
        <v>9</v>
      </c>
      <c r="I330">
        <v>0</v>
      </c>
      <c r="J330">
        <v>0</v>
      </c>
      <c r="K330" t="s">
        <v>167</v>
      </c>
      <c r="L330">
        <v>0</v>
      </c>
      <c r="M330">
        <v>0</v>
      </c>
      <c r="N330" t="s">
        <v>55</v>
      </c>
      <c r="O330">
        <v>7</v>
      </c>
    </row>
    <row r="331" spans="1:15" x14ac:dyDescent="0.25">
      <c r="A331" t="s">
        <v>538</v>
      </c>
      <c r="B331" t="s">
        <v>80</v>
      </c>
      <c r="C331" t="s">
        <v>26</v>
      </c>
      <c r="D331" t="s">
        <v>101</v>
      </c>
      <c r="E331" t="s">
        <v>62</v>
      </c>
      <c r="F331" s="33">
        <v>42933</v>
      </c>
      <c r="G331" s="33">
        <v>42935</v>
      </c>
      <c r="H331">
        <v>2</v>
      </c>
      <c r="I331">
        <v>0</v>
      </c>
      <c r="J331">
        <v>0</v>
      </c>
      <c r="K331" t="s">
        <v>167</v>
      </c>
      <c r="L331">
        <v>0</v>
      </c>
      <c r="M331">
        <v>0</v>
      </c>
      <c r="N331" t="s">
        <v>55</v>
      </c>
      <c r="O331">
        <v>7</v>
      </c>
    </row>
    <row r="332" spans="1:15" x14ac:dyDescent="0.25">
      <c r="A332" t="s">
        <v>539</v>
      </c>
      <c r="B332" t="s">
        <v>80</v>
      </c>
      <c r="C332" t="s">
        <v>26</v>
      </c>
      <c r="D332" t="s">
        <v>230</v>
      </c>
      <c r="E332" t="s">
        <v>62</v>
      </c>
      <c r="F332" s="33">
        <v>42933</v>
      </c>
      <c r="G332" s="33">
        <v>42937</v>
      </c>
      <c r="H332">
        <v>4</v>
      </c>
      <c r="I332">
        <v>0</v>
      </c>
      <c r="J332">
        <v>0</v>
      </c>
      <c r="K332" t="s">
        <v>167</v>
      </c>
      <c r="L332">
        <v>0</v>
      </c>
      <c r="M332">
        <v>0</v>
      </c>
      <c r="N332" t="s">
        <v>55</v>
      </c>
      <c r="O332">
        <v>7</v>
      </c>
    </row>
    <row r="333" spans="1:15" x14ac:dyDescent="0.25">
      <c r="A333" t="s">
        <v>540</v>
      </c>
      <c r="B333" t="s">
        <v>6</v>
      </c>
      <c r="C333" t="s">
        <v>26</v>
      </c>
      <c r="D333" t="s">
        <v>224</v>
      </c>
      <c r="E333" t="s">
        <v>62</v>
      </c>
      <c r="F333" s="33">
        <v>42934</v>
      </c>
      <c r="G333" s="33">
        <v>42952</v>
      </c>
      <c r="H333">
        <v>18</v>
      </c>
      <c r="I333">
        <v>0</v>
      </c>
      <c r="J333">
        <v>0</v>
      </c>
      <c r="K333" t="s">
        <v>167</v>
      </c>
      <c r="L333">
        <v>0</v>
      </c>
      <c r="M333">
        <v>0</v>
      </c>
      <c r="N333" t="s">
        <v>56</v>
      </c>
      <c r="O333">
        <v>8</v>
      </c>
    </row>
    <row r="334" spans="1:15" x14ac:dyDescent="0.25">
      <c r="A334" t="s">
        <v>541</v>
      </c>
      <c r="B334" t="s">
        <v>42</v>
      </c>
      <c r="C334" t="s">
        <v>26</v>
      </c>
      <c r="D334" t="s">
        <v>135</v>
      </c>
      <c r="E334" t="s">
        <v>62</v>
      </c>
      <c r="F334" s="33">
        <v>42934</v>
      </c>
      <c r="G334" s="33">
        <v>42944</v>
      </c>
      <c r="H334">
        <v>10</v>
      </c>
      <c r="I334">
        <v>0</v>
      </c>
      <c r="J334">
        <v>0</v>
      </c>
      <c r="K334" t="s">
        <v>167</v>
      </c>
      <c r="L334">
        <v>0</v>
      </c>
      <c r="M334">
        <v>0</v>
      </c>
      <c r="N334" t="s">
        <v>55</v>
      </c>
      <c r="O334">
        <v>7</v>
      </c>
    </row>
    <row r="335" spans="1:15" x14ac:dyDescent="0.25">
      <c r="A335" t="s">
        <v>542</v>
      </c>
      <c r="B335" t="s">
        <v>34</v>
      </c>
      <c r="C335" t="s">
        <v>26</v>
      </c>
      <c r="D335" t="s">
        <v>100</v>
      </c>
      <c r="E335" t="s">
        <v>62</v>
      </c>
      <c r="F335" s="33">
        <v>42934</v>
      </c>
      <c r="G335" s="33">
        <v>42942</v>
      </c>
      <c r="H335">
        <v>8</v>
      </c>
      <c r="I335">
        <v>0</v>
      </c>
      <c r="J335">
        <v>0</v>
      </c>
      <c r="K335" t="s">
        <v>167</v>
      </c>
      <c r="L335">
        <v>0</v>
      </c>
      <c r="M335">
        <v>0</v>
      </c>
      <c r="N335" t="s">
        <v>55</v>
      </c>
      <c r="O335">
        <v>7</v>
      </c>
    </row>
    <row r="336" spans="1:15" x14ac:dyDescent="0.25">
      <c r="A336" t="s">
        <v>543</v>
      </c>
      <c r="B336" t="s">
        <v>80</v>
      </c>
      <c r="C336" t="s">
        <v>26</v>
      </c>
      <c r="D336" t="s">
        <v>100</v>
      </c>
      <c r="E336" t="s">
        <v>62</v>
      </c>
      <c r="F336" s="33">
        <v>42935</v>
      </c>
      <c r="G336" s="33">
        <v>43043</v>
      </c>
      <c r="H336">
        <v>108</v>
      </c>
      <c r="I336">
        <v>0</v>
      </c>
      <c r="J336">
        <v>0</v>
      </c>
      <c r="K336" t="s">
        <v>167</v>
      </c>
      <c r="L336">
        <v>0</v>
      </c>
      <c r="M336">
        <v>0</v>
      </c>
      <c r="N336" t="s">
        <v>59</v>
      </c>
      <c r="O336">
        <v>11</v>
      </c>
    </row>
    <row r="337" spans="1:15" x14ac:dyDescent="0.25">
      <c r="A337" t="s">
        <v>544</v>
      </c>
      <c r="B337" t="s">
        <v>10</v>
      </c>
      <c r="C337" t="s">
        <v>26</v>
      </c>
      <c r="D337" t="s">
        <v>382</v>
      </c>
      <c r="E337" t="s">
        <v>62</v>
      </c>
      <c r="F337" s="33">
        <v>42935</v>
      </c>
      <c r="G337" s="33">
        <v>42946</v>
      </c>
      <c r="H337">
        <v>11</v>
      </c>
      <c r="I337">
        <v>0</v>
      </c>
      <c r="J337">
        <v>0</v>
      </c>
      <c r="K337" t="s">
        <v>167</v>
      </c>
      <c r="L337">
        <v>0</v>
      </c>
      <c r="M337">
        <v>0</v>
      </c>
      <c r="N337" t="s">
        <v>55</v>
      </c>
      <c r="O337">
        <v>7</v>
      </c>
    </row>
    <row r="338" spans="1:15" x14ac:dyDescent="0.25">
      <c r="A338" t="s">
        <v>545</v>
      </c>
      <c r="B338" t="s">
        <v>12</v>
      </c>
      <c r="C338" t="s">
        <v>26</v>
      </c>
      <c r="D338" t="s">
        <v>184</v>
      </c>
      <c r="E338" t="s">
        <v>62</v>
      </c>
      <c r="F338" s="33">
        <v>42936</v>
      </c>
      <c r="G338" s="33">
        <v>42943</v>
      </c>
      <c r="H338">
        <v>7</v>
      </c>
      <c r="I338">
        <v>0</v>
      </c>
      <c r="J338">
        <v>0</v>
      </c>
      <c r="K338" t="s">
        <v>167</v>
      </c>
      <c r="L338">
        <v>0</v>
      </c>
      <c r="M338">
        <v>0</v>
      </c>
      <c r="N338" t="s">
        <v>55</v>
      </c>
      <c r="O338">
        <v>7</v>
      </c>
    </row>
    <row r="339" spans="1:15" x14ac:dyDescent="0.25">
      <c r="A339" t="s">
        <v>546</v>
      </c>
      <c r="B339" t="s">
        <v>130</v>
      </c>
      <c r="C339" t="s">
        <v>26</v>
      </c>
      <c r="D339" t="s">
        <v>107</v>
      </c>
      <c r="E339" t="s">
        <v>62</v>
      </c>
      <c r="F339" s="33">
        <v>42937</v>
      </c>
      <c r="G339" s="33">
        <v>43045</v>
      </c>
      <c r="H339">
        <v>108</v>
      </c>
      <c r="I339">
        <v>0</v>
      </c>
      <c r="J339">
        <v>0</v>
      </c>
      <c r="K339" t="s">
        <v>167</v>
      </c>
      <c r="L339">
        <v>0</v>
      </c>
      <c r="M339">
        <v>0</v>
      </c>
      <c r="N339" t="s">
        <v>59</v>
      </c>
      <c r="O339">
        <v>11</v>
      </c>
    </row>
    <row r="340" spans="1:15" x14ac:dyDescent="0.25">
      <c r="A340" t="s">
        <v>547</v>
      </c>
      <c r="B340" t="s">
        <v>8</v>
      </c>
      <c r="C340" t="s">
        <v>26</v>
      </c>
      <c r="D340" t="s">
        <v>94</v>
      </c>
      <c r="E340" t="s">
        <v>62</v>
      </c>
      <c r="F340" s="33">
        <v>42937</v>
      </c>
      <c r="G340" s="33">
        <v>42938</v>
      </c>
      <c r="H340">
        <v>1</v>
      </c>
      <c r="I340">
        <v>0</v>
      </c>
      <c r="J340">
        <v>0</v>
      </c>
      <c r="K340" t="s">
        <v>167</v>
      </c>
      <c r="L340">
        <v>0</v>
      </c>
      <c r="M340">
        <v>0</v>
      </c>
      <c r="N340" t="s">
        <v>55</v>
      </c>
      <c r="O340">
        <v>7</v>
      </c>
    </row>
    <row r="341" spans="1:15" x14ac:dyDescent="0.25">
      <c r="A341" t="s">
        <v>548</v>
      </c>
      <c r="B341" t="s">
        <v>8</v>
      </c>
      <c r="C341" t="s">
        <v>26</v>
      </c>
      <c r="D341" t="s">
        <v>419</v>
      </c>
      <c r="E341" t="s">
        <v>62</v>
      </c>
      <c r="F341" s="33">
        <v>42937</v>
      </c>
      <c r="G341" s="33">
        <v>42945</v>
      </c>
      <c r="H341">
        <v>8</v>
      </c>
      <c r="I341">
        <v>0</v>
      </c>
      <c r="J341">
        <v>0</v>
      </c>
      <c r="K341" t="s">
        <v>167</v>
      </c>
      <c r="L341">
        <v>0</v>
      </c>
      <c r="M341">
        <v>0</v>
      </c>
      <c r="N341" t="s">
        <v>55</v>
      </c>
      <c r="O341">
        <v>7</v>
      </c>
    </row>
    <row r="342" spans="1:15" x14ac:dyDescent="0.25">
      <c r="A342" t="s">
        <v>549</v>
      </c>
      <c r="B342" t="s">
        <v>78</v>
      </c>
      <c r="C342" t="s">
        <v>26</v>
      </c>
      <c r="D342" t="s">
        <v>106</v>
      </c>
      <c r="E342" t="s">
        <v>62</v>
      </c>
      <c r="F342" s="33">
        <v>42937</v>
      </c>
      <c r="G342" s="33">
        <v>43056</v>
      </c>
      <c r="H342">
        <v>119</v>
      </c>
      <c r="I342">
        <v>0</v>
      </c>
      <c r="J342">
        <v>0</v>
      </c>
      <c r="K342" t="s">
        <v>167</v>
      </c>
      <c r="L342">
        <v>0</v>
      </c>
      <c r="M342">
        <v>0</v>
      </c>
      <c r="N342" t="s">
        <v>59</v>
      </c>
      <c r="O342">
        <v>11</v>
      </c>
    </row>
    <row r="343" spans="1:15" x14ac:dyDescent="0.25">
      <c r="A343" t="s">
        <v>550</v>
      </c>
      <c r="B343" t="s">
        <v>13</v>
      </c>
      <c r="C343" t="s">
        <v>26</v>
      </c>
      <c r="D343" t="s">
        <v>173</v>
      </c>
      <c r="E343" t="s">
        <v>62</v>
      </c>
      <c r="F343" s="33">
        <v>42937</v>
      </c>
      <c r="G343" s="33">
        <v>43057</v>
      </c>
      <c r="H343">
        <v>120</v>
      </c>
      <c r="I343">
        <v>0</v>
      </c>
      <c r="J343">
        <v>0</v>
      </c>
      <c r="K343" t="s">
        <v>167</v>
      </c>
      <c r="L343">
        <v>0</v>
      </c>
      <c r="M343">
        <v>0</v>
      </c>
      <c r="N343" t="s">
        <v>59</v>
      </c>
      <c r="O343">
        <v>11</v>
      </c>
    </row>
    <row r="344" spans="1:15" x14ac:dyDescent="0.25">
      <c r="A344" t="s">
        <v>551</v>
      </c>
      <c r="B344" t="s">
        <v>81</v>
      </c>
      <c r="C344" t="s">
        <v>26</v>
      </c>
      <c r="D344" t="s">
        <v>175</v>
      </c>
      <c r="E344" t="s">
        <v>62</v>
      </c>
      <c r="F344" s="33">
        <v>42938</v>
      </c>
      <c r="G344" s="33">
        <v>43044</v>
      </c>
      <c r="H344">
        <v>106</v>
      </c>
      <c r="I344">
        <v>0</v>
      </c>
      <c r="J344">
        <v>0</v>
      </c>
      <c r="K344" t="s">
        <v>167</v>
      </c>
      <c r="L344">
        <v>0</v>
      </c>
      <c r="M344">
        <v>0</v>
      </c>
      <c r="N344" t="s">
        <v>59</v>
      </c>
      <c r="O344">
        <v>11</v>
      </c>
    </row>
    <row r="345" spans="1:15" x14ac:dyDescent="0.25">
      <c r="A345" t="s">
        <v>552</v>
      </c>
      <c r="B345" t="s">
        <v>11</v>
      </c>
      <c r="C345" t="s">
        <v>26</v>
      </c>
      <c r="D345" t="s">
        <v>423</v>
      </c>
      <c r="E345" t="s">
        <v>62</v>
      </c>
      <c r="F345" s="33">
        <v>42938</v>
      </c>
      <c r="G345" s="33">
        <v>42946</v>
      </c>
      <c r="H345">
        <v>8</v>
      </c>
      <c r="I345">
        <v>0</v>
      </c>
      <c r="J345">
        <v>0</v>
      </c>
      <c r="K345" t="s">
        <v>167</v>
      </c>
      <c r="L345">
        <v>0</v>
      </c>
      <c r="M345">
        <v>0</v>
      </c>
      <c r="N345" t="s">
        <v>55</v>
      </c>
      <c r="O345">
        <v>7</v>
      </c>
    </row>
    <row r="346" spans="1:15" x14ac:dyDescent="0.25">
      <c r="A346" t="s">
        <v>553</v>
      </c>
      <c r="B346" t="s">
        <v>76</v>
      </c>
      <c r="C346" t="s">
        <v>26</v>
      </c>
      <c r="D346" t="s">
        <v>184</v>
      </c>
      <c r="E346" t="s">
        <v>62</v>
      </c>
      <c r="F346" s="33">
        <v>42939</v>
      </c>
      <c r="G346" s="33">
        <v>43049</v>
      </c>
      <c r="H346">
        <v>110</v>
      </c>
      <c r="I346">
        <v>0</v>
      </c>
      <c r="J346">
        <v>0</v>
      </c>
      <c r="K346" t="s">
        <v>167</v>
      </c>
      <c r="L346">
        <v>0</v>
      </c>
      <c r="M346">
        <v>0</v>
      </c>
      <c r="N346" t="s">
        <v>59</v>
      </c>
      <c r="O346">
        <v>11</v>
      </c>
    </row>
    <row r="347" spans="1:15" x14ac:dyDescent="0.25">
      <c r="A347" t="s">
        <v>554</v>
      </c>
      <c r="B347" t="s">
        <v>42</v>
      </c>
      <c r="C347" t="s">
        <v>26</v>
      </c>
      <c r="D347" t="s">
        <v>106</v>
      </c>
      <c r="E347" t="s">
        <v>62</v>
      </c>
      <c r="F347" s="33">
        <v>42940</v>
      </c>
      <c r="G347" s="33">
        <v>43045</v>
      </c>
      <c r="H347">
        <v>105</v>
      </c>
      <c r="I347">
        <v>0</v>
      </c>
      <c r="J347">
        <v>0</v>
      </c>
      <c r="K347" t="s">
        <v>167</v>
      </c>
      <c r="L347">
        <v>0</v>
      </c>
      <c r="M347">
        <v>0</v>
      </c>
      <c r="N347" t="s">
        <v>59</v>
      </c>
      <c r="O347">
        <v>11</v>
      </c>
    </row>
    <row r="348" spans="1:15" x14ac:dyDescent="0.25">
      <c r="A348" t="s">
        <v>555</v>
      </c>
      <c r="B348" t="s">
        <v>77</v>
      </c>
      <c r="C348" t="s">
        <v>26</v>
      </c>
      <c r="D348" t="s">
        <v>138</v>
      </c>
      <c r="E348" t="s">
        <v>62</v>
      </c>
      <c r="F348" s="33">
        <v>42941</v>
      </c>
      <c r="G348" s="33">
        <v>42950</v>
      </c>
      <c r="H348">
        <v>9</v>
      </c>
      <c r="I348">
        <v>0</v>
      </c>
      <c r="J348">
        <v>0</v>
      </c>
      <c r="K348" t="s">
        <v>167</v>
      </c>
      <c r="L348">
        <v>0</v>
      </c>
      <c r="M348">
        <v>0</v>
      </c>
      <c r="N348" t="s">
        <v>56</v>
      </c>
      <c r="O348">
        <v>8</v>
      </c>
    </row>
    <row r="349" spans="1:15" x14ac:dyDescent="0.25">
      <c r="A349" t="s">
        <v>556</v>
      </c>
      <c r="B349" t="s">
        <v>5</v>
      </c>
      <c r="C349" t="s">
        <v>26</v>
      </c>
      <c r="D349" t="s">
        <v>100</v>
      </c>
      <c r="E349" t="s">
        <v>62</v>
      </c>
      <c r="F349" s="33">
        <v>42941</v>
      </c>
      <c r="G349" s="33">
        <v>42949</v>
      </c>
      <c r="H349">
        <v>8</v>
      </c>
      <c r="I349">
        <v>0</v>
      </c>
      <c r="J349">
        <v>0</v>
      </c>
      <c r="K349" t="s">
        <v>167</v>
      </c>
      <c r="L349">
        <v>0</v>
      </c>
      <c r="M349">
        <v>0</v>
      </c>
      <c r="N349" t="s">
        <v>56</v>
      </c>
      <c r="O349">
        <v>8</v>
      </c>
    </row>
    <row r="350" spans="1:15" x14ac:dyDescent="0.25">
      <c r="A350" t="s">
        <v>557</v>
      </c>
      <c r="B350" t="s">
        <v>39</v>
      </c>
      <c r="C350" t="s">
        <v>26</v>
      </c>
      <c r="D350" t="s">
        <v>92</v>
      </c>
      <c r="E350" t="s">
        <v>62</v>
      </c>
      <c r="F350" s="33">
        <v>42941</v>
      </c>
      <c r="G350" s="33">
        <v>42947</v>
      </c>
      <c r="H350">
        <v>6</v>
      </c>
      <c r="I350">
        <v>0</v>
      </c>
      <c r="J350">
        <v>0</v>
      </c>
      <c r="K350" t="s">
        <v>167</v>
      </c>
      <c r="L350">
        <v>0</v>
      </c>
      <c r="M350">
        <v>0</v>
      </c>
      <c r="N350" t="s">
        <v>55</v>
      </c>
      <c r="O350">
        <v>7</v>
      </c>
    </row>
    <row r="351" spans="1:15" x14ac:dyDescent="0.25">
      <c r="A351" t="s">
        <v>558</v>
      </c>
      <c r="B351" t="s">
        <v>81</v>
      </c>
      <c r="C351" t="s">
        <v>26</v>
      </c>
      <c r="D351" t="s">
        <v>203</v>
      </c>
      <c r="E351" t="s">
        <v>62</v>
      </c>
      <c r="F351" s="33">
        <v>42942</v>
      </c>
      <c r="G351" s="33">
        <v>42946</v>
      </c>
      <c r="H351">
        <v>4</v>
      </c>
      <c r="I351">
        <v>0</v>
      </c>
      <c r="J351">
        <v>0</v>
      </c>
      <c r="K351" t="s">
        <v>167</v>
      </c>
      <c r="L351">
        <v>0</v>
      </c>
      <c r="M351">
        <v>0</v>
      </c>
      <c r="N351" t="s">
        <v>55</v>
      </c>
      <c r="O351">
        <v>7</v>
      </c>
    </row>
    <row r="352" spans="1:15" x14ac:dyDescent="0.25">
      <c r="A352" t="s">
        <v>559</v>
      </c>
      <c r="B352" t="s">
        <v>78</v>
      </c>
      <c r="C352" t="s">
        <v>26</v>
      </c>
      <c r="D352" t="s">
        <v>144</v>
      </c>
      <c r="E352" t="s">
        <v>62</v>
      </c>
      <c r="F352" s="33">
        <v>42943</v>
      </c>
      <c r="G352" s="33">
        <v>42993</v>
      </c>
      <c r="H352">
        <v>50</v>
      </c>
      <c r="I352">
        <v>0</v>
      </c>
      <c r="J352">
        <v>0</v>
      </c>
      <c r="K352" t="s">
        <v>167</v>
      </c>
      <c r="L352">
        <v>0</v>
      </c>
      <c r="M352">
        <v>0</v>
      </c>
      <c r="N352" t="s">
        <v>57</v>
      </c>
      <c r="O352">
        <v>9</v>
      </c>
    </row>
    <row r="353" spans="1:15" x14ac:dyDescent="0.25">
      <c r="A353" t="s">
        <v>560</v>
      </c>
      <c r="B353" t="s">
        <v>13</v>
      </c>
      <c r="C353" t="s">
        <v>26</v>
      </c>
      <c r="D353" t="s">
        <v>382</v>
      </c>
      <c r="E353" t="s">
        <v>62</v>
      </c>
      <c r="F353" s="33">
        <v>42944</v>
      </c>
      <c r="G353" s="33">
        <v>42946</v>
      </c>
      <c r="H353">
        <v>2</v>
      </c>
      <c r="I353">
        <v>0</v>
      </c>
      <c r="J353">
        <v>0</v>
      </c>
      <c r="K353" t="s">
        <v>167</v>
      </c>
      <c r="L353">
        <v>0</v>
      </c>
      <c r="M353">
        <v>0</v>
      </c>
      <c r="N353" t="s">
        <v>55</v>
      </c>
      <c r="O353">
        <v>7</v>
      </c>
    </row>
    <row r="354" spans="1:15" x14ac:dyDescent="0.25">
      <c r="A354" t="s">
        <v>561</v>
      </c>
      <c r="B354" t="s">
        <v>39</v>
      </c>
      <c r="C354" t="s">
        <v>26</v>
      </c>
      <c r="D354" t="s">
        <v>390</v>
      </c>
      <c r="E354" t="s">
        <v>62</v>
      </c>
      <c r="F354" s="33">
        <v>42945</v>
      </c>
      <c r="G354" s="33">
        <v>42948</v>
      </c>
      <c r="H354">
        <v>3</v>
      </c>
      <c r="I354">
        <v>0</v>
      </c>
      <c r="J354">
        <v>0</v>
      </c>
      <c r="K354" t="s">
        <v>167</v>
      </c>
      <c r="L354">
        <v>0</v>
      </c>
      <c r="M354">
        <v>0</v>
      </c>
      <c r="N354" t="s">
        <v>56</v>
      </c>
      <c r="O354">
        <v>8</v>
      </c>
    </row>
    <row r="355" spans="1:15" x14ac:dyDescent="0.25">
      <c r="A355" t="s">
        <v>562</v>
      </c>
      <c r="B355" t="s">
        <v>76</v>
      </c>
      <c r="C355" t="s">
        <v>26</v>
      </c>
      <c r="D355" t="s">
        <v>240</v>
      </c>
      <c r="E355" t="s">
        <v>62</v>
      </c>
      <c r="F355" s="33">
        <v>42945</v>
      </c>
      <c r="G355" s="33">
        <v>42946</v>
      </c>
      <c r="H355">
        <v>1</v>
      </c>
      <c r="I355">
        <v>0</v>
      </c>
      <c r="J355">
        <v>0</v>
      </c>
      <c r="K355" t="s">
        <v>167</v>
      </c>
      <c r="L355">
        <v>0</v>
      </c>
      <c r="M355">
        <v>0</v>
      </c>
      <c r="N355" t="s">
        <v>55</v>
      </c>
      <c r="O355">
        <v>7</v>
      </c>
    </row>
    <row r="356" spans="1:15" x14ac:dyDescent="0.25">
      <c r="A356" t="s">
        <v>563</v>
      </c>
      <c r="B356" t="s">
        <v>10</v>
      </c>
      <c r="C356" t="s">
        <v>26</v>
      </c>
      <c r="D356" t="s">
        <v>91</v>
      </c>
      <c r="E356" t="s">
        <v>62</v>
      </c>
      <c r="F356" s="33">
        <v>42946</v>
      </c>
      <c r="G356" s="33">
        <v>42952</v>
      </c>
      <c r="H356">
        <v>6</v>
      </c>
      <c r="I356">
        <v>0</v>
      </c>
      <c r="J356">
        <v>0</v>
      </c>
      <c r="K356" t="s">
        <v>167</v>
      </c>
      <c r="L356">
        <v>0</v>
      </c>
      <c r="M356">
        <v>0</v>
      </c>
      <c r="N356" t="s">
        <v>56</v>
      </c>
      <c r="O356">
        <v>8</v>
      </c>
    </row>
    <row r="357" spans="1:15" x14ac:dyDescent="0.25">
      <c r="A357" t="s">
        <v>564</v>
      </c>
      <c r="B357" t="s">
        <v>10</v>
      </c>
      <c r="C357" t="s">
        <v>26</v>
      </c>
      <c r="D357" t="s">
        <v>147</v>
      </c>
      <c r="E357" t="s">
        <v>62</v>
      </c>
      <c r="F357" s="33">
        <v>42946</v>
      </c>
      <c r="G357" s="33">
        <v>43059</v>
      </c>
      <c r="H357">
        <v>113</v>
      </c>
      <c r="I357">
        <v>0</v>
      </c>
      <c r="J357">
        <v>0</v>
      </c>
      <c r="K357" t="s">
        <v>167</v>
      </c>
      <c r="L357">
        <v>0</v>
      </c>
      <c r="M357">
        <v>0</v>
      </c>
      <c r="N357" t="s">
        <v>59</v>
      </c>
      <c r="O357">
        <v>11</v>
      </c>
    </row>
    <row r="358" spans="1:15" x14ac:dyDescent="0.25">
      <c r="A358" t="s">
        <v>565</v>
      </c>
      <c r="B358" t="s">
        <v>6</v>
      </c>
      <c r="C358" t="s">
        <v>26</v>
      </c>
      <c r="D358" t="s">
        <v>142</v>
      </c>
      <c r="E358" t="s">
        <v>62</v>
      </c>
      <c r="F358" s="33">
        <v>42948</v>
      </c>
      <c r="G358" s="33">
        <v>42961</v>
      </c>
      <c r="H358">
        <v>13</v>
      </c>
      <c r="I358">
        <v>0</v>
      </c>
      <c r="J358">
        <v>0</v>
      </c>
      <c r="K358" t="s">
        <v>167</v>
      </c>
      <c r="L358">
        <v>0</v>
      </c>
      <c r="M358">
        <v>0</v>
      </c>
      <c r="N358" t="s">
        <v>56</v>
      </c>
      <c r="O358">
        <v>8</v>
      </c>
    </row>
    <row r="359" spans="1:15" x14ac:dyDescent="0.25">
      <c r="A359" t="s">
        <v>566</v>
      </c>
      <c r="B359" t="s">
        <v>40</v>
      </c>
      <c r="C359" t="s">
        <v>26</v>
      </c>
      <c r="D359" t="s">
        <v>236</v>
      </c>
      <c r="E359" t="s">
        <v>62</v>
      </c>
      <c r="F359" s="33">
        <v>42952</v>
      </c>
      <c r="G359" s="33">
        <v>43050</v>
      </c>
      <c r="H359">
        <v>98</v>
      </c>
      <c r="I359">
        <v>0</v>
      </c>
      <c r="J359">
        <v>0</v>
      </c>
      <c r="K359" t="s">
        <v>167</v>
      </c>
      <c r="L359">
        <v>0</v>
      </c>
      <c r="M359">
        <v>0</v>
      </c>
      <c r="N359" t="s">
        <v>59</v>
      </c>
      <c r="O359">
        <v>11</v>
      </c>
    </row>
    <row r="360" spans="1:15" x14ac:dyDescent="0.25">
      <c r="A360" t="s">
        <v>567</v>
      </c>
      <c r="B360" t="s">
        <v>33</v>
      </c>
      <c r="C360" t="s">
        <v>26</v>
      </c>
      <c r="D360" t="s">
        <v>311</v>
      </c>
      <c r="E360" t="s">
        <v>62</v>
      </c>
      <c r="F360" s="33">
        <v>42953</v>
      </c>
      <c r="G360" s="33">
        <v>43047</v>
      </c>
      <c r="H360">
        <v>94</v>
      </c>
      <c r="I360">
        <v>0</v>
      </c>
      <c r="J360">
        <v>0</v>
      </c>
      <c r="K360" t="s">
        <v>167</v>
      </c>
      <c r="L360">
        <v>0</v>
      </c>
      <c r="M360">
        <v>0</v>
      </c>
      <c r="N360" t="s">
        <v>59</v>
      </c>
      <c r="O360">
        <v>11</v>
      </c>
    </row>
    <row r="361" spans="1:15" x14ac:dyDescent="0.25">
      <c r="A361" t="s">
        <v>568</v>
      </c>
      <c r="B361" t="s">
        <v>39</v>
      </c>
      <c r="C361" t="s">
        <v>26</v>
      </c>
      <c r="D361" t="s">
        <v>92</v>
      </c>
      <c r="E361" t="s">
        <v>62</v>
      </c>
      <c r="F361" s="33">
        <v>42953</v>
      </c>
      <c r="G361" s="33">
        <v>43079</v>
      </c>
      <c r="H361">
        <v>126</v>
      </c>
      <c r="I361">
        <v>0</v>
      </c>
      <c r="J361">
        <v>0</v>
      </c>
      <c r="K361" t="s">
        <v>167</v>
      </c>
      <c r="L361">
        <v>0</v>
      </c>
      <c r="M361">
        <v>0</v>
      </c>
      <c r="N361" t="s">
        <v>60</v>
      </c>
      <c r="O361">
        <v>12</v>
      </c>
    </row>
    <row r="362" spans="1:15" x14ac:dyDescent="0.25">
      <c r="A362" t="s">
        <v>569</v>
      </c>
      <c r="B362" t="s">
        <v>82</v>
      </c>
      <c r="C362" t="s">
        <v>26</v>
      </c>
      <c r="D362" t="s">
        <v>101</v>
      </c>
      <c r="E362" t="s">
        <v>62</v>
      </c>
      <c r="F362" s="33">
        <v>42954</v>
      </c>
      <c r="G362" s="33">
        <v>43056</v>
      </c>
      <c r="H362">
        <v>102</v>
      </c>
      <c r="I362">
        <v>0</v>
      </c>
      <c r="J362">
        <v>0</v>
      </c>
      <c r="K362" t="s">
        <v>167</v>
      </c>
      <c r="L362">
        <v>0</v>
      </c>
      <c r="M362">
        <v>0</v>
      </c>
      <c r="N362" t="s">
        <v>59</v>
      </c>
      <c r="O362">
        <v>11</v>
      </c>
    </row>
    <row r="363" spans="1:15" x14ac:dyDescent="0.25">
      <c r="A363" t="s">
        <v>570</v>
      </c>
      <c r="B363" t="s">
        <v>39</v>
      </c>
      <c r="C363" t="s">
        <v>26</v>
      </c>
      <c r="D363" t="s">
        <v>136</v>
      </c>
      <c r="E363" t="s">
        <v>62</v>
      </c>
      <c r="F363" s="33">
        <v>42955</v>
      </c>
      <c r="G363" s="33">
        <v>43052</v>
      </c>
      <c r="H363">
        <v>97</v>
      </c>
      <c r="I363">
        <v>0</v>
      </c>
      <c r="J363">
        <v>0</v>
      </c>
      <c r="K363" t="s">
        <v>167</v>
      </c>
      <c r="L363">
        <v>0</v>
      </c>
      <c r="M363">
        <v>0</v>
      </c>
      <c r="N363" t="s">
        <v>59</v>
      </c>
      <c r="O363">
        <v>11</v>
      </c>
    </row>
    <row r="364" spans="1:15" x14ac:dyDescent="0.25">
      <c r="A364" t="s">
        <v>571</v>
      </c>
      <c r="B364" t="s">
        <v>4</v>
      </c>
      <c r="C364" t="s">
        <v>26</v>
      </c>
      <c r="D364" t="s">
        <v>148</v>
      </c>
      <c r="E364" t="s">
        <v>62</v>
      </c>
      <c r="F364" s="33">
        <v>42956</v>
      </c>
      <c r="G364" s="33">
        <v>43074</v>
      </c>
      <c r="H364">
        <v>118</v>
      </c>
      <c r="I364">
        <v>0</v>
      </c>
      <c r="J364">
        <v>0</v>
      </c>
      <c r="K364" t="s">
        <v>167</v>
      </c>
      <c r="L364">
        <v>0</v>
      </c>
      <c r="M364">
        <v>0</v>
      </c>
      <c r="N364" t="s">
        <v>60</v>
      </c>
      <c r="O364">
        <v>12</v>
      </c>
    </row>
    <row r="365" spans="1:15" x14ac:dyDescent="0.25">
      <c r="A365" t="s">
        <v>572</v>
      </c>
      <c r="B365" t="s">
        <v>131</v>
      </c>
      <c r="C365" t="s">
        <v>26</v>
      </c>
      <c r="D365" t="s">
        <v>105</v>
      </c>
      <c r="E365" t="s">
        <v>62</v>
      </c>
      <c r="F365" s="33">
        <v>42956</v>
      </c>
      <c r="G365" s="33">
        <v>42959</v>
      </c>
      <c r="H365">
        <v>3</v>
      </c>
      <c r="I365">
        <v>0</v>
      </c>
      <c r="J365">
        <v>0</v>
      </c>
      <c r="K365" t="s">
        <v>167</v>
      </c>
      <c r="L365">
        <v>0</v>
      </c>
      <c r="M365">
        <v>0</v>
      </c>
      <c r="N365" t="s">
        <v>56</v>
      </c>
      <c r="O365">
        <v>8</v>
      </c>
    </row>
    <row r="366" spans="1:15" x14ac:dyDescent="0.25">
      <c r="A366" t="s">
        <v>573</v>
      </c>
      <c r="B366" t="s">
        <v>36</v>
      </c>
      <c r="C366" t="s">
        <v>26</v>
      </c>
      <c r="D366" t="s">
        <v>244</v>
      </c>
      <c r="E366" t="s">
        <v>62</v>
      </c>
      <c r="F366" s="33">
        <v>42956</v>
      </c>
      <c r="G366" s="33">
        <v>43042</v>
      </c>
      <c r="H366">
        <v>86</v>
      </c>
      <c r="I366">
        <v>0</v>
      </c>
      <c r="J366">
        <v>0</v>
      </c>
      <c r="K366" t="s">
        <v>167</v>
      </c>
      <c r="L366">
        <v>0</v>
      </c>
      <c r="M366">
        <v>0</v>
      </c>
      <c r="N366" t="s">
        <v>59</v>
      </c>
      <c r="O366">
        <v>11</v>
      </c>
    </row>
    <row r="367" spans="1:15" x14ac:dyDescent="0.25">
      <c r="A367" t="s">
        <v>574</v>
      </c>
      <c r="B367" t="s">
        <v>5</v>
      </c>
      <c r="C367" t="s">
        <v>26</v>
      </c>
      <c r="D367" t="s">
        <v>148</v>
      </c>
      <c r="E367" t="s">
        <v>62</v>
      </c>
      <c r="F367" s="33">
        <v>42957</v>
      </c>
      <c r="G367" s="33">
        <v>42969</v>
      </c>
      <c r="H367">
        <v>12</v>
      </c>
      <c r="I367">
        <v>0</v>
      </c>
      <c r="J367">
        <v>0</v>
      </c>
      <c r="K367" t="s">
        <v>167</v>
      </c>
      <c r="L367">
        <v>0</v>
      </c>
      <c r="M367">
        <v>0</v>
      </c>
      <c r="N367" t="s">
        <v>56</v>
      </c>
      <c r="O367">
        <v>8</v>
      </c>
    </row>
    <row r="368" spans="1:15" x14ac:dyDescent="0.25">
      <c r="A368" t="s">
        <v>575</v>
      </c>
      <c r="B368" t="s">
        <v>42</v>
      </c>
      <c r="C368" t="s">
        <v>26</v>
      </c>
      <c r="D368" t="s">
        <v>135</v>
      </c>
      <c r="E368" t="s">
        <v>62</v>
      </c>
      <c r="F368" s="33">
        <v>42957</v>
      </c>
      <c r="G368" s="33">
        <v>42994</v>
      </c>
      <c r="H368">
        <v>37</v>
      </c>
      <c r="I368">
        <v>0</v>
      </c>
      <c r="J368">
        <v>0</v>
      </c>
      <c r="K368" t="s">
        <v>167</v>
      </c>
      <c r="L368">
        <v>0</v>
      </c>
      <c r="M368">
        <v>0</v>
      </c>
      <c r="N368" t="s">
        <v>57</v>
      </c>
      <c r="O368">
        <v>9</v>
      </c>
    </row>
    <row r="369" spans="1:15" x14ac:dyDescent="0.25">
      <c r="A369" t="s">
        <v>576</v>
      </c>
      <c r="B369" t="s">
        <v>34</v>
      </c>
      <c r="C369" t="s">
        <v>26</v>
      </c>
      <c r="D369" t="s">
        <v>224</v>
      </c>
      <c r="E369" t="s">
        <v>62</v>
      </c>
      <c r="F369" s="33">
        <v>42957</v>
      </c>
      <c r="G369" s="33">
        <v>42987</v>
      </c>
      <c r="H369">
        <v>30</v>
      </c>
      <c r="I369">
        <v>0</v>
      </c>
      <c r="J369">
        <v>0</v>
      </c>
      <c r="K369" t="s">
        <v>167</v>
      </c>
      <c r="L369">
        <v>0</v>
      </c>
      <c r="M369">
        <v>0</v>
      </c>
      <c r="N369" t="s">
        <v>57</v>
      </c>
      <c r="O369">
        <v>9</v>
      </c>
    </row>
    <row r="370" spans="1:15" x14ac:dyDescent="0.25">
      <c r="A370" t="s">
        <v>577</v>
      </c>
      <c r="B370" t="s">
        <v>35</v>
      </c>
      <c r="C370" t="s">
        <v>26</v>
      </c>
      <c r="D370" t="s">
        <v>111</v>
      </c>
      <c r="E370" t="s">
        <v>62</v>
      </c>
      <c r="F370" s="33">
        <v>42957</v>
      </c>
      <c r="G370" s="33">
        <v>43045</v>
      </c>
      <c r="H370">
        <v>88</v>
      </c>
      <c r="I370">
        <v>0</v>
      </c>
      <c r="J370">
        <v>0</v>
      </c>
      <c r="K370" t="s">
        <v>167</v>
      </c>
      <c r="L370">
        <v>0</v>
      </c>
      <c r="M370">
        <v>0</v>
      </c>
      <c r="N370" t="s">
        <v>59</v>
      </c>
      <c r="O370">
        <v>11</v>
      </c>
    </row>
    <row r="371" spans="1:15" x14ac:dyDescent="0.25">
      <c r="A371" t="s">
        <v>578</v>
      </c>
      <c r="B371" t="s">
        <v>4</v>
      </c>
      <c r="C371" t="s">
        <v>26</v>
      </c>
      <c r="D371" t="s">
        <v>330</v>
      </c>
      <c r="E371" t="s">
        <v>62</v>
      </c>
      <c r="F371" s="33">
        <v>42959</v>
      </c>
      <c r="G371" s="33">
        <v>42971</v>
      </c>
      <c r="H371">
        <v>12</v>
      </c>
      <c r="I371">
        <v>0</v>
      </c>
      <c r="J371">
        <v>0</v>
      </c>
      <c r="K371" t="s">
        <v>167</v>
      </c>
      <c r="L371">
        <v>0</v>
      </c>
      <c r="M371">
        <v>0</v>
      </c>
      <c r="N371" t="s">
        <v>56</v>
      </c>
      <c r="O371">
        <v>8</v>
      </c>
    </row>
    <row r="372" spans="1:15" x14ac:dyDescent="0.25">
      <c r="A372" t="s">
        <v>579</v>
      </c>
      <c r="B372" t="s">
        <v>39</v>
      </c>
      <c r="C372" t="s">
        <v>26</v>
      </c>
      <c r="D372" t="s">
        <v>135</v>
      </c>
      <c r="E372" t="s">
        <v>62</v>
      </c>
      <c r="F372" s="33">
        <v>42959</v>
      </c>
      <c r="G372" s="33">
        <v>42990</v>
      </c>
      <c r="H372">
        <v>31</v>
      </c>
      <c r="I372">
        <v>0</v>
      </c>
      <c r="J372">
        <v>0</v>
      </c>
      <c r="K372" t="s">
        <v>167</v>
      </c>
      <c r="L372">
        <v>0</v>
      </c>
      <c r="M372">
        <v>0</v>
      </c>
      <c r="N372" t="s">
        <v>57</v>
      </c>
      <c r="O372">
        <v>9</v>
      </c>
    </row>
    <row r="373" spans="1:15" x14ac:dyDescent="0.25">
      <c r="A373" t="s">
        <v>580</v>
      </c>
      <c r="B373" t="s">
        <v>82</v>
      </c>
      <c r="C373" t="s">
        <v>26</v>
      </c>
      <c r="D373" t="s">
        <v>100</v>
      </c>
      <c r="E373" t="s">
        <v>62</v>
      </c>
      <c r="F373" s="33">
        <v>42963</v>
      </c>
      <c r="G373" s="33">
        <v>42973</v>
      </c>
      <c r="H373">
        <v>10</v>
      </c>
      <c r="I373">
        <v>0</v>
      </c>
      <c r="J373">
        <v>0</v>
      </c>
      <c r="K373" t="s">
        <v>167</v>
      </c>
      <c r="L373">
        <v>0</v>
      </c>
      <c r="M373">
        <v>0</v>
      </c>
      <c r="N373" t="s">
        <v>56</v>
      </c>
      <c r="O373">
        <v>8</v>
      </c>
    </row>
    <row r="374" spans="1:15" x14ac:dyDescent="0.25">
      <c r="A374" t="s">
        <v>581</v>
      </c>
      <c r="B374" t="s">
        <v>13</v>
      </c>
      <c r="C374" t="s">
        <v>26</v>
      </c>
      <c r="D374" t="s">
        <v>105</v>
      </c>
      <c r="E374" t="s">
        <v>62</v>
      </c>
      <c r="F374" s="33">
        <v>42963</v>
      </c>
      <c r="G374" s="33">
        <v>43052</v>
      </c>
      <c r="H374">
        <v>89</v>
      </c>
      <c r="I374">
        <v>0</v>
      </c>
      <c r="J374">
        <v>0</v>
      </c>
      <c r="K374" t="s">
        <v>167</v>
      </c>
      <c r="L374">
        <v>0</v>
      </c>
      <c r="M374">
        <v>0</v>
      </c>
      <c r="N374" t="s">
        <v>59</v>
      </c>
      <c r="O374">
        <v>11</v>
      </c>
    </row>
    <row r="375" spans="1:15" x14ac:dyDescent="0.25">
      <c r="A375" t="s">
        <v>582</v>
      </c>
      <c r="B375" t="s">
        <v>41</v>
      </c>
      <c r="C375" t="s">
        <v>26</v>
      </c>
      <c r="D375" t="s">
        <v>188</v>
      </c>
      <c r="E375" t="s">
        <v>62</v>
      </c>
      <c r="F375" s="33">
        <v>42964</v>
      </c>
      <c r="G375" s="33">
        <v>42971</v>
      </c>
      <c r="H375">
        <v>7</v>
      </c>
      <c r="I375">
        <v>0</v>
      </c>
      <c r="J375">
        <v>0</v>
      </c>
      <c r="K375" t="s">
        <v>167</v>
      </c>
      <c r="L375">
        <v>0</v>
      </c>
      <c r="M375">
        <v>0</v>
      </c>
      <c r="N375" t="s">
        <v>56</v>
      </c>
      <c r="O375">
        <v>8</v>
      </c>
    </row>
    <row r="376" spans="1:15" x14ac:dyDescent="0.25">
      <c r="A376" t="s">
        <v>583</v>
      </c>
      <c r="B376" t="s">
        <v>10</v>
      </c>
      <c r="C376" t="s">
        <v>26</v>
      </c>
      <c r="D376" t="s">
        <v>96</v>
      </c>
      <c r="E376" t="s">
        <v>62</v>
      </c>
      <c r="F376" s="33">
        <v>42965</v>
      </c>
      <c r="G376" s="33">
        <v>43053</v>
      </c>
      <c r="H376">
        <v>88</v>
      </c>
      <c r="I376">
        <v>0</v>
      </c>
      <c r="J376">
        <v>0</v>
      </c>
      <c r="K376" t="s">
        <v>167</v>
      </c>
      <c r="L376">
        <v>0</v>
      </c>
      <c r="M376">
        <v>0</v>
      </c>
      <c r="N376" t="s">
        <v>59</v>
      </c>
      <c r="O376">
        <v>11</v>
      </c>
    </row>
    <row r="377" spans="1:15" x14ac:dyDescent="0.25">
      <c r="A377" t="s">
        <v>584</v>
      </c>
      <c r="B377" t="s">
        <v>7</v>
      </c>
      <c r="C377" t="s">
        <v>26</v>
      </c>
      <c r="D377" t="s">
        <v>136</v>
      </c>
      <c r="E377" t="s">
        <v>62</v>
      </c>
      <c r="F377" s="33">
        <v>42966</v>
      </c>
      <c r="G377" s="33">
        <v>42969</v>
      </c>
      <c r="H377">
        <v>3</v>
      </c>
      <c r="I377">
        <v>0</v>
      </c>
      <c r="J377">
        <v>0</v>
      </c>
      <c r="K377" t="s">
        <v>167</v>
      </c>
      <c r="L377">
        <v>0</v>
      </c>
      <c r="M377">
        <v>0</v>
      </c>
      <c r="N377" t="s">
        <v>56</v>
      </c>
      <c r="O377">
        <v>8</v>
      </c>
    </row>
    <row r="378" spans="1:15" x14ac:dyDescent="0.25">
      <c r="A378" t="s">
        <v>585</v>
      </c>
      <c r="B378" t="s">
        <v>80</v>
      </c>
      <c r="C378" t="s">
        <v>26</v>
      </c>
      <c r="D378" t="s">
        <v>105</v>
      </c>
      <c r="E378" t="s">
        <v>62</v>
      </c>
      <c r="F378" s="33">
        <v>42966</v>
      </c>
      <c r="G378" s="33">
        <v>42972</v>
      </c>
      <c r="H378">
        <v>6</v>
      </c>
      <c r="I378">
        <v>0</v>
      </c>
      <c r="J378">
        <v>0</v>
      </c>
      <c r="K378" t="s">
        <v>167</v>
      </c>
      <c r="L378">
        <v>0</v>
      </c>
      <c r="M378">
        <v>0</v>
      </c>
      <c r="N378" t="s">
        <v>56</v>
      </c>
      <c r="O378">
        <v>8</v>
      </c>
    </row>
    <row r="379" spans="1:15" x14ac:dyDescent="0.25">
      <c r="A379" t="s">
        <v>586</v>
      </c>
      <c r="B379" t="s">
        <v>10</v>
      </c>
      <c r="C379" t="s">
        <v>26</v>
      </c>
      <c r="D379" t="s">
        <v>147</v>
      </c>
      <c r="E379" t="s">
        <v>62</v>
      </c>
      <c r="F379" s="33">
        <v>42966</v>
      </c>
      <c r="G379" s="33">
        <v>42975</v>
      </c>
      <c r="H379">
        <v>9</v>
      </c>
      <c r="I379">
        <v>0</v>
      </c>
      <c r="J379">
        <v>0</v>
      </c>
      <c r="K379" t="s">
        <v>167</v>
      </c>
      <c r="L379">
        <v>0</v>
      </c>
      <c r="M379">
        <v>0</v>
      </c>
      <c r="N379" t="s">
        <v>56</v>
      </c>
      <c r="O379">
        <v>8</v>
      </c>
    </row>
    <row r="380" spans="1:15" x14ac:dyDescent="0.25">
      <c r="A380" t="s">
        <v>587</v>
      </c>
      <c r="B380" t="s">
        <v>13</v>
      </c>
      <c r="C380" t="s">
        <v>26</v>
      </c>
      <c r="D380" t="s">
        <v>89</v>
      </c>
      <c r="E380" t="s">
        <v>62</v>
      </c>
      <c r="F380" s="33">
        <v>42966</v>
      </c>
      <c r="G380" s="33">
        <v>43064</v>
      </c>
      <c r="H380">
        <v>98</v>
      </c>
      <c r="I380">
        <v>0</v>
      </c>
      <c r="J380">
        <v>0</v>
      </c>
      <c r="K380" t="s">
        <v>167</v>
      </c>
      <c r="L380">
        <v>0</v>
      </c>
      <c r="M380">
        <v>0</v>
      </c>
      <c r="N380" t="s">
        <v>59</v>
      </c>
      <c r="O380">
        <v>11</v>
      </c>
    </row>
    <row r="381" spans="1:15" x14ac:dyDescent="0.25">
      <c r="A381" t="s">
        <v>588</v>
      </c>
      <c r="B381" t="s">
        <v>9</v>
      </c>
      <c r="C381" t="s">
        <v>26</v>
      </c>
      <c r="D381" t="s">
        <v>326</v>
      </c>
      <c r="E381" t="s">
        <v>62</v>
      </c>
      <c r="F381" s="33">
        <v>42967</v>
      </c>
      <c r="G381" s="33">
        <v>43067</v>
      </c>
      <c r="H381">
        <v>100</v>
      </c>
      <c r="I381">
        <v>0</v>
      </c>
      <c r="J381">
        <v>0</v>
      </c>
      <c r="K381" t="s">
        <v>167</v>
      </c>
      <c r="L381">
        <v>0</v>
      </c>
      <c r="M381">
        <v>0</v>
      </c>
      <c r="N381" t="s">
        <v>59</v>
      </c>
      <c r="O381">
        <v>11</v>
      </c>
    </row>
    <row r="382" spans="1:15" x14ac:dyDescent="0.25">
      <c r="A382" t="s">
        <v>589</v>
      </c>
      <c r="B382" t="s">
        <v>8</v>
      </c>
      <c r="C382" t="s">
        <v>26</v>
      </c>
      <c r="D382" t="s">
        <v>134</v>
      </c>
      <c r="E382" t="s">
        <v>62</v>
      </c>
      <c r="F382" s="33">
        <v>42969</v>
      </c>
      <c r="G382" s="33">
        <v>42979</v>
      </c>
      <c r="H382">
        <v>10</v>
      </c>
      <c r="I382">
        <v>0</v>
      </c>
      <c r="J382">
        <v>0</v>
      </c>
      <c r="K382" t="s">
        <v>167</v>
      </c>
      <c r="L382">
        <v>0</v>
      </c>
      <c r="M382">
        <v>0</v>
      </c>
      <c r="N382" t="s">
        <v>57</v>
      </c>
      <c r="O382">
        <v>9</v>
      </c>
    </row>
    <row r="383" spans="1:15" x14ac:dyDescent="0.25">
      <c r="A383" t="s">
        <v>590</v>
      </c>
      <c r="B383" t="s">
        <v>6</v>
      </c>
      <c r="C383" t="s">
        <v>26</v>
      </c>
      <c r="D383" t="s">
        <v>94</v>
      </c>
      <c r="E383" t="s">
        <v>62</v>
      </c>
      <c r="F383" s="33">
        <v>42970</v>
      </c>
      <c r="G383" s="33">
        <v>43040</v>
      </c>
      <c r="H383">
        <v>70</v>
      </c>
      <c r="I383">
        <v>0</v>
      </c>
      <c r="J383">
        <v>0</v>
      </c>
      <c r="K383" t="s">
        <v>167</v>
      </c>
      <c r="L383">
        <v>0</v>
      </c>
      <c r="M383">
        <v>0</v>
      </c>
      <c r="N383" t="s">
        <v>59</v>
      </c>
      <c r="O383">
        <v>11</v>
      </c>
    </row>
    <row r="384" spans="1:15" x14ac:dyDescent="0.25">
      <c r="A384" t="s">
        <v>591</v>
      </c>
      <c r="B384" t="s">
        <v>42</v>
      </c>
      <c r="C384" t="s">
        <v>26</v>
      </c>
      <c r="D384" t="s">
        <v>99</v>
      </c>
      <c r="E384" t="s">
        <v>62</v>
      </c>
      <c r="F384" s="33">
        <v>42970</v>
      </c>
      <c r="G384" s="33">
        <v>42983</v>
      </c>
      <c r="H384">
        <v>13</v>
      </c>
      <c r="I384">
        <v>0</v>
      </c>
      <c r="J384">
        <v>0</v>
      </c>
      <c r="K384" t="s">
        <v>167</v>
      </c>
      <c r="L384">
        <v>0</v>
      </c>
      <c r="M384">
        <v>0</v>
      </c>
      <c r="N384" t="s">
        <v>57</v>
      </c>
      <c r="O384">
        <v>9</v>
      </c>
    </row>
    <row r="385" spans="1:15" x14ac:dyDescent="0.25">
      <c r="A385" t="s">
        <v>592</v>
      </c>
      <c r="B385" t="s">
        <v>9</v>
      </c>
      <c r="C385" t="s">
        <v>26</v>
      </c>
      <c r="D385" t="s">
        <v>440</v>
      </c>
      <c r="E385" t="s">
        <v>62</v>
      </c>
      <c r="F385" s="33">
        <v>42971</v>
      </c>
      <c r="G385" s="33">
        <v>43093</v>
      </c>
      <c r="H385">
        <v>122</v>
      </c>
      <c r="I385">
        <v>0</v>
      </c>
      <c r="J385">
        <v>0</v>
      </c>
      <c r="K385" t="s">
        <v>167</v>
      </c>
      <c r="L385">
        <v>0</v>
      </c>
      <c r="M385">
        <v>0</v>
      </c>
      <c r="N385" t="s">
        <v>60</v>
      </c>
      <c r="O385">
        <v>12</v>
      </c>
    </row>
    <row r="386" spans="1:15" x14ac:dyDescent="0.25">
      <c r="A386" t="s">
        <v>593</v>
      </c>
      <c r="B386" t="s">
        <v>76</v>
      </c>
      <c r="C386" t="s">
        <v>26</v>
      </c>
      <c r="D386" t="s">
        <v>101</v>
      </c>
      <c r="E386" t="s">
        <v>62</v>
      </c>
      <c r="F386" s="33">
        <v>42971</v>
      </c>
      <c r="G386" s="33">
        <v>42978</v>
      </c>
      <c r="H386">
        <v>7</v>
      </c>
      <c r="I386">
        <v>0</v>
      </c>
      <c r="J386">
        <v>0</v>
      </c>
      <c r="K386" t="s">
        <v>167</v>
      </c>
      <c r="L386">
        <v>0</v>
      </c>
      <c r="M386">
        <v>0</v>
      </c>
      <c r="N386" t="s">
        <v>56</v>
      </c>
      <c r="O386">
        <v>8</v>
      </c>
    </row>
    <row r="387" spans="1:15" x14ac:dyDescent="0.25">
      <c r="A387" t="s">
        <v>594</v>
      </c>
      <c r="B387" t="s">
        <v>4</v>
      </c>
      <c r="C387" t="s">
        <v>26</v>
      </c>
      <c r="D387" t="s">
        <v>100</v>
      </c>
      <c r="E387" t="s">
        <v>62</v>
      </c>
      <c r="F387" s="33">
        <v>42972</v>
      </c>
      <c r="G387" s="33">
        <v>43042</v>
      </c>
      <c r="H387">
        <v>70</v>
      </c>
      <c r="I387">
        <v>0</v>
      </c>
      <c r="J387">
        <v>0</v>
      </c>
      <c r="K387" t="s">
        <v>167</v>
      </c>
      <c r="L387">
        <v>0</v>
      </c>
      <c r="M387">
        <v>0</v>
      </c>
      <c r="N387" t="s">
        <v>59</v>
      </c>
      <c r="O387">
        <v>11</v>
      </c>
    </row>
    <row r="388" spans="1:15" x14ac:dyDescent="0.25">
      <c r="A388" t="s">
        <v>595</v>
      </c>
      <c r="B388" t="s">
        <v>80</v>
      </c>
      <c r="C388" t="s">
        <v>26</v>
      </c>
      <c r="D388" t="s">
        <v>100</v>
      </c>
      <c r="E388" t="s">
        <v>62</v>
      </c>
      <c r="F388" s="33">
        <v>42974</v>
      </c>
      <c r="G388" s="33">
        <v>43055</v>
      </c>
      <c r="H388">
        <v>81</v>
      </c>
      <c r="I388">
        <v>0</v>
      </c>
      <c r="J388">
        <v>0</v>
      </c>
      <c r="K388" t="s">
        <v>167</v>
      </c>
      <c r="L388">
        <v>0</v>
      </c>
      <c r="M388">
        <v>0</v>
      </c>
      <c r="N388" t="s">
        <v>59</v>
      </c>
      <c r="O388">
        <v>11</v>
      </c>
    </row>
    <row r="389" spans="1:15" x14ac:dyDescent="0.25">
      <c r="A389" t="s">
        <v>596</v>
      </c>
      <c r="B389" t="s">
        <v>82</v>
      </c>
      <c r="C389" t="s">
        <v>26</v>
      </c>
      <c r="D389" t="s">
        <v>309</v>
      </c>
      <c r="E389" t="s">
        <v>62</v>
      </c>
      <c r="F389" s="33">
        <v>42977</v>
      </c>
      <c r="G389" s="33">
        <v>42997</v>
      </c>
      <c r="H389">
        <v>20</v>
      </c>
      <c r="I389">
        <v>0</v>
      </c>
      <c r="J389">
        <v>0</v>
      </c>
      <c r="K389" t="s">
        <v>167</v>
      </c>
      <c r="L389">
        <v>0</v>
      </c>
      <c r="M389">
        <v>0</v>
      </c>
      <c r="N389" t="s">
        <v>57</v>
      </c>
      <c r="O389">
        <v>9</v>
      </c>
    </row>
    <row r="390" spans="1:15" x14ac:dyDescent="0.25">
      <c r="A390" t="s">
        <v>597</v>
      </c>
      <c r="B390" t="s">
        <v>41</v>
      </c>
      <c r="C390" t="s">
        <v>26</v>
      </c>
      <c r="D390" t="s">
        <v>203</v>
      </c>
      <c r="E390" t="s">
        <v>62</v>
      </c>
      <c r="F390" s="33">
        <v>42980</v>
      </c>
      <c r="G390" s="33">
        <v>43050</v>
      </c>
      <c r="H390">
        <v>70</v>
      </c>
      <c r="I390">
        <v>0</v>
      </c>
      <c r="J390">
        <v>0</v>
      </c>
      <c r="K390" t="s">
        <v>167</v>
      </c>
      <c r="L390">
        <v>0</v>
      </c>
      <c r="M390">
        <v>0</v>
      </c>
      <c r="N390" t="s">
        <v>59</v>
      </c>
      <c r="O390">
        <v>11</v>
      </c>
    </row>
    <row r="391" spans="1:15" x14ac:dyDescent="0.25">
      <c r="A391" t="s">
        <v>598</v>
      </c>
      <c r="B391" t="s">
        <v>13</v>
      </c>
      <c r="C391" t="s">
        <v>26</v>
      </c>
      <c r="D391" t="s">
        <v>139</v>
      </c>
      <c r="E391" t="s">
        <v>62</v>
      </c>
      <c r="F391" s="33">
        <v>42981</v>
      </c>
      <c r="G391" s="33">
        <v>43040</v>
      </c>
      <c r="H391">
        <v>59</v>
      </c>
      <c r="I391">
        <v>0</v>
      </c>
      <c r="J391">
        <v>0</v>
      </c>
      <c r="K391" t="s">
        <v>167</v>
      </c>
      <c r="L391">
        <v>0</v>
      </c>
      <c r="M391">
        <v>0</v>
      </c>
      <c r="N391" t="s">
        <v>59</v>
      </c>
      <c r="O391">
        <v>11</v>
      </c>
    </row>
    <row r="392" spans="1:15" x14ac:dyDescent="0.25">
      <c r="A392" t="s">
        <v>599</v>
      </c>
      <c r="B392" t="s">
        <v>80</v>
      </c>
      <c r="C392" t="s">
        <v>26</v>
      </c>
      <c r="D392" t="s">
        <v>109</v>
      </c>
      <c r="E392" t="s">
        <v>62</v>
      </c>
      <c r="F392" s="33">
        <v>42982</v>
      </c>
      <c r="G392" s="33">
        <v>43057</v>
      </c>
      <c r="H392">
        <v>75</v>
      </c>
      <c r="I392">
        <v>0</v>
      </c>
      <c r="J392">
        <v>0</v>
      </c>
      <c r="K392" t="s">
        <v>167</v>
      </c>
      <c r="L392">
        <v>0</v>
      </c>
      <c r="M392">
        <v>0</v>
      </c>
      <c r="N392" t="s">
        <v>59</v>
      </c>
      <c r="O392">
        <v>11</v>
      </c>
    </row>
    <row r="393" spans="1:15" x14ac:dyDescent="0.25">
      <c r="A393" t="s">
        <v>600</v>
      </c>
      <c r="B393" t="s">
        <v>10</v>
      </c>
      <c r="C393" t="s">
        <v>26</v>
      </c>
      <c r="D393" t="s">
        <v>101</v>
      </c>
      <c r="E393" t="s">
        <v>62</v>
      </c>
      <c r="F393" s="33">
        <v>42983</v>
      </c>
      <c r="G393" s="33">
        <v>43052</v>
      </c>
      <c r="H393">
        <v>69</v>
      </c>
      <c r="I393">
        <v>0</v>
      </c>
      <c r="J393">
        <v>0</v>
      </c>
      <c r="K393" t="s">
        <v>167</v>
      </c>
      <c r="L393">
        <v>0</v>
      </c>
      <c r="M393">
        <v>0</v>
      </c>
      <c r="N393" t="s">
        <v>59</v>
      </c>
      <c r="O393">
        <v>11</v>
      </c>
    </row>
    <row r="394" spans="1:15" x14ac:dyDescent="0.25">
      <c r="A394" t="s">
        <v>601</v>
      </c>
      <c r="B394" t="s">
        <v>81</v>
      </c>
      <c r="C394" t="s">
        <v>26</v>
      </c>
      <c r="D394" t="s">
        <v>232</v>
      </c>
      <c r="E394" t="s">
        <v>62</v>
      </c>
      <c r="F394" s="33">
        <v>42984</v>
      </c>
      <c r="G394" s="33">
        <v>43058</v>
      </c>
      <c r="H394">
        <v>74</v>
      </c>
      <c r="I394">
        <v>0</v>
      </c>
      <c r="J394">
        <v>0</v>
      </c>
      <c r="K394" t="s">
        <v>167</v>
      </c>
      <c r="L394">
        <v>0</v>
      </c>
      <c r="M394">
        <v>0</v>
      </c>
      <c r="N394" t="s">
        <v>59</v>
      </c>
      <c r="O394">
        <v>11</v>
      </c>
    </row>
    <row r="395" spans="1:15" x14ac:dyDescent="0.25">
      <c r="A395" t="s">
        <v>602</v>
      </c>
      <c r="B395" t="s">
        <v>8</v>
      </c>
      <c r="C395" t="s">
        <v>26</v>
      </c>
      <c r="D395" t="s">
        <v>100</v>
      </c>
      <c r="E395" t="s">
        <v>62</v>
      </c>
      <c r="F395" s="33">
        <v>42986</v>
      </c>
      <c r="G395" s="33">
        <v>42996</v>
      </c>
      <c r="H395">
        <v>10</v>
      </c>
      <c r="I395">
        <v>0</v>
      </c>
      <c r="J395">
        <v>0</v>
      </c>
      <c r="K395" t="s">
        <v>167</v>
      </c>
      <c r="L395">
        <v>0</v>
      </c>
      <c r="M395">
        <v>0</v>
      </c>
      <c r="N395" t="s">
        <v>57</v>
      </c>
      <c r="O395">
        <v>9</v>
      </c>
    </row>
    <row r="396" spans="1:15" x14ac:dyDescent="0.25">
      <c r="A396" t="s">
        <v>603</v>
      </c>
      <c r="B396" t="s">
        <v>8</v>
      </c>
      <c r="C396" t="s">
        <v>26</v>
      </c>
      <c r="D396" t="s">
        <v>100</v>
      </c>
      <c r="E396" t="s">
        <v>62</v>
      </c>
      <c r="F396" s="33">
        <v>42986</v>
      </c>
      <c r="G396" s="33">
        <v>43000</v>
      </c>
      <c r="H396">
        <v>14</v>
      </c>
      <c r="I396">
        <v>0</v>
      </c>
      <c r="J396">
        <v>0</v>
      </c>
      <c r="K396" t="s">
        <v>167</v>
      </c>
      <c r="L396">
        <v>0</v>
      </c>
      <c r="M396">
        <v>0</v>
      </c>
      <c r="N396" t="s">
        <v>57</v>
      </c>
      <c r="O396">
        <v>9</v>
      </c>
    </row>
    <row r="397" spans="1:15" x14ac:dyDescent="0.25">
      <c r="A397" t="s">
        <v>604</v>
      </c>
      <c r="B397" t="s">
        <v>131</v>
      </c>
      <c r="C397" t="s">
        <v>26</v>
      </c>
      <c r="D397" t="s">
        <v>382</v>
      </c>
      <c r="E397" t="s">
        <v>62</v>
      </c>
      <c r="F397" s="33">
        <v>42986</v>
      </c>
      <c r="G397" s="33">
        <v>43064</v>
      </c>
      <c r="H397">
        <v>78</v>
      </c>
      <c r="I397">
        <v>0</v>
      </c>
      <c r="J397">
        <v>0</v>
      </c>
      <c r="K397" t="s">
        <v>167</v>
      </c>
      <c r="L397">
        <v>0</v>
      </c>
      <c r="M397">
        <v>0</v>
      </c>
      <c r="N397" t="s">
        <v>59</v>
      </c>
      <c r="O397">
        <v>11</v>
      </c>
    </row>
    <row r="398" spans="1:15" x14ac:dyDescent="0.25">
      <c r="A398" t="s">
        <v>605</v>
      </c>
      <c r="B398" t="s">
        <v>81</v>
      </c>
      <c r="C398" t="s">
        <v>26</v>
      </c>
      <c r="D398" t="s">
        <v>236</v>
      </c>
      <c r="E398" t="s">
        <v>62</v>
      </c>
      <c r="F398" s="33">
        <v>42986</v>
      </c>
      <c r="G398" s="33">
        <v>43043</v>
      </c>
      <c r="H398">
        <v>57</v>
      </c>
      <c r="I398">
        <v>0</v>
      </c>
      <c r="J398">
        <v>0</v>
      </c>
      <c r="K398" t="s">
        <v>167</v>
      </c>
      <c r="L398">
        <v>0</v>
      </c>
      <c r="M398">
        <v>0</v>
      </c>
      <c r="N398" t="s">
        <v>59</v>
      </c>
      <c r="O398">
        <v>11</v>
      </c>
    </row>
    <row r="399" spans="1:15" x14ac:dyDescent="0.25">
      <c r="A399" t="s">
        <v>606</v>
      </c>
      <c r="B399" t="s">
        <v>80</v>
      </c>
      <c r="C399" t="s">
        <v>26</v>
      </c>
      <c r="D399" t="s">
        <v>89</v>
      </c>
      <c r="E399" t="s">
        <v>62</v>
      </c>
      <c r="F399" s="33">
        <v>42986</v>
      </c>
      <c r="G399" s="33">
        <v>43053</v>
      </c>
      <c r="H399">
        <v>67</v>
      </c>
      <c r="I399">
        <v>0</v>
      </c>
      <c r="J399">
        <v>0</v>
      </c>
      <c r="K399" t="s">
        <v>167</v>
      </c>
      <c r="L399">
        <v>0</v>
      </c>
      <c r="M399">
        <v>0</v>
      </c>
      <c r="N399" t="s">
        <v>59</v>
      </c>
      <c r="O399">
        <v>11</v>
      </c>
    </row>
    <row r="400" spans="1:15" x14ac:dyDescent="0.25">
      <c r="A400" t="s">
        <v>607</v>
      </c>
      <c r="B400" t="s">
        <v>81</v>
      </c>
      <c r="C400" t="s">
        <v>26</v>
      </c>
      <c r="D400" t="s">
        <v>206</v>
      </c>
      <c r="E400" t="s">
        <v>62</v>
      </c>
      <c r="F400" s="33">
        <v>42988</v>
      </c>
      <c r="G400" s="33">
        <v>43056</v>
      </c>
      <c r="H400">
        <v>68</v>
      </c>
      <c r="I400">
        <v>0</v>
      </c>
      <c r="J400">
        <v>0</v>
      </c>
      <c r="K400" t="s">
        <v>167</v>
      </c>
      <c r="L400">
        <v>0</v>
      </c>
      <c r="M400">
        <v>0</v>
      </c>
      <c r="N400" t="s">
        <v>59</v>
      </c>
      <c r="O400">
        <v>11</v>
      </c>
    </row>
    <row r="401" spans="1:15" x14ac:dyDescent="0.25">
      <c r="A401" t="s">
        <v>608</v>
      </c>
      <c r="B401" t="s">
        <v>81</v>
      </c>
      <c r="C401" t="s">
        <v>26</v>
      </c>
      <c r="D401" t="s">
        <v>96</v>
      </c>
      <c r="E401" t="s">
        <v>62</v>
      </c>
      <c r="F401" s="33">
        <v>42988</v>
      </c>
      <c r="G401" s="33">
        <v>43073</v>
      </c>
      <c r="H401">
        <v>85</v>
      </c>
      <c r="I401">
        <v>0</v>
      </c>
      <c r="J401">
        <v>0</v>
      </c>
      <c r="K401" t="s">
        <v>167</v>
      </c>
      <c r="L401">
        <v>0</v>
      </c>
      <c r="M401">
        <v>0</v>
      </c>
      <c r="N401" t="s">
        <v>60</v>
      </c>
      <c r="O401">
        <v>12</v>
      </c>
    </row>
    <row r="402" spans="1:15" x14ac:dyDescent="0.25">
      <c r="A402" t="s">
        <v>609</v>
      </c>
      <c r="B402" t="s">
        <v>35</v>
      </c>
      <c r="C402" t="s">
        <v>26</v>
      </c>
      <c r="D402" t="s">
        <v>134</v>
      </c>
      <c r="E402" t="s">
        <v>62</v>
      </c>
      <c r="F402" s="33">
        <v>42988</v>
      </c>
      <c r="G402" s="33">
        <v>43063</v>
      </c>
      <c r="H402">
        <v>75</v>
      </c>
      <c r="I402">
        <v>0</v>
      </c>
      <c r="J402">
        <v>0</v>
      </c>
      <c r="K402" t="s">
        <v>167</v>
      </c>
      <c r="L402">
        <v>0</v>
      </c>
      <c r="M402">
        <v>0</v>
      </c>
      <c r="N402" t="s">
        <v>59</v>
      </c>
      <c r="O402">
        <v>11</v>
      </c>
    </row>
    <row r="403" spans="1:15" x14ac:dyDescent="0.25">
      <c r="A403" t="s">
        <v>610</v>
      </c>
      <c r="B403" t="s">
        <v>130</v>
      </c>
      <c r="C403" t="s">
        <v>26</v>
      </c>
      <c r="D403" t="s">
        <v>136</v>
      </c>
      <c r="E403" t="s">
        <v>62</v>
      </c>
      <c r="F403" s="33">
        <v>42989</v>
      </c>
      <c r="G403" s="33">
        <v>42991</v>
      </c>
      <c r="H403">
        <v>2</v>
      </c>
      <c r="I403">
        <v>0</v>
      </c>
      <c r="J403">
        <v>0</v>
      </c>
      <c r="K403" t="s">
        <v>167</v>
      </c>
      <c r="L403">
        <v>0</v>
      </c>
      <c r="M403">
        <v>0</v>
      </c>
      <c r="N403" t="s">
        <v>57</v>
      </c>
      <c r="O403">
        <v>9</v>
      </c>
    </row>
    <row r="404" spans="1:15" x14ac:dyDescent="0.25">
      <c r="A404" t="s">
        <v>611</v>
      </c>
      <c r="B404" t="s">
        <v>10</v>
      </c>
      <c r="C404" t="s">
        <v>26</v>
      </c>
      <c r="D404" t="s">
        <v>254</v>
      </c>
      <c r="E404" t="s">
        <v>62</v>
      </c>
      <c r="F404" s="33">
        <v>42989</v>
      </c>
      <c r="G404" s="33">
        <v>43063</v>
      </c>
      <c r="H404">
        <v>74</v>
      </c>
      <c r="I404">
        <v>0</v>
      </c>
      <c r="J404">
        <v>0</v>
      </c>
      <c r="K404" t="s">
        <v>167</v>
      </c>
      <c r="L404">
        <v>0</v>
      </c>
      <c r="M404">
        <v>0</v>
      </c>
      <c r="N404" t="s">
        <v>59</v>
      </c>
      <c r="O404">
        <v>11</v>
      </c>
    </row>
    <row r="405" spans="1:15" x14ac:dyDescent="0.25">
      <c r="A405" t="s">
        <v>612</v>
      </c>
      <c r="B405" t="s">
        <v>76</v>
      </c>
      <c r="C405" t="s">
        <v>26</v>
      </c>
      <c r="D405" t="s">
        <v>184</v>
      </c>
      <c r="E405" t="s">
        <v>62</v>
      </c>
      <c r="F405" s="33">
        <v>42989</v>
      </c>
      <c r="G405" s="33">
        <v>43006</v>
      </c>
      <c r="H405">
        <v>17</v>
      </c>
      <c r="I405">
        <v>0</v>
      </c>
      <c r="J405">
        <v>0</v>
      </c>
      <c r="K405" t="s">
        <v>167</v>
      </c>
      <c r="L405">
        <v>0</v>
      </c>
      <c r="M405">
        <v>0</v>
      </c>
      <c r="N405" t="s">
        <v>57</v>
      </c>
      <c r="O405">
        <v>9</v>
      </c>
    </row>
    <row r="406" spans="1:15" x14ac:dyDescent="0.25">
      <c r="A406" t="s">
        <v>613</v>
      </c>
      <c r="B406" t="s">
        <v>5</v>
      </c>
      <c r="C406" t="s">
        <v>26</v>
      </c>
      <c r="D406" t="s">
        <v>101</v>
      </c>
      <c r="E406" t="s">
        <v>62</v>
      </c>
      <c r="F406" s="33">
        <v>42991</v>
      </c>
      <c r="G406" s="33">
        <v>43042</v>
      </c>
      <c r="H406">
        <v>51</v>
      </c>
      <c r="I406">
        <v>0</v>
      </c>
      <c r="J406">
        <v>0</v>
      </c>
      <c r="K406" t="s">
        <v>167</v>
      </c>
      <c r="L406">
        <v>0</v>
      </c>
      <c r="M406">
        <v>0</v>
      </c>
      <c r="N406" t="s">
        <v>59</v>
      </c>
      <c r="O406">
        <v>11</v>
      </c>
    </row>
    <row r="407" spans="1:15" x14ac:dyDescent="0.25">
      <c r="A407" t="s">
        <v>614</v>
      </c>
      <c r="B407" t="s">
        <v>11</v>
      </c>
      <c r="C407" t="s">
        <v>26</v>
      </c>
      <c r="D407" t="s">
        <v>266</v>
      </c>
      <c r="E407" t="s">
        <v>62</v>
      </c>
      <c r="F407" s="33">
        <v>42992</v>
      </c>
      <c r="G407" s="33">
        <v>43006</v>
      </c>
      <c r="H407">
        <v>14</v>
      </c>
      <c r="I407">
        <v>0</v>
      </c>
      <c r="J407">
        <v>0</v>
      </c>
      <c r="K407" t="s">
        <v>167</v>
      </c>
      <c r="L407">
        <v>0</v>
      </c>
      <c r="M407">
        <v>0</v>
      </c>
      <c r="N407" t="s">
        <v>57</v>
      </c>
      <c r="O407">
        <v>9</v>
      </c>
    </row>
    <row r="408" spans="1:15" x14ac:dyDescent="0.25">
      <c r="A408" t="s">
        <v>615</v>
      </c>
      <c r="B408" t="s">
        <v>82</v>
      </c>
      <c r="C408" t="s">
        <v>26</v>
      </c>
      <c r="D408" t="s">
        <v>96</v>
      </c>
      <c r="E408" t="s">
        <v>62</v>
      </c>
      <c r="F408" s="33">
        <v>42993</v>
      </c>
      <c r="G408" s="33">
        <v>43096</v>
      </c>
      <c r="H408">
        <v>103</v>
      </c>
      <c r="I408">
        <v>0</v>
      </c>
      <c r="J408">
        <v>0</v>
      </c>
      <c r="K408" t="s">
        <v>167</v>
      </c>
      <c r="L408">
        <v>0</v>
      </c>
      <c r="M408">
        <v>0</v>
      </c>
      <c r="N408" t="s">
        <v>60</v>
      </c>
      <c r="O408">
        <v>12</v>
      </c>
    </row>
    <row r="409" spans="1:15" x14ac:dyDescent="0.25">
      <c r="A409" t="s">
        <v>616</v>
      </c>
      <c r="B409" t="s">
        <v>81</v>
      </c>
      <c r="C409" t="s">
        <v>26</v>
      </c>
      <c r="D409" t="s">
        <v>135</v>
      </c>
      <c r="E409" t="s">
        <v>62</v>
      </c>
      <c r="F409" s="33">
        <v>42994</v>
      </c>
      <c r="G409" s="33">
        <v>43058</v>
      </c>
      <c r="H409">
        <v>64</v>
      </c>
      <c r="I409">
        <v>0</v>
      </c>
      <c r="J409">
        <v>0</v>
      </c>
      <c r="K409" t="s">
        <v>167</v>
      </c>
      <c r="L409">
        <v>0</v>
      </c>
      <c r="M409">
        <v>0</v>
      </c>
      <c r="N409" t="s">
        <v>59</v>
      </c>
      <c r="O409">
        <v>11</v>
      </c>
    </row>
    <row r="410" spans="1:15" x14ac:dyDescent="0.25">
      <c r="A410" t="s">
        <v>617</v>
      </c>
      <c r="B410" t="s">
        <v>81</v>
      </c>
      <c r="C410" t="s">
        <v>26</v>
      </c>
      <c r="D410" t="s">
        <v>106</v>
      </c>
      <c r="E410" t="s">
        <v>62</v>
      </c>
      <c r="F410" s="33">
        <v>42994</v>
      </c>
      <c r="G410" s="33">
        <v>43065</v>
      </c>
      <c r="H410">
        <v>71</v>
      </c>
      <c r="I410">
        <v>0</v>
      </c>
      <c r="J410">
        <v>0</v>
      </c>
      <c r="K410" t="s">
        <v>167</v>
      </c>
      <c r="L410">
        <v>0</v>
      </c>
      <c r="M410">
        <v>0</v>
      </c>
      <c r="N410" t="s">
        <v>59</v>
      </c>
      <c r="O410">
        <v>11</v>
      </c>
    </row>
    <row r="411" spans="1:15" x14ac:dyDescent="0.25">
      <c r="A411" t="s">
        <v>618</v>
      </c>
      <c r="B411" t="s">
        <v>11</v>
      </c>
      <c r="C411" t="s">
        <v>26</v>
      </c>
      <c r="D411" t="s">
        <v>266</v>
      </c>
      <c r="E411" t="s">
        <v>62</v>
      </c>
      <c r="F411" s="33">
        <v>42994</v>
      </c>
      <c r="G411" s="33">
        <v>43004</v>
      </c>
      <c r="H411">
        <v>10</v>
      </c>
      <c r="I411">
        <v>0</v>
      </c>
      <c r="J411">
        <v>0</v>
      </c>
      <c r="K411" t="s">
        <v>167</v>
      </c>
      <c r="L411">
        <v>0</v>
      </c>
      <c r="M411">
        <v>0</v>
      </c>
      <c r="N411" t="s">
        <v>57</v>
      </c>
      <c r="O411">
        <v>9</v>
      </c>
    </row>
    <row r="412" spans="1:15" x14ac:dyDescent="0.25">
      <c r="A412" t="s">
        <v>619</v>
      </c>
      <c r="B412" t="s">
        <v>12</v>
      </c>
      <c r="C412" t="s">
        <v>26</v>
      </c>
      <c r="D412" t="s">
        <v>141</v>
      </c>
      <c r="E412" t="s">
        <v>62</v>
      </c>
      <c r="F412" s="33">
        <v>42994</v>
      </c>
      <c r="G412" s="33">
        <v>43058</v>
      </c>
      <c r="H412">
        <v>64</v>
      </c>
      <c r="I412">
        <v>0</v>
      </c>
      <c r="J412">
        <v>0</v>
      </c>
      <c r="K412" t="s">
        <v>167</v>
      </c>
      <c r="L412">
        <v>0</v>
      </c>
      <c r="M412">
        <v>0</v>
      </c>
      <c r="N412" t="s">
        <v>59</v>
      </c>
      <c r="O412">
        <v>11</v>
      </c>
    </row>
    <row r="413" spans="1:15" x14ac:dyDescent="0.25">
      <c r="A413" t="s">
        <v>620</v>
      </c>
      <c r="B413" t="s">
        <v>4</v>
      </c>
      <c r="C413" t="s">
        <v>26</v>
      </c>
      <c r="D413" t="s">
        <v>247</v>
      </c>
      <c r="E413" t="s">
        <v>62</v>
      </c>
      <c r="F413" s="33">
        <v>42995</v>
      </c>
      <c r="G413" s="33">
        <v>43082</v>
      </c>
      <c r="H413">
        <v>87</v>
      </c>
      <c r="I413">
        <v>0</v>
      </c>
      <c r="J413">
        <v>0</v>
      </c>
      <c r="K413" t="s">
        <v>167</v>
      </c>
      <c r="L413">
        <v>0</v>
      </c>
      <c r="M413">
        <v>0</v>
      </c>
      <c r="N413" t="s">
        <v>60</v>
      </c>
      <c r="O413">
        <v>12</v>
      </c>
    </row>
    <row r="414" spans="1:15" x14ac:dyDescent="0.25">
      <c r="A414" t="s">
        <v>621</v>
      </c>
      <c r="B414" t="s">
        <v>11</v>
      </c>
      <c r="C414" t="s">
        <v>26</v>
      </c>
      <c r="D414" t="s">
        <v>301</v>
      </c>
      <c r="E414" t="s">
        <v>62</v>
      </c>
      <c r="F414" s="33">
        <v>42995</v>
      </c>
      <c r="G414" s="33">
        <v>43066</v>
      </c>
      <c r="H414">
        <v>71</v>
      </c>
      <c r="I414">
        <v>0</v>
      </c>
      <c r="J414">
        <v>0</v>
      </c>
      <c r="K414" t="s">
        <v>167</v>
      </c>
      <c r="L414">
        <v>0</v>
      </c>
      <c r="M414">
        <v>0</v>
      </c>
      <c r="N414" t="s">
        <v>59</v>
      </c>
      <c r="O414">
        <v>11</v>
      </c>
    </row>
    <row r="415" spans="1:15" x14ac:dyDescent="0.25">
      <c r="A415" t="s">
        <v>622</v>
      </c>
      <c r="B415" t="s">
        <v>7</v>
      </c>
      <c r="C415" t="s">
        <v>26</v>
      </c>
      <c r="D415" t="s">
        <v>256</v>
      </c>
      <c r="E415" t="s">
        <v>62</v>
      </c>
      <c r="F415" s="33">
        <v>42996</v>
      </c>
      <c r="G415" s="33">
        <v>43002</v>
      </c>
      <c r="H415">
        <v>6</v>
      </c>
      <c r="I415">
        <v>0</v>
      </c>
      <c r="J415">
        <v>0</v>
      </c>
      <c r="K415" t="s">
        <v>167</v>
      </c>
      <c r="L415">
        <v>0</v>
      </c>
      <c r="M415">
        <v>0</v>
      </c>
      <c r="N415" t="s">
        <v>57</v>
      </c>
      <c r="O415">
        <v>9</v>
      </c>
    </row>
    <row r="416" spans="1:15" x14ac:dyDescent="0.25">
      <c r="A416" t="s">
        <v>623</v>
      </c>
      <c r="B416" t="s">
        <v>39</v>
      </c>
      <c r="C416" t="s">
        <v>26</v>
      </c>
      <c r="D416" t="s">
        <v>103</v>
      </c>
      <c r="E416" t="s">
        <v>62</v>
      </c>
      <c r="F416" s="33">
        <v>42996</v>
      </c>
      <c r="G416" s="33">
        <v>43050</v>
      </c>
      <c r="H416">
        <v>54</v>
      </c>
      <c r="I416">
        <v>0</v>
      </c>
      <c r="J416">
        <v>0</v>
      </c>
      <c r="K416" t="s">
        <v>167</v>
      </c>
      <c r="L416">
        <v>0</v>
      </c>
      <c r="M416">
        <v>0</v>
      </c>
      <c r="N416" t="s">
        <v>59</v>
      </c>
      <c r="O416">
        <v>11</v>
      </c>
    </row>
    <row r="417" spans="1:15" x14ac:dyDescent="0.25">
      <c r="A417" t="s">
        <v>624</v>
      </c>
      <c r="B417" t="s">
        <v>12</v>
      </c>
      <c r="C417" t="s">
        <v>26</v>
      </c>
      <c r="D417" t="s">
        <v>173</v>
      </c>
      <c r="E417" t="s">
        <v>62</v>
      </c>
      <c r="F417" s="33">
        <v>42996</v>
      </c>
      <c r="G417" s="33">
        <v>43044</v>
      </c>
      <c r="H417">
        <v>48</v>
      </c>
      <c r="I417">
        <v>0</v>
      </c>
      <c r="J417">
        <v>0</v>
      </c>
      <c r="K417" t="s">
        <v>167</v>
      </c>
      <c r="L417">
        <v>0</v>
      </c>
      <c r="M417">
        <v>0</v>
      </c>
      <c r="N417" t="s">
        <v>59</v>
      </c>
      <c r="O417">
        <v>11</v>
      </c>
    </row>
    <row r="418" spans="1:15" x14ac:dyDescent="0.25">
      <c r="A418" t="s">
        <v>625</v>
      </c>
      <c r="B418" t="s">
        <v>76</v>
      </c>
      <c r="C418" t="s">
        <v>26</v>
      </c>
      <c r="D418" t="s">
        <v>100</v>
      </c>
      <c r="E418" t="s">
        <v>62</v>
      </c>
      <c r="F418" s="33">
        <v>42999</v>
      </c>
      <c r="G418" s="33">
        <v>43011</v>
      </c>
      <c r="H418">
        <v>12</v>
      </c>
      <c r="I418">
        <v>0</v>
      </c>
      <c r="J418">
        <v>0</v>
      </c>
      <c r="K418" t="s">
        <v>167</v>
      </c>
      <c r="L418">
        <v>0</v>
      </c>
      <c r="M418">
        <v>0</v>
      </c>
      <c r="N418" t="s">
        <v>58</v>
      </c>
      <c r="O418">
        <v>10</v>
      </c>
    </row>
    <row r="419" spans="1:15" x14ac:dyDescent="0.25">
      <c r="A419" t="s">
        <v>626</v>
      </c>
      <c r="B419" t="s">
        <v>5</v>
      </c>
      <c r="C419" t="s">
        <v>26</v>
      </c>
      <c r="D419" t="s">
        <v>111</v>
      </c>
      <c r="E419" t="s">
        <v>62</v>
      </c>
      <c r="F419" s="33">
        <v>43000</v>
      </c>
      <c r="G419" s="33">
        <v>43068</v>
      </c>
      <c r="H419">
        <v>68</v>
      </c>
      <c r="I419">
        <v>0</v>
      </c>
      <c r="J419">
        <v>0</v>
      </c>
      <c r="K419" t="s">
        <v>167</v>
      </c>
      <c r="L419">
        <v>0</v>
      </c>
      <c r="M419">
        <v>0</v>
      </c>
      <c r="N419" t="s">
        <v>59</v>
      </c>
      <c r="O419">
        <v>11</v>
      </c>
    </row>
    <row r="420" spans="1:15" x14ac:dyDescent="0.25">
      <c r="A420" t="s">
        <v>627</v>
      </c>
      <c r="B420" t="s">
        <v>8</v>
      </c>
      <c r="C420" t="s">
        <v>26</v>
      </c>
      <c r="D420" t="s">
        <v>211</v>
      </c>
      <c r="E420" t="s">
        <v>62</v>
      </c>
      <c r="F420" s="33">
        <v>43000</v>
      </c>
      <c r="G420" s="33">
        <v>43012</v>
      </c>
      <c r="H420">
        <v>12</v>
      </c>
      <c r="I420">
        <v>0</v>
      </c>
      <c r="J420">
        <v>0</v>
      </c>
      <c r="K420" t="s">
        <v>167</v>
      </c>
      <c r="L420">
        <v>0</v>
      </c>
      <c r="M420">
        <v>0</v>
      </c>
      <c r="N420" t="s">
        <v>58</v>
      </c>
      <c r="O420">
        <v>10</v>
      </c>
    </row>
    <row r="421" spans="1:15" x14ac:dyDescent="0.25">
      <c r="A421" t="s">
        <v>628</v>
      </c>
      <c r="B421" t="s">
        <v>10</v>
      </c>
      <c r="C421" t="s">
        <v>26</v>
      </c>
      <c r="D421" t="s">
        <v>208</v>
      </c>
      <c r="E421" t="s">
        <v>62</v>
      </c>
      <c r="F421" s="33">
        <v>43000</v>
      </c>
      <c r="G421" s="33">
        <v>43067</v>
      </c>
      <c r="H421">
        <v>67</v>
      </c>
      <c r="I421">
        <v>0</v>
      </c>
      <c r="J421">
        <v>0</v>
      </c>
      <c r="K421" t="s">
        <v>167</v>
      </c>
      <c r="L421">
        <v>0</v>
      </c>
      <c r="M421">
        <v>0</v>
      </c>
      <c r="N421" t="s">
        <v>59</v>
      </c>
      <c r="O421">
        <v>11</v>
      </c>
    </row>
    <row r="422" spans="1:15" x14ac:dyDescent="0.25">
      <c r="A422" t="s">
        <v>629</v>
      </c>
      <c r="B422" t="s">
        <v>82</v>
      </c>
      <c r="C422" t="s">
        <v>26</v>
      </c>
      <c r="D422" t="s">
        <v>109</v>
      </c>
      <c r="E422" t="s">
        <v>62</v>
      </c>
      <c r="F422" s="33">
        <v>43001</v>
      </c>
      <c r="G422" s="33">
        <v>43010</v>
      </c>
      <c r="H422">
        <v>9</v>
      </c>
      <c r="I422">
        <v>0</v>
      </c>
      <c r="J422">
        <v>0</v>
      </c>
      <c r="K422" t="s">
        <v>167</v>
      </c>
      <c r="L422">
        <v>0</v>
      </c>
      <c r="M422">
        <v>0</v>
      </c>
      <c r="N422" t="s">
        <v>58</v>
      </c>
      <c r="O422">
        <v>10</v>
      </c>
    </row>
    <row r="423" spans="1:15" x14ac:dyDescent="0.25">
      <c r="A423" t="s">
        <v>630</v>
      </c>
      <c r="B423" t="s">
        <v>76</v>
      </c>
      <c r="C423" t="s">
        <v>26</v>
      </c>
      <c r="D423" t="s">
        <v>440</v>
      </c>
      <c r="E423" t="s">
        <v>62</v>
      </c>
      <c r="F423" s="33">
        <v>43001</v>
      </c>
      <c r="G423" s="33">
        <v>43053</v>
      </c>
      <c r="H423">
        <v>52</v>
      </c>
      <c r="I423">
        <v>0</v>
      </c>
      <c r="J423">
        <v>0</v>
      </c>
      <c r="K423" t="s">
        <v>167</v>
      </c>
      <c r="L423">
        <v>0</v>
      </c>
      <c r="M423">
        <v>0</v>
      </c>
      <c r="N423" t="s">
        <v>59</v>
      </c>
      <c r="O423">
        <v>11</v>
      </c>
    </row>
    <row r="424" spans="1:15" x14ac:dyDescent="0.25">
      <c r="A424" t="s">
        <v>631</v>
      </c>
      <c r="B424" t="s">
        <v>39</v>
      </c>
      <c r="C424" t="s">
        <v>26</v>
      </c>
      <c r="D424" t="s">
        <v>96</v>
      </c>
      <c r="E424" t="s">
        <v>62</v>
      </c>
      <c r="F424" s="33">
        <v>43002</v>
      </c>
      <c r="G424" s="33">
        <v>43010</v>
      </c>
      <c r="H424">
        <v>8</v>
      </c>
      <c r="I424">
        <v>0</v>
      </c>
      <c r="J424">
        <v>0</v>
      </c>
      <c r="K424" t="s">
        <v>167</v>
      </c>
      <c r="L424">
        <v>0</v>
      </c>
      <c r="M424">
        <v>0</v>
      </c>
      <c r="N424" t="s">
        <v>58</v>
      </c>
      <c r="O424">
        <v>10</v>
      </c>
    </row>
    <row r="425" spans="1:15" x14ac:dyDescent="0.25">
      <c r="A425" t="s">
        <v>632</v>
      </c>
      <c r="B425" t="s">
        <v>130</v>
      </c>
      <c r="C425" t="s">
        <v>26</v>
      </c>
      <c r="D425" t="s">
        <v>98</v>
      </c>
      <c r="E425" t="s">
        <v>62</v>
      </c>
      <c r="F425" s="33">
        <v>43003</v>
      </c>
      <c r="G425" s="33">
        <v>43012</v>
      </c>
      <c r="H425">
        <v>9</v>
      </c>
      <c r="I425">
        <v>0</v>
      </c>
      <c r="J425">
        <v>0</v>
      </c>
      <c r="K425" t="s">
        <v>167</v>
      </c>
      <c r="L425">
        <v>0</v>
      </c>
      <c r="M425">
        <v>0</v>
      </c>
      <c r="N425" t="s">
        <v>58</v>
      </c>
      <c r="O425">
        <v>10</v>
      </c>
    </row>
    <row r="426" spans="1:15" x14ac:dyDescent="0.25">
      <c r="A426" t="s">
        <v>633</v>
      </c>
      <c r="B426" t="s">
        <v>81</v>
      </c>
      <c r="C426" t="s">
        <v>26</v>
      </c>
      <c r="D426" t="s">
        <v>256</v>
      </c>
      <c r="E426" t="s">
        <v>62</v>
      </c>
      <c r="F426" s="33">
        <v>43003</v>
      </c>
      <c r="G426" s="33">
        <v>43011</v>
      </c>
      <c r="H426">
        <v>8</v>
      </c>
      <c r="I426">
        <v>0</v>
      </c>
      <c r="J426">
        <v>0</v>
      </c>
      <c r="K426" t="s">
        <v>167</v>
      </c>
      <c r="L426">
        <v>0</v>
      </c>
      <c r="M426">
        <v>0</v>
      </c>
      <c r="N426" t="s">
        <v>58</v>
      </c>
      <c r="O426">
        <v>10</v>
      </c>
    </row>
    <row r="427" spans="1:15" x14ac:dyDescent="0.25">
      <c r="A427" t="s">
        <v>634</v>
      </c>
      <c r="B427" t="s">
        <v>76</v>
      </c>
      <c r="C427" t="s">
        <v>26</v>
      </c>
      <c r="D427" t="s">
        <v>110</v>
      </c>
      <c r="E427" t="s">
        <v>62</v>
      </c>
      <c r="F427" s="33">
        <v>43003</v>
      </c>
      <c r="G427" s="33">
        <v>43011</v>
      </c>
      <c r="H427">
        <v>8</v>
      </c>
      <c r="I427">
        <v>0</v>
      </c>
      <c r="J427">
        <v>0</v>
      </c>
      <c r="K427" t="s">
        <v>167</v>
      </c>
      <c r="L427">
        <v>0</v>
      </c>
      <c r="M427">
        <v>0</v>
      </c>
      <c r="N427" t="s">
        <v>58</v>
      </c>
      <c r="O427">
        <v>10</v>
      </c>
    </row>
    <row r="428" spans="1:15" x14ac:dyDescent="0.25">
      <c r="A428" t="s">
        <v>635</v>
      </c>
      <c r="B428" t="s">
        <v>40</v>
      </c>
      <c r="C428" t="s">
        <v>26</v>
      </c>
      <c r="D428" t="s">
        <v>136</v>
      </c>
      <c r="E428" t="s">
        <v>62</v>
      </c>
      <c r="F428" s="33">
        <v>43003</v>
      </c>
      <c r="G428" s="33">
        <v>43012</v>
      </c>
      <c r="H428">
        <v>9</v>
      </c>
      <c r="I428">
        <v>0</v>
      </c>
      <c r="J428">
        <v>0</v>
      </c>
      <c r="K428" t="s">
        <v>167</v>
      </c>
      <c r="L428">
        <v>0</v>
      </c>
      <c r="M428">
        <v>0</v>
      </c>
      <c r="N428" t="s">
        <v>58</v>
      </c>
      <c r="O428">
        <v>10</v>
      </c>
    </row>
    <row r="429" spans="1:15" x14ac:dyDescent="0.25">
      <c r="A429" t="s">
        <v>636</v>
      </c>
      <c r="B429" t="s">
        <v>4</v>
      </c>
      <c r="C429" t="s">
        <v>26</v>
      </c>
      <c r="D429" t="s">
        <v>148</v>
      </c>
      <c r="E429" t="s">
        <v>62</v>
      </c>
      <c r="F429" s="33">
        <v>43004</v>
      </c>
      <c r="G429" s="33">
        <v>43013</v>
      </c>
      <c r="H429">
        <v>9</v>
      </c>
      <c r="I429">
        <v>0</v>
      </c>
      <c r="J429">
        <v>0</v>
      </c>
      <c r="K429" t="s">
        <v>167</v>
      </c>
      <c r="L429">
        <v>0</v>
      </c>
      <c r="M429">
        <v>0</v>
      </c>
      <c r="N429" t="s">
        <v>58</v>
      </c>
      <c r="O429">
        <v>10</v>
      </c>
    </row>
    <row r="430" spans="1:15" x14ac:dyDescent="0.25">
      <c r="A430" t="s">
        <v>637</v>
      </c>
      <c r="B430" t="s">
        <v>78</v>
      </c>
      <c r="C430" t="s">
        <v>26</v>
      </c>
      <c r="D430" t="s">
        <v>191</v>
      </c>
      <c r="E430" t="s">
        <v>62</v>
      </c>
      <c r="F430" s="33">
        <v>43006</v>
      </c>
      <c r="G430" s="33">
        <v>43050</v>
      </c>
      <c r="H430">
        <v>44</v>
      </c>
      <c r="I430">
        <v>0</v>
      </c>
      <c r="J430">
        <v>0</v>
      </c>
      <c r="K430" t="s">
        <v>167</v>
      </c>
      <c r="L430">
        <v>0</v>
      </c>
      <c r="M430">
        <v>0</v>
      </c>
      <c r="N430" t="s">
        <v>59</v>
      </c>
      <c r="O430">
        <v>11</v>
      </c>
    </row>
    <row r="431" spans="1:15" x14ac:dyDescent="0.25">
      <c r="A431" t="s">
        <v>638</v>
      </c>
      <c r="B431" t="s">
        <v>33</v>
      </c>
      <c r="C431" t="s">
        <v>26</v>
      </c>
      <c r="D431" t="s">
        <v>137</v>
      </c>
      <c r="E431" t="s">
        <v>62</v>
      </c>
      <c r="F431" s="33">
        <v>43007</v>
      </c>
      <c r="G431" s="33">
        <v>43011</v>
      </c>
      <c r="H431">
        <v>4</v>
      </c>
      <c r="I431">
        <v>0</v>
      </c>
      <c r="J431">
        <v>0</v>
      </c>
      <c r="K431" t="s">
        <v>167</v>
      </c>
      <c r="L431">
        <v>0</v>
      </c>
      <c r="M431">
        <v>0</v>
      </c>
      <c r="N431" t="s">
        <v>58</v>
      </c>
      <c r="O431">
        <v>10</v>
      </c>
    </row>
    <row r="432" spans="1:15" x14ac:dyDescent="0.25">
      <c r="A432" t="s">
        <v>639</v>
      </c>
      <c r="B432" t="s">
        <v>9</v>
      </c>
      <c r="C432" t="s">
        <v>26</v>
      </c>
      <c r="D432" t="s">
        <v>258</v>
      </c>
      <c r="E432" t="s">
        <v>62</v>
      </c>
      <c r="F432" s="33">
        <v>43007</v>
      </c>
      <c r="G432" s="33">
        <v>43016</v>
      </c>
      <c r="H432">
        <v>9</v>
      </c>
      <c r="I432">
        <v>0</v>
      </c>
      <c r="J432">
        <v>0</v>
      </c>
      <c r="K432" t="s">
        <v>167</v>
      </c>
      <c r="L432">
        <v>0</v>
      </c>
      <c r="M432">
        <v>0</v>
      </c>
      <c r="N432" t="s">
        <v>58</v>
      </c>
      <c r="O432">
        <v>10</v>
      </c>
    </row>
    <row r="433" spans="1:15" x14ac:dyDescent="0.25">
      <c r="A433" t="s">
        <v>640</v>
      </c>
      <c r="B433" t="s">
        <v>12</v>
      </c>
      <c r="C433" t="s">
        <v>26</v>
      </c>
      <c r="D433" t="s">
        <v>195</v>
      </c>
      <c r="E433" t="s">
        <v>62</v>
      </c>
      <c r="F433" s="33">
        <v>43007</v>
      </c>
      <c r="G433" s="33">
        <v>43014</v>
      </c>
      <c r="H433">
        <v>7</v>
      </c>
      <c r="I433">
        <v>0</v>
      </c>
      <c r="J433">
        <v>0</v>
      </c>
      <c r="K433" t="s">
        <v>167</v>
      </c>
      <c r="L433">
        <v>0</v>
      </c>
      <c r="M433">
        <v>0</v>
      </c>
      <c r="N433" t="s">
        <v>58</v>
      </c>
      <c r="O433">
        <v>10</v>
      </c>
    </row>
    <row r="434" spans="1:15" x14ac:dyDescent="0.25">
      <c r="A434" t="s">
        <v>641</v>
      </c>
      <c r="B434" t="s">
        <v>130</v>
      </c>
      <c r="C434" t="s">
        <v>26</v>
      </c>
      <c r="D434" t="s">
        <v>102</v>
      </c>
      <c r="E434" t="s">
        <v>62</v>
      </c>
      <c r="F434" s="33">
        <v>43008</v>
      </c>
      <c r="G434" s="33">
        <v>43073</v>
      </c>
      <c r="H434">
        <v>65</v>
      </c>
      <c r="I434">
        <v>0</v>
      </c>
      <c r="J434">
        <v>0</v>
      </c>
      <c r="K434" t="s">
        <v>167</v>
      </c>
      <c r="L434">
        <v>0</v>
      </c>
      <c r="M434">
        <v>0</v>
      </c>
      <c r="N434" t="s">
        <v>60</v>
      </c>
      <c r="O434">
        <v>12</v>
      </c>
    </row>
    <row r="435" spans="1:15" x14ac:dyDescent="0.25">
      <c r="A435" t="s">
        <v>642</v>
      </c>
      <c r="B435" t="s">
        <v>10</v>
      </c>
      <c r="C435" t="s">
        <v>26</v>
      </c>
      <c r="D435" t="s">
        <v>258</v>
      </c>
      <c r="E435" t="s">
        <v>62</v>
      </c>
      <c r="F435" s="33">
        <v>43008</v>
      </c>
      <c r="G435" s="33">
        <v>43016</v>
      </c>
      <c r="H435">
        <v>8</v>
      </c>
      <c r="I435">
        <v>0</v>
      </c>
      <c r="J435">
        <v>0</v>
      </c>
      <c r="K435" t="s">
        <v>167</v>
      </c>
      <c r="L435">
        <v>0</v>
      </c>
      <c r="M435">
        <v>0</v>
      </c>
      <c r="N435" t="s">
        <v>58</v>
      </c>
      <c r="O435">
        <v>10</v>
      </c>
    </row>
    <row r="436" spans="1:15" x14ac:dyDescent="0.25">
      <c r="A436" t="s">
        <v>643</v>
      </c>
      <c r="B436" t="s">
        <v>39</v>
      </c>
      <c r="C436" t="s">
        <v>26</v>
      </c>
      <c r="D436" t="s">
        <v>136</v>
      </c>
      <c r="E436" t="s">
        <v>62</v>
      </c>
      <c r="F436" s="33">
        <v>43008</v>
      </c>
      <c r="G436" s="33">
        <v>43015</v>
      </c>
      <c r="H436">
        <v>7</v>
      </c>
      <c r="I436">
        <v>0</v>
      </c>
      <c r="J436">
        <v>0</v>
      </c>
      <c r="K436" t="s">
        <v>167</v>
      </c>
      <c r="L436">
        <v>0</v>
      </c>
      <c r="M436">
        <v>0</v>
      </c>
      <c r="N436" t="s">
        <v>58</v>
      </c>
      <c r="O436">
        <v>10</v>
      </c>
    </row>
    <row r="437" spans="1:15" x14ac:dyDescent="0.25">
      <c r="A437" t="s">
        <v>644</v>
      </c>
      <c r="B437" t="s">
        <v>12</v>
      </c>
      <c r="C437" t="s">
        <v>26</v>
      </c>
      <c r="D437" t="s">
        <v>195</v>
      </c>
      <c r="E437" t="s">
        <v>62</v>
      </c>
      <c r="F437" s="33">
        <v>43008</v>
      </c>
      <c r="G437" s="33">
        <v>43017</v>
      </c>
      <c r="H437">
        <v>9</v>
      </c>
      <c r="I437">
        <v>0</v>
      </c>
      <c r="J437">
        <v>0</v>
      </c>
      <c r="K437" t="s">
        <v>167</v>
      </c>
      <c r="L437">
        <v>0</v>
      </c>
      <c r="M437">
        <v>0</v>
      </c>
      <c r="N437" t="s">
        <v>58</v>
      </c>
      <c r="O437">
        <v>10</v>
      </c>
    </row>
    <row r="438" spans="1:15" x14ac:dyDescent="0.25">
      <c r="A438" t="s">
        <v>645</v>
      </c>
      <c r="B438" t="s">
        <v>130</v>
      </c>
      <c r="C438" t="s">
        <v>26</v>
      </c>
      <c r="D438" t="s">
        <v>136</v>
      </c>
      <c r="E438" t="s">
        <v>62</v>
      </c>
      <c r="F438" s="33">
        <v>43009</v>
      </c>
      <c r="G438" s="33">
        <v>43019</v>
      </c>
      <c r="H438">
        <v>10</v>
      </c>
      <c r="I438">
        <v>0</v>
      </c>
      <c r="J438">
        <v>0</v>
      </c>
      <c r="K438" t="s">
        <v>167</v>
      </c>
      <c r="L438">
        <v>0</v>
      </c>
      <c r="M438">
        <v>0</v>
      </c>
      <c r="N438" t="s">
        <v>58</v>
      </c>
      <c r="O438">
        <v>10</v>
      </c>
    </row>
    <row r="439" spans="1:15" x14ac:dyDescent="0.25">
      <c r="A439" t="s">
        <v>646</v>
      </c>
      <c r="B439" t="s">
        <v>4</v>
      </c>
      <c r="C439" t="s">
        <v>26</v>
      </c>
      <c r="D439" t="s">
        <v>101</v>
      </c>
      <c r="E439" t="s">
        <v>62</v>
      </c>
      <c r="F439" s="33">
        <v>43009</v>
      </c>
      <c r="G439" s="33">
        <v>43070</v>
      </c>
      <c r="H439">
        <v>61</v>
      </c>
      <c r="I439">
        <v>0</v>
      </c>
      <c r="J439">
        <v>0</v>
      </c>
      <c r="K439" t="s">
        <v>167</v>
      </c>
      <c r="L439">
        <v>0</v>
      </c>
      <c r="M439">
        <v>0</v>
      </c>
      <c r="N439" t="s">
        <v>60</v>
      </c>
      <c r="O439">
        <v>12</v>
      </c>
    </row>
    <row r="440" spans="1:15" x14ac:dyDescent="0.25">
      <c r="A440" t="s">
        <v>647</v>
      </c>
      <c r="B440" t="s">
        <v>8</v>
      </c>
      <c r="C440" t="s">
        <v>26</v>
      </c>
      <c r="D440" t="s">
        <v>148</v>
      </c>
      <c r="E440" t="s">
        <v>62</v>
      </c>
      <c r="F440" s="33">
        <v>43009</v>
      </c>
      <c r="G440" s="33">
        <v>43015</v>
      </c>
      <c r="H440">
        <v>6</v>
      </c>
      <c r="I440">
        <v>0</v>
      </c>
      <c r="J440">
        <v>0</v>
      </c>
      <c r="K440" t="s">
        <v>167</v>
      </c>
      <c r="L440">
        <v>0</v>
      </c>
      <c r="M440">
        <v>0</v>
      </c>
      <c r="N440" t="s">
        <v>58</v>
      </c>
      <c r="O440">
        <v>10</v>
      </c>
    </row>
    <row r="441" spans="1:15" x14ac:dyDescent="0.25">
      <c r="A441" t="s">
        <v>648</v>
      </c>
      <c r="B441" t="s">
        <v>80</v>
      </c>
      <c r="C441" t="s">
        <v>26</v>
      </c>
      <c r="D441" t="s">
        <v>95</v>
      </c>
      <c r="E441" t="s">
        <v>62</v>
      </c>
      <c r="F441" s="33">
        <v>43009</v>
      </c>
      <c r="G441" s="33">
        <v>43072</v>
      </c>
      <c r="H441">
        <v>63</v>
      </c>
      <c r="I441">
        <v>0</v>
      </c>
      <c r="J441">
        <v>0</v>
      </c>
      <c r="K441" t="s">
        <v>167</v>
      </c>
      <c r="L441">
        <v>0</v>
      </c>
      <c r="M441">
        <v>0</v>
      </c>
      <c r="N441" t="s">
        <v>60</v>
      </c>
      <c r="O441">
        <v>12</v>
      </c>
    </row>
    <row r="442" spans="1:15" x14ac:dyDescent="0.25">
      <c r="A442" t="s">
        <v>649</v>
      </c>
      <c r="B442" t="s">
        <v>82</v>
      </c>
      <c r="C442" t="s">
        <v>26</v>
      </c>
      <c r="D442" t="s">
        <v>89</v>
      </c>
      <c r="E442" t="s">
        <v>62</v>
      </c>
      <c r="F442" s="33">
        <v>43009</v>
      </c>
      <c r="G442" s="33">
        <v>43010</v>
      </c>
      <c r="H442">
        <v>1</v>
      </c>
      <c r="I442">
        <v>0</v>
      </c>
      <c r="J442">
        <v>0</v>
      </c>
      <c r="K442" t="s">
        <v>167</v>
      </c>
      <c r="L442">
        <v>0</v>
      </c>
      <c r="M442">
        <v>0</v>
      </c>
      <c r="N442" t="s">
        <v>58</v>
      </c>
      <c r="O442">
        <v>10</v>
      </c>
    </row>
    <row r="443" spans="1:15" x14ac:dyDescent="0.25">
      <c r="A443" t="s">
        <v>650</v>
      </c>
      <c r="B443" t="s">
        <v>132</v>
      </c>
      <c r="C443" t="s">
        <v>26</v>
      </c>
      <c r="D443" t="s">
        <v>232</v>
      </c>
      <c r="E443" t="s">
        <v>62</v>
      </c>
      <c r="F443" s="33">
        <v>43009</v>
      </c>
      <c r="G443" s="33">
        <v>43020</v>
      </c>
      <c r="H443">
        <v>11</v>
      </c>
      <c r="I443">
        <v>0</v>
      </c>
      <c r="J443">
        <v>0</v>
      </c>
      <c r="K443" t="s">
        <v>167</v>
      </c>
      <c r="L443">
        <v>0</v>
      </c>
      <c r="M443">
        <v>0</v>
      </c>
      <c r="N443" t="s">
        <v>58</v>
      </c>
      <c r="O443">
        <v>10</v>
      </c>
    </row>
    <row r="444" spans="1:15" x14ac:dyDescent="0.25">
      <c r="A444" t="s">
        <v>651</v>
      </c>
      <c r="B444" t="s">
        <v>81</v>
      </c>
      <c r="C444" t="s">
        <v>26</v>
      </c>
      <c r="D444" t="s">
        <v>108</v>
      </c>
      <c r="E444" t="s">
        <v>62</v>
      </c>
      <c r="F444" s="33">
        <v>43010</v>
      </c>
      <c r="G444" s="33">
        <v>43015</v>
      </c>
      <c r="H444">
        <v>5</v>
      </c>
      <c r="I444">
        <v>0</v>
      </c>
      <c r="J444">
        <v>0</v>
      </c>
      <c r="K444" t="s">
        <v>167</v>
      </c>
      <c r="L444">
        <v>0</v>
      </c>
      <c r="M444">
        <v>0</v>
      </c>
      <c r="N444" t="s">
        <v>58</v>
      </c>
      <c r="O444">
        <v>10</v>
      </c>
    </row>
    <row r="445" spans="1:15" x14ac:dyDescent="0.25">
      <c r="A445" t="s">
        <v>652</v>
      </c>
      <c r="B445" t="s">
        <v>76</v>
      </c>
      <c r="C445" t="s">
        <v>26</v>
      </c>
      <c r="D445" t="s">
        <v>96</v>
      </c>
      <c r="E445" t="s">
        <v>62</v>
      </c>
      <c r="F445" s="33">
        <v>43010</v>
      </c>
      <c r="G445" s="33">
        <v>43084</v>
      </c>
      <c r="H445">
        <v>74</v>
      </c>
      <c r="I445">
        <v>0</v>
      </c>
      <c r="J445">
        <v>0</v>
      </c>
      <c r="K445" t="s">
        <v>167</v>
      </c>
      <c r="L445">
        <v>0</v>
      </c>
      <c r="M445">
        <v>0</v>
      </c>
      <c r="N445" t="s">
        <v>60</v>
      </c>
      <c r="O445">
        <v>12</v>
      </c>
    </row>
    <row r="446" spans="1:15" x14ac:dyDescent="0.25">
      <c r="A446" t="s">
        <v>653</v>
      </c>
      <c r="B446" t="s">
        <v>13</v>
      </c>
      <c r="C446" t="s">
        <v>26</v>
      </c>
      <c r="D446" t="s">
        <v>96</v>
      </c>
      <c r="E446" t="s">
        <v>62</v>
      </c>
      <c r="F446" s="33">
        <v>43010</v>
      </c>
      <c r="G446" s="33">
        <v>43011</v>
      </c>
      <c r="H446">
        <v>1</v>
      </c>
      <c r="I446">
        <v>0</v>
      </c>
      <c r="J446">
        <v>0</v>
      </c>
      <c r="K446" t="s">
        <v>167</v>
      </c>
      <c r="L446">
        <v>0</v>
      </c>
      <c r="M446">
        <v>0</v>
      </c>
      <c r="N446" t="s">
        <v>58</v>
      </c>
      <c r="O446">
        <v>10</v>
      </c>
    </row>
    <row r="447" spans="1:15" x14ac:dyDescent="0.25">
      <c r="A447" t="s">
        <v>654</v>
      </c>
      <c r="B447" t="s">
        <v>78</v>
      </c>
      <c r="C447" t="s">
        <v>26</v>
      </c>
      <c r="D447" t="s">
        <v>96</v>
      </c>
      <c r="E447" t="s">
        <v>62</v>
      </c>
      <c r="F447" s="33">
        <v>43011</v>
      </c>
      <c r="G447" s="33">
        <v>43012</v>
      </c>
      <c r="H447">
        <v>1</v>
      </c>
      <c r="I447">
        <v>0</v>
      </c>
      <c r="J447">
        <v>0</v>
      </c>
      <c r="K447" t="s">
        <v>167</v>
      </c>
      <c r="L447">
        <v>0</v>
      </c>
      <c r="M447">
        <v>0</v>
      </c>
      <c r="N447" t="s">
        <v>58</v>
      </c>
      <c r="O447">
        <v>10</v>
      </c>
    </row>
    <row r="448" spans="1:15" x14ac:dyDescent="0.25">
      <c r="A448" t="s">
        <v>655</v>
      </c>
      <c r="B448" t="s">
        <v>81</v>
      </c>
      <c r="C448" t="s">
        <v>26</v>
      </c>
      <c r="D448" t="s">
        <v>206</v>
      </c>
      <c r="E448" t="s">
        <v>62</v>
      </c>
      <c r="F448" s="33">
        <v>43012</v>
      </c>
      <c r="G448" s="33">
        <v>43092</v>
      </c>
      <c r="H448">
        <v>80</v>
      </c>
      <c r="I448">
        <v>0</v>
      </c>
      <c r="J448">
        <v>0</v>
      </c>
      <c r="K448" t="s">
        <v>167</v>
      </c>
      <c r="L448">
        <v>0</v>
      </c>
      <c r="M448">
        <v>0</v>
      </c>
      <c r="N448" t="s">
        <v>60</v>
      </c>
      <c r="O448">
        <v>12</v>
      </c>
    </row>
    <row r="449" spans="1:15" x14ac:dyDescent="0.25">
      <c r="A449" t="s">
        <v>656</v>
      </c>
      <c r="B449" t="s">
        <v>10</v>
      </c>
      <c r="C449" t="s">
        <v>26</v>
      </c>
      <c r="D449" t="s">
        <v>147</v>
      </c>
      <c r="E449" t="s">
        <v>62</v>
      </c>
      <c r="F449" s="33">
        <v>43012</v>
      </c>
      <c r="G449" s="33">
        <v>43056</v>
      </c>
      <c r="H449">
        <v>44</v>
      </c>
      <c r="I449">
        <v>0</v>
      </c>
      <c r="J449">
        <v>0</v>
      </c>
      <c r="K449" t="s">
        <v>167</v>
      </c>
      <c r="L449">
        <v>0</v>
      </c>
      <c r="M449">
        <v>0</v>
      </c>
      <c r="N449" t="s">
        <v>59</v>
      </c>
      <c r="O449">
        <v>11</v>
      </c>
    </row>
    <row r="450" spans="1:15" x14ac:dyDescent="0.25">
      <c r="A450" t="s">
        <v>657</v>
      </c>
      <c r="B450" t="s">
        <v>9</v>
      </c>
      <c r="C450" t="s">
        <v>26</v>
      </c>
      <c r="D450" t="s">
        <v>145</v>
      </c>
      <c r="E450" t="s">
        <v>62</v>
      </c>
      <c r="F450" s="33">
        <v>43013</v>
      </c>
      <c r="G450" s="33">
        <v>43018</v>
      </c>
      <c r="H450">
        <v>5</v>
      </c>
      <c r="I450">
        <v>0</v>
      </c>
      <c r="J450">
        <v>0</v>
      </c>
      <c r="K450" t="s">
        <v>167</v>
      </c>
      <c r="L450">
        <v>0</v>
      </c>
      <c r="M450">
        <v>0</v>
      </c>
      <c r="N450" t="s">
        <v>58</v>
      </c>
      <c r="O450">
        <v>10</v>
      </c>
    </row>
    <row r="451" spans="1:15" x14ac:dyDescent="0.25">
      <c r="A451" t="s">
        <v>658</v>
      </c>
      <c r="B451" t="s">
        <v>37</v>
      </c>
      <c r="C451" t="s">
        <v>26</v>
      </c>
      <c r="D451" t="s">
        <v>177</v>
      </c>
      <c r="E451" t="s">
        <v>62</v>
      </c>
      <c r="F451" s="33">
        <v>43013</v>
      </c>
      <c r="G451" s="33">
        <v>43019</v>
      </c>
      <c r="H451">
        <v>6</v>
      </c>
      <c r="I451">
        <v>0</v>
      </c>
      <c r="J451">
        <v>0</v>
      </c>
      <c r="K451" t="s">
        <v>167</v>
      </c>
      <c r="L451">
        <v>0</v>
      </c>
      <c r="M451">
        <v>0</v>
      </c>
      <c r="N451" t="s">
        <v>58</v>
      </c>
      <c r="O451">
        <v>10</v>
      </c>
    </row>
    <row r="452" spans="1:15" x14ac:dyDescent="0.25">
      <c r="A452" t="s">
        <v>659</v>
      </c>
      <c r="B452" t="s">
        <v>41</v>
      </c>
      <c r="C452" t="s">
        <v>26</v>
      </c>
      <c r="D452" t="s">
        <v>234</v>
      </c>
      <c r="E452" t="s">
        <v>62</v>
      </c>
      <c r="F452" s="33">
        <v>43013</v>
      </c>
      <c r="G452" s="33">
        <v>43024</v>
      </c>
      <c r="H452">
        <v>11</v>
      </c>
      <c r="I452">
        <v>0</v>
      </c>
      <c r="J452">
        <v>0</v>
      </c>
      <c r="K452" t="s">
        <v>167</v>
      </c>
      <c r="L452">
        <v>0</v>
      </c>
      <c r="M452">
        <v>0</v>
      </c>
      <c r="N452" t="s">
        <v>58</v>
      </c>
      <c r="O452">
        <v>10</v>
      </c>
    </row>
    <row r="453" spans="1:15" x14ac:dyDescent="0.25">
      <c r="A453" t="s">
        <v>660</v>
      </c>
      <c r="B453" t="s">
        <v>4</v>
      </c>
      <c r="C453" t="s">
        <v>26</v>
      </c>
      <c r="D453" t="s">
        <v>111</v>
      </c>
      <c r="E453" t="s">
        <v>62</v>
      </c>
      <c r="F453" s="33">
        <v>43015</v>
      </c>
      <c r="G453" s="33">
        <v>43016</v>
      </c>
      <c r="H453">
        <v>1</v>
      </c>
      <c r="I453">
        <v>0</v>
      </c>
      <c r="J453">
        <v>0</v>
      </c>
      <c r="K453" t="s">
        <v>167</v>
      </c>
      <c r="L453">
        <v>0</v>
      </c>
      <c r="M453">
        <v>0</v>
      </c>
      <c r="N453" t="s">
        <v>58</v>
      </c>
      <c r="O453">
        <v>10</v>
      </c>
    </row>
    <row r="454" spans="1:15" x14ac:dyDescent="0.25">
      <c r="A454" t="s">
        <v>661</v>
      </c>
      <c r="B454" t="s">
        <v>80</v>
      </c>
      <c r="C454" t="s">
        <v>26</v>
      </c>
      <c r="D454" t="s">
        <v>141</v>
      </c>
      <c r="E454" t="s">
        <v>62</v>
      </c>
      <c r="F454" s="33">
        <v>43015</v>
      </c>
      <c r="G454" s="33">
        <v>43064</v>
      </c>
      <c r="H454">
        <v>49</v>
      </c>
      <c r="I454">
        <v>0</v>
      </c>
      <c r="J454">
        <v>0</v>
      </c>
      <c r="K454" t="s">
        <v>167</v>
      </c>
      <c r="L454">
        <v>0</v>
      </c>
      <c r="M454">
        <v>0</v>
      </c>
      <c r="N454" t="s">
        <v>59</v>
      </c>
      <c r="O454">
        <v>11</v>
      </c>
    </row>
    <row r="455" spans="1:15" x14ac:dyDescent="0.25">
      <c r="A455" t="s">
        <v>662</v>
      </c>
      <c r="B455" t="s">
        <v>5</v>
      </c>
      <c r="C455" t="s">
        <v>26</v>
      </c>
      <c r="D455" t="s">
        <v>111</v>
      </c>
      <c r="E455" t="s">
        <v>62</v>
      </c>
      <c r="F455" s="33">
        <v>43016</v>
      </c>
      <c r="G455" s="33">
        <v>43024</v>
      </c>
      <c r="H455">
        <v>8</v>
      </c>
      <c r="I455">
        <v>0</v>
      </c>
      <c r="J455">
        <v>0</v>
      </c>
      <c r="K455" t="s">
        <v>167</v>
      </c>
      <c r="L455">
        <v>0</v>
      </c>
      <c r="M455">
        <v>0</v>
      </c>
      <c r="N455" t="s">
        <v>58</v>
      </c>
      <c r="O455">
        <v>10</v>
      </c>
    </row>
    <row r="456" spans="1:15" x14ac:dyDescent="0.25">
      <c r="A456" t="s">
        <v>663</v>
      </c>
      <c r="B456" t="s">
        <v>80</v>
      </c>
      <c r="C456" t="s">
        <v>26</v>
      </c>
      <c r="D456" t="s">
        <v>179</v>
      </c>
      <c r="E456" t="s">
        <v>62</v>
      </c>
      <c r="F456" s="33">
        <v>43016</v>
      </c>
      <c r="G456" s="33">
        <v>43017</v>
      </c>
      <c r="H456">
        <v>1</v>
      </c>
      <c r="I456">
        <v>0</v>
      </c>
      <c r="J456">
        <v>0</v>
      </c>
      <c r="K456" t="s">
        <v>167</v>
      </c>
      <c r="L456">
        <v>0</v>
      </c>
      <c r="M456">
        <v>0</v>
      </c>
      <c r="N456" t="s">
        <v>58</v>
      </c>
      <c r="O456">
        <v>10</v>
      </c>
    </row>
    <row r="457" spans="1:15" x14ac:dyDescent="0.25">
      <c r="A457" t="s">
        <v>664</v>
      </c>
      <c r="B457" t="s">
        <v>78</v>
      </c>
      <c r="C457" t="s">
        <v>26</v>
      </c>
      <c r="D457" t="s">
        <v>390</v>
      </c>
      <c r="E457" t="s">
        <v>62</v>
      </c>
      <c r="F457" s="33">
        <v>43017</v>
      </c>
      <c r="G457" s="33">
        <v>43066</v>
      </c>
      <c r="H457">
        <v>49</v>
      </c>
      <c r="I457">
        <v>0</v>
      </c>
      <c r="J457">
        <v>0</v>
      </c>
      <c r="K457" t="s">
        <v>167</v>
      </c>
      <c r="L457">
        <v>0</v>
      </c>
      <c r="M457">
        <v>0</v>
      </c>
      <c r="N457" t="s">
        <v>59</v>
      </c>
      <c r="O457">
        <v>11</v>
      </c>
    </row>
    <row r="458" spans="1:15" x14ac:dyDescent="0.25">
      <c r="A458" t="s">
        <v>665</v>
      </c>
      <c r="B458" t="s">
        <v>81</v>
      </c>
      <c r="C458" t="s">
        <v>26</v>
      </c>
      <c r="D458" t="s">
        <v>135</v>
      </c>
      <c r="E458" t="s">
        <v>62</v>
      </c>
      <c r="F458" s="33">
        <v>43017</v>
      </c>
      <c r="G458" s="33">
        <v>43029</v>
      </c>
      <c r="H458">
        <v>12</v>
      </c>
      <c r="I458">
        <v>0</v>
      </c>
      <c r="J458">
        <v>0</v>
      </c>
      <c r="K458" t="s">
        <v>167</v>
      </c>
      <c r="L458">
        <v>0</v>
      </c>
      <c r="M458">
        <v>0</v>
      </c>
      <c r="N458" t="s">
        <v>58</v>
      </c>
      <c r="O458">
        <v>10</v>
      </c>
    </row>
    <row r="459" spans="1:15" x14ac:dyDescent="0.25">
      <c r="A459" t="s">
        <v>666</v>
      </c>
      <c r="B459" t="s">
        <v>10</v>
      </c>
      <c r="C459" t="s">
        <v>26</v>
      </c>
      <c r="D459" t="s">
        <v>105</v>
      </c>
      <c r="E459" t="s">
        <v>62</v>
      </c>
      <c r="F459" s="33">
        <v>43017</v>
      </c>
      <c r="G459" s="33">
        <v>43026</v>
      </c>
      <c r="H459">
        <v>9</v>
      </c>
      <c r="I459">
        <v>0</v>
      </c>
      <c r="J459">
        <v>0</v>
      </c>
      <c r="K459" t="s">
        <v>167</v>
      </c>
      <c r="L459">
        <v>0</v>
      </c>
      <c r="M459">
        <v>0</v>
      </c>
      <c r="N459" t="s">
        <v>58</v>
      </c>
      <c r="O459">
        <v>10</v>
      </c>
    </row>
    <row r="460" spans="1:15" x14ac:dyDescent="0.25">
      <c r="A460" t="s">
        <v>667</v>
      </c>
      <c r="B460" t="s">
        <v>76</v>
      </c>
      <c r="C460" t="s">
        <v>26</v>
      </c>
      <c r="D460" t="s">
        <v>179</v>
      </c>
      <c r="E460" t="s">
        <v>62</v>
      </c>
      <c r="F460" s="33">
        <v>43017</v>
      </c>
      <c r="G460" s="33">
        <v>43027</v>
      </c>
      <c r="H460">
        <v>10</v>
      </c>
      <c r="I460">
        <v>0</v>
      </c>
      <c r="J460">
        <v>0</v>
      </c>
      <c r="K460" t="s">
        <v>167</v>
      </c>
      <c r="L460">
        <v>0</v>
      </c>
      <c r="M460">
        <v>0</v>
      </c>
      <c r="N460" t="s">
        <v>58</v>
      </c>
      <c r="O460">
        <v>10</v>
      </c>
    </row>
    <row r="461" spans="1:15" x14ac:dyDescent="0.25">
      <c r="A461" t="s">
        <v>668</v>
      </c>
      <c r="B461" t="s">
        <v>42</v>
      </c>
      <c r="C461" t="s">
        <v>26</v>
      </c>
      <c r="D461" t="s">
        <v>232</v>
      </c>
      <c r="E461" t="s">
        <v>62</v>
      </c>
      <c r="F461" s="33">
        <v>43017</v>
      </c>
      <c r="G461" s="33">
        <v>43029</v>
      </c>
      <c r="H461">
        <v>12</v>
      </c>
      <c r="I461">
        <v>0</v>
      </c>
      <c r="J461">
        <v>0</v>
      </c>
      <c r="K461" t="s">
        <v>167</v>
      </c>
      <c r="L461">
        <v>0</v>
      </c>
      <c r="M461">
        <v>0</v>
      </c>
      <c r="N461" t="s">
        <v>58</v>
      </c>
      <c r="O461">
        <v>10</v>
      </c>
    </row>
    <row r="462" spans="1:15" x14ac:dyDescent="0.25">
      <c r="A462" t="s">
        <v>669</v>
      </c>
      <c r="B462" t="s">
        <v>13</v>
      </c>
      <c r="C462" t="s">
        <v>26</v>
      </c>
      <c r="D462" t="s">
        <v>96</v>
      </c>
      <c r="E462" t="s">
        <v>62</v>
      </c>
      <c r="F462" s="33">
        <v>43017</v>
      </c>
      <c r="G462" s="33">
        <v>43025</v>
      </c>
      <c r="H462">
        <v>8</v>
      </c>
      <c r="I462">
        <v>0</v>
      </c>
      <c r="J462">
        <v>0</v>
      </c>
      <c r="K462" t="s">
        <v>167</v>
      </c>
      <c r="L462">
        <v>0</v>
      </c>
      <c r="M462">
        <v>0</v>
      </c>
      <c r="N462" t="s">
        <v>58</v>
      </c>
      <c r="O462">
        <v>10</v>
      </c>
    </row>
    <row r="463" spans="1:15" x14ac:dyDescent="0.25">
      <c r="A463" t="s">
        <v>670</v>
      </c>
      <c r="B463" t="s">
        <v>10</v>
      </c>
      <c r="C463" t="s">
        <v>26</v>
      </c>
      <c r="D463" t="s">
        <v>145</v>
      </c>
      <c r="E463" t="s">
        <v>62</v>
      </c>
      <c r="F463" s="33">
        <v>43018</v>
      </c>
      <c r="G463" s="33">
        <v>43022</v>
      </c>
      <c r="H463">
        <v>4</v>
      </c>
      <c r="I463">
        <v>0</v>
      </c>
      <c r="J463">
        <v>0</v>
      </c>
      <c r="K463" t="s">
        <v>167</v>
      </c>
      <c r="L463">
        <v>0</v>
      </c>
      <c r="M463">
        <v>0</v>
      </c>
      <c r="N463" t="s">
        <v>58</v>
      </c>
      <c r="O463">
        <v>10</v>
      </c>
    </row>
    <row r="464" spans="1:15" x14ac:dyDescent="0.25">
      <c r="A464" t="s">
        <v>671</v>
      </c>
      <c r="B464" t="s">
        <v>39</v>
      </c>
      <c r="C464" t="s">
        <v>26</v>
      </c>
      <c r="D464" t="s">
        <v>175</v>
      </c>
      <c r="E464" t="s">
        <v>62</v>
      </c>
      <c r="F464" s="33">
        <v>43018</v>
      </c>
      <c r="G464" s="33">
        <v>43094</v>
      </c>
      <c r="H464">
        <v>76</v>
      </c>
      <c r="I464">
        <v>0</v>
      </c>
      <c r="J464">
        <v>0</v>
      </c>
      <c r="K464" t="s">
        <v>167</v>
      </c>
      <c r="L464">
        <v>0</v>
      </c>
      <c r="M464">
        <v>0</v>
      </c>
      <c r="N464" t="s">
        <v>60</v>
      </c>
      <c r="O464">
        <v>12</v>
      </c>
    </row>
    <row r="465" spans="1:15" x14ac:dyDescent="0.25">
      <c r="A465" t="s">
        <v>672</v>
      </c>
      <c r="B465" t="s">
        <v>132</v>
      </c>
      <c r="C465" t="s">
        <v>26</v>
      </c>
      <c r="D465" t="s">
        <v>518</v>
      </c>
      <c r="E465" t="s">
        <v>62</v>
      </c>
      <c r="F465" s="33">
        <v>43018</v>
      </c>
      <c r="G465" s="33">
        <v>43027</v>
      </c>
      <c r="H465">
        <v>9</v>
      </c>
      <c r="I465">
        <v>0</v>
      </c>
      <c r="J465">
        <v>0</v>
      </c>
      <c r="K465" t="s">
        <v>167</v>
      </c>
      <c r="L465">
        <v>0</v>
      </c>
      <c r="M465">
        <v>0</v>
      </c>
      <c r="N465" t="s">
        <v>58</v>
      </c>
      <c r="O465">
        <v>10</v>
      </c>
    </row>
    <row r="466" spans="1:15" x14ac:dyDescent="0.25">
      <c r="A466" t="s">
        <v>673</v>
      </c>
      <c r="B466" t="s">
        <v>13</v>
      </c>
      <c r="C466" t="s">
        <v>26</v>
      </c>
      <c r="D466" t="s">
        <v>101</v>
      </c>
      <c r="E466" t="s">
        <v>62</v>
      </c>
      <c r="F466" s="33">
        <v>43018</v>
      </c>
      <c r="G466" s="33">
        <v>43019</v>
      </c>
      <c r="H466">
        <v>1</v>
      </c>
      <c r="I466">
        <v>0</v>
      </c>
      <c r="J466">
        <v>0</v>
      </c>
      <c r="K466" t="s">
        <v>167</v>
      </c>
      <c r="L466">
        <v>0</v>
      </c>
      <c r="M466">
        <v>0</v>
      </c>
      <c r="N466" t="s">
        <v>58</v>
      </c>
      <c r="O466">
        <v>10</v>
      </c>
    </row>
    <row r="467" spans="1:15" x14ac:dyDescent="0.25">
      <c r="A467" t="s">
        <v>674</v>
      </c>
      <c r="B467" t="s">
        <v>9</v>
      </c>
      <c r="C467" t="s">
        <v>26</v>
      </c>
      <c r="D467" t="s">
        <v>382</v>
      </c>
      <c r="E467" t="s">
        <v>62</v>
      </c>
      <c r="F467" s="33">
        <v>43019</v>
      </c>
      <c r="G467" s="33">
        <v>43021</v>
      </c>
      <c r="H467">
        <v>2</v>
      </c>
      <c r="I467">
        <v>0</v>
      </c>
      <c r="J467">
        <v>0</v>
      </c>
      <c r="K467" t="s">
        <v>167</v>
      </c>
      <c r="L467">
        <v>0</v>
      </c>
      <c r="M467">
        <v>0</v>
      </c>
      <c r="N467" t="s">
        <v>58</v>
      </c>
      <c r="O467">
        <v>10</v>
      </c>
    </row>
    <row r="468" spans="1:15" x14ac:dyDescent="0.25">
      <c r="A468" t="s">
        <v>675</v>
      </c>
      <c r="B468" t="s">
        <v>10</v>
      </c>
      <c r="C468" t="s">
        <v>26</v>
      </c>
      <c r="D468" t="s">
        <v>101</v>
      </c>
      <c r="E468" t="s">
        <v>62</v>
      </c>
      <c r="F468" s="33">
        <v>43019</v>
      </c>
      <c r="G468" s="33">
        <v>43021</v>
      </c>
      <c r="H468">
        <v>2</v>
      </c>
      <c r="I468">
        <v>0</v>
      </c>
      <c r="J468">
        <v>0</v>
      </c>
      <c r="K468" t="s">
        <v>167</v>
      </c>
      <c r="L468">
        <v>0</v>
      </c>
      <c r="M468">
        <v>0</v>
      </c>
      <c r="N468" t="s">
        <v>58</v>
      </c>
      <c r="O468">
        <v>10</v>
      </c>
    </row>
    <row r="469" spans="1:15" x14ac:dyDescent="0.25">
      <c r="A469" t="s">
        <v>676</v>
      </c>
      <c r="B469" t="s">
        <v>13</v>
      </c>
      <c r="C469" t="s">
        <v>26</v>
      </c>
      <c r="D469" t="s">
        <v>143</v>
      </c>
      <c r="E469" t="s">
        <v>62</v>
      </c>
      <c r="F469" s="33">
        <v>43019</v>
      </c>
      <c r="G469" s="33">
        <v>43028</v>
      </c>
      <c r="H469">
        <v>9</v>
      </c>
      <c r="I469">
        <v>0</v>
      </c>
      <c r="J469">
        <v>0</v>
      </c>
      <c r="K469" t="s">
        <v>167</v>
      </c>
      <c r="L469">
        <v>0</v>
      </c>
      <c r="M469">
        <v>0</v>
      </c>
      <c r="N469" t="s">
        <v>58</v>
      </c>
      <c r="O469">
        <v>10</v>
      </c>
    </row>
    <row r="470" spans="1:15" x14ac:dyDescent="0.25">
      <c r="A470" t="s">
        <v>677</v>
      </c>
      <c r="B470" t="s">
        <v>39</v>
      </c>
      <c r="C470" t="s">
        <v>26</v>
      </c>
      <c r="D470" t="s">
        <v>203</v>
      </c>
      <c r="E470" t="s">
        <v>62</v>
      </c>
      <c r="F470" s="33">
        <v>43020</v>
      </c>
      <c r="G470" s="33">
        <v>43029</v>
      </c>
      <c r="H470">
        <v>9</v>
      </c>
      <c r="I470">
        <v>0</v>
      </c>
      <c r="J470">
        <v>0</v>
      </c>
      <c r="K470" t="s">
        <v>167</v>
      </c>
      <c r="L470">
        <v>0</v>
      </c>
      <c r="M470">
        <v>0</v>
      </c>
      <c r="N470" t="s">
        <v>58</v>
      </c>
      <c r="O470">
        <v>10</v>
      </c>
    </row>
    <row r="471" spans="1:15" x14ac:dyDescent="0.25">
      <c r="A471" t="s">
        <v>678</v>
      </c>
      <c r="B471" t="s">
        <v>39</v>
      </c>
      <c r="C471" t="s">
        <v>26</v>
      </c>
      <c r="D471" t="s">
        <v>203</v>
      </c>
      <c r="E471" t="s">
        <v>62</v>
      </c>
      <c r="F471" s="33">
        <v>43020</v>
      </c>
      <c r="G471" s="33">
        <v>43030</v>
      </c>
      <c r="H471">
        <v>10</v>
      </c>
      <c r="I471">
        <v>0</v>
      </c>
      <c r="J471">
        <v>0</v>
      </c>
      <c r="K471" t="s">
        <v>167</v>
      </c>
      <c r="L471">
        <v>0</v>
      </c>
      <c r="M471">
        <v>0</v>
      </c>
      <c r="N471" t="s">
        <v>58</v>
      </c>
      <c r="O471">
        <v>10</v>
      </c>
    </row>
    <row r="472" spans="1:15" x14ac:dyDescent="0.25">
      <c r="A472" t="s">
        <v>679</v>
      </c>
      <c r="B472" t="s">
        <v>8</v>
      </c>
      <c r="C472" t="s">
        <v>26</v>
      </c>
      <c r="D472" t="s">
        <v>97</v>
      </c>
      <c r="E472" t="s">
        <v>62</v>
      </c>
      <c r="F472" s="33">
        <v>43021</v>
      </c>
      <c r="G472" s="33">
        <v>43023</v>
      </c>
      <c r="H472">
        <v>2</v>
      </c>
      <c r="I472">
        <v>0</v>
      </c>
      <c r="J472">
        <v>0</v>
      </c>
      <c r="K472" t="s">
        <v>167</v>
      </c>
      <c r="L472">
        <v>0</v>
      </c>
      <c r="M472">
        <v>0</v>
      </c>
      <c r="N472" t="s">
        <v>58</v>
      </c>
      <c r="O472">
        <v>10</v>
      </c>
    </row>
    <row r="473" spans="1:15" x14ac:dyDescent="0.25">
      <c r="A473" t="s">
        <v>680</v>
      </c>
      <c r="B473" t="s">
        <v>33</v>
      </c>
      <c r="C473" t="s">
        <v>26</v>
      </c>
      <c r="D473" t="s">
        <v>138</v>
      </c>
      <c r="E473" t="s">
        <v>62</v>
      </c>
      <c r="F473" s="33">
        <v>43022</v>
      </c>
      <c r="G473" s="33">
        <v>43026</v>
      </c>
      <c r="H473">
        <v>4</v>
      </c>
      <c r="I473">
        <v>0</v>
      </c>
      <c r="J473">
        <v>0</v>
      </c>
      <c r="K473" t="s">
        <v>167</v>
      </c>
      <c r="L473">
        <v>0</v>
      </c>
      <c r="M473">
        <v>0</v>
      </c>
      <c r="N473" t="s">
        <v>58</v>
      </c>
      <c r="O473">
        <v>10</v>
      </c>
    </row>
    <row r="474" spans="1:15" x14ac:dyDescent="0.25">
      <c r="A474" t="s">
        <v>681</v>
      </c>
      <c r="B474" t="s">
        <v>9</v>
      </c>
      <c r="C474" t="s">
        <v>26</v>
      </c>
      <c r="D474" t="s">
        <v>184</v>
      </c>
      <c r="E474" t="s">
        <v>62</v>
      </c>
      <c r="F474" s="33">
        <v>43022</v>
      </c>
      <c r="G474" s="33">
        <v>43069</v>
      </c>
      <c r="H474">
        <v>47</v>
      </c>
      <c r="I474">
        <v>0</v>
      </c>
      <c r="J474">
        <v>0</v>
      </c>
      <c r="K474" t="s">
        <v>167</v>
      </c>
      <c r="L474">
        <v>0</v>
      </c>
      <c r="M474">
        <v>0</v>
      </c>
      <c r="N474" t="s">
        <v>59</v>
      </c>
      <c r="O474">
        <v>11</v>
      </c>
    </row>
    <row r="475" spans="1:15" x14ac:dyDescent="0.25">
      <c r="A475" t="s">
        <v>682</v>
      </c>
      <c r="B475" t="s">
        <v>39</v>
      </c>
      <c r="C475" t="s">
        <v>26</v>
      </c>
      <c r="D475" t="s">
        <v>191</v>
      </c>
      <c r="E475" t="s">
        <v>62</v>
      </c>
      <c r="F475" s="33">
        <v>43022</v>
      </c>
      <c r="G475" s="33">
        <v>43028</v>
      </c>
      <c r="H475">
        <v>6</v>
      </c>
      <c r="I475">
        <v>0</v>
      </c>
      <c r="J475">
        <v>0</v>
      </c>
      <c r="K475" t="s">
        <v>167</v>
      </c>
      <c r="L475">
        <v>0</v>
      </c>
      <c r="M475">
        <v>0</v>
      </c>
      <c r="N475" t="s">
        <v>58</v>
      </c>
      <c r="O475">
        <v>10</v>
      </c>
    </row>
    <row r="476" spans="1:15" x14ac:dyDescent="0.25">
      <c r="A476" t="s">
        <v>683</v>
      </c>
      <c r="B476" t="s">
        <v>10</v>
      </c>
      <c r="C476" t="s">
        <v>26</v>
      </c>
      <c r="D476" t="s">
        <v>184</v>
      </c>
      <c r="E476" t="s">
        <v>62</v>
      </c>
      <c r="F476" s="33">
        <v>43023</v>
      </c>
      <c r="G476" s="33">
        <v>43031</v>
      </c>
      <c r="H476">
        <v>8</v>
      </c>
      <c r="I476">
        <v>0</v>
      </c>
      <c r="J476">
        <v>0</v>
      </c>
      <c r="K476" t="s">
        <v>167</v>
      </c>
      <c r="L476">
        <v>0</v>
      </c>
      <c r="M476">
        <v>0</v>
      </c>
      <c r="N476" t="s">
        <v>58</v>
      </c>
      <c r="O476">
        <v>10</v>
      </c>
    </row>
    <row r="477" spans="1:15" x14ac:dyDescent="0.25">
      <c r="A477" t="s">
        <v>684</v>
      </c>
      <c r="B477" t="s">
        <v>10</v>
      </c>
      <c r="C477" t="s">
        <v>26</v>
      </c>
      <c r="D477" t="s">
        <v>101</v>
      </c>
      <c r="E477" t="s">
        <v>62</v>
      </c>
      <c r="F477" s="33">
        <v>43023</v>
      </c>
      <c r="G477" s="33">
        <v>43034</v>
      </c>
      <c r="H477">
        <v>11</v>
      </c>
      <c r="I477">
        <v>0</v>
      </c>
      <c r="J477">
        <v>0</v>
      </c>
      <c r="K477" t="s">
        <v>167</v>
      </c>
      <c r="L477">
        <v>0</v>
      </c>
      <c r="M477">
        <v>0</v>
      </c>
      <c r="N477" t="s">
        <v>58</v>
      </c>
      <c r="O477">
        <v>10</v>
      </c>
    </row>
    <row r="478" spans="1:15" x14ac:dyDescent="0.25">
      <c r="A478" t="s">
        <v>685</v>
      </c>
      <c r="B478" t="s">
        <v>8</v>
      </c>
      <c r="C478" t="s">
        <v>26</v>
      </c>
      <c r="D478" t="s">
        <v>97</v>
      </c>
      <c r="E478" t="s">
        <v>62</v>
      </c>
      <c r="F478" s="33">
        <v>43024</v>
      </c>
      <c r="G478" s="33">
        <v>43034</v>
      </c>
      <c r="H478">
        <v>10</v>
      </c>
      <c r="I478">
        <v>0</v>
      </c>
      <c r="J478">
        <v>0</v>
      </c>
      <c r="K478" t="s">
        <v>167</v>
      </c>
      <c r="L478">
        <v>0</v>
      </c>
      <c r="M478">
        <v>0</v>
      </c>
      <c r="N478" t="s">
        <v>58</v>
      </c>
      <c r="O478">
        <v>10</v>
      </c>
    </row>
    <row r="479" spans="1:15" x14ac:dyDescent="0.25">
      <c r="A479" t="s">
        <v>686</v>
      </c>
      <c r="B479" t="s">
        <v>10</v>
      </c>
      <c r="C479" t="s">
        <v>26</v>
      </c>
      <c r="D479" t="s">
        <v>177</v>
      </c>
      <c r="E479" t="s">
        <v>62</v>
      </c>
      <c r="F479" s="33">
        <v>43024</v>
      </c>
      <c r="G479" s="33">
        <v>43034</v>
      </c>
      <c r="H479">
        <v>10</v>
      </c>
      <c r="I479">
        <v>0</v>
      </c>
      <c r="J479">
        <v>0</v>
      </c>
      <c r="K479" t="s">
        <v>167</v>
      </c>
      <c r="L479">
        <v>0</v>
      </c>
      <c r="M479">
        <v>0</v>
      </c>
      <c r="N479" t="s">
        <v>58</v>
      </c>
      <c r="O479">
        <v>10</v>
      </c>
    </row>
    <row r="480" spans="1:15" x14ac:dyDescent="0.25">
      <c r="A480" t="s">
        <v>687</v>
      </c>
      <c r="B480" t="s">
        <v>10</v>
      </c>
      <c r="C480" t="s">
        <v>26</v>
      </c>
      <c r="D480" t="s">
        <v>105</v>
      </c>
      <c r="E480" t="s">
        <v>62</v>
      </c>
      <c r="F480" s="33">
        <v>43024</v>
      </c>
      <c r="G480" s="33">
        <v>43029</v>
      </c>
      <c r="H480">
        <v>5</v>
      </c>
      <c r="I480">
        <v>0</v>
      </c>
      <c r="J480">
        <v>0</v>
      </c>
      <c r="K480" t="s">
        <v>167</v>
      </c>
      <c r="L480">
        <v>0</v>
      </c>
      <c r="M480">
        <v>0</v>
      </c>
      <c r="N480" t="s">
        <v>58</v>
      </c>
      <c r="O480">
        <v>10</v>
      </c>
    </row>
    <row r="481" spans="1:15" x14ac:dyDescent="0.25">
      <c r="A481" t="s">
        <v>688</v>
      </c>
      <c r="B481" t="s">
        <v>82</v>
      </c>
      <c r="C481" t="s">
        <v>26</v>
      </c>
      <c r="D481" t="s">
        <v>326</v>
      </c>
      <c r="E481" t="s">
        <v>62</v>
      </c>
      <c r="F481" s="33">
        <v>43025</v>
      </c>
      <c r="G481" s="33">
        <v>43031</v>
      </c>
      <c r="H481">
        <v>6</v>
      </c>
      <c r="I481">
        <v>0</v>
      </c>
      <c r="J481">
        <v>0</v>
      </c>
      <c r="K481" t="s">
        <v>167</v>
      </c>
      <c r="L481">
        <v>0</v>
      </c>
      <c r="M481">
        <v>0</v>
      </c>
      <c r="N481" t="s">
        <v>58</v>
      </c>
      <c r="O481">
        <v>10</v>
      </c>
    </row>
    <row r="482" spans="1:15" x14ac:dyDescent="0.25">
      <c r="A482" t="s">
        <v>689</v>
      </c>
      <c r="B482" t="s">
        <v>8</v>
      </c>
      <c r="C482" t="s">
        <v>26</v>
      </c>
      <c r="D482" t="s">
        <v>199</v>
      </c>
      <c r="E482" t="s">
        <v>62</v>
      </c>
      <c r="F482" s="33">
        <v>43026</v>
      </c>
      <c r="G482" s="33">
        <v>43032</v>
      </c>
      <c r="H482">
        <v>6</v>
      </c>
      <c r="I482">
        <v>0</v>
      </c>
      <c r="J482">
        <v>0</v>
      </c>
      <c r="K482" t="s">
        <v>167</v>
      </c>
      <c r="L482">
        <v>0</v>
      </c>
      <c r="M482">
        <v>0</v>
      </c>
      <c r="N482" t="s">
        <v>58</v>
      </c>
      <c r="O482">
        <v>10</v>
      </c>
    </row>
    <row r="483" spans="1:15" x14ac:dyDescent="0.25">
      <c r="A483" t="s">
        <v>690</v>
      </c>
      <c r="B483" t="s">
        <v>10</v>
      </c>
      <c r="C483" t="s">
        <v>26</v>
      </c>
      <c r="D483" t="s">
        <v>173</v>
      </c>
      <c r="E483" t="s">
        <v>62</v>
      </c>
      <c r="F483" s="33">
        <v>43026</v>
      </c>
      <c r="G483" s="33">
        <v>43061</v>
      </c>
      <c r="H483">
        <v>35</v>
      </c>
      <c r="I483">
        <v>0</v>
      </c>
      <c r="J483">
        <v>0</v>
      </c>
      <c r="K483" t="s">
        <v>167</v>
      </c>
      <c r="L483">
        <v>0</v>
      </c>
      <c r="M483">
        <v>0</v>
      </c>
      <c r="N483" t="s">
        <v>59</v>
      </c>
      <c r="O483">
        <v>11</v>
      </c>
    </row>
    <row r="484" spans="1:15" x14ac:dyDescent="0.25">
      <c r="A484" t="s">
        <v>691</v>
      </c>
      <c r="B484" t="s">
        <v>42</v>
      </c>
      <c r="C484" t="s">
        <v>26</v>
      </c>
      <c r="D484" t="s">
        <v>107</v>
      </c>
      <c r="E484" t="s">
        <v>62</v>
      </c>
      <c r="F484" s="33">
        <v>43026</v>
      </c>
      <c r="G484" s="33">
        <v>43037</v>
      </c>
      <c r="H484">
        <v>11</v>
      </c>
      <c r="I484">
        <v>0</v>
      </c>
      <c r="J484">
        <v>0</v>
      </c>
      <c r="K484" t="s">
        <v>167</v>
      </c>
      <c r="L484">
        <v>0</v>
      </c>
      <c r="M484">
        <v>0</v>
      </c>
      <c r="N484" t="s">
        <v>58</v>
      </c>
      <c r="O484">
        <v>10</v>
      </c>
    </row>
    <row r="485" spans="1:15" x14ac:dyDescent="0.25">
      <c r="A485" t="s">
        <v>692</v>
      </c>
      <c r="B485" t="s">
        <v>12</v>
      </c>
      <c r="C485" t="s">
        <v>26</v>
      </c>
      <c r="D485" t="s">
        <v>254</v>
      </c>
      <c r="E485" t="s">
        <v>62</v>
      </c>
      <c r="F485" s="33">
        <v>43026</v>
      </c>
      <c r="G485" s="33">
        <v>43100</v>
      </c>
      <c r="H485">
        <v>74</v>
      </c>
      <c r="I485">
        <v>0</v>
      </c>
      <c r="J485">
        <v>0</v>
      </c>
      <c r="K485" t="s">
        <v>167</v>
      </c>
      <c r="L485">
        <v>0</v>
      </c>
      <c r="M485">
        <v>0</v>
      </c>
      <c r="N485" t="s">
        <v>60</v>
      </c>
      <c r="O485">
        <v>12</v>
      </c>
    </row>
    <row r="486" spans="1:15" x14ac:dyDescent="0.25">
      <c r="A486" t="s">
        <v>693</v>
      </c>
      <c r="B486" t="s">
        <v>33</v>
      </c>
      <c r="C486" t="s">
        <v>26</v>
      </c>
      <c r="D486" t="s">
        <v>364</v>
      </c>
      <c r="E486" t="s">
        <v>62</v>
      </c>
      <c r="F486" s="33">
        <v>43027</v>
      </c>
      <c r="G486" s="33">
        <v>43034</v>
      </c>
      <c r="H486">
        <v>7</v>
      </c>
      <c r="I486">
        <v>0</v>
      </c>
      <c r="J486">
        <v>0</v>
      </c>
      <c r="K486" t="s">
        <v>167</v>
      </c>
      <c r="L486">
        <v>0</v>
      </c>
      <c r="M486">
        <v>0</v>
      </c>
      <c r="N486" t="s">
        <v>58</v>
      </c>
      <c r="O486">
        <v>10</v>
      </c>
    </row>
    <row r="487" spans="1:15" x14ac:dyDescent="0.25">
      <c r="A487" t="s">
        <v>694</v>
      </c>
      <c r="B487" t="s">
        <v>8</v>
      </c>
      <c r="C487" t="s">
        <v>26</v>
      </c>
      <c r="D487" t="s">
        <v>247</v>
      </c>
      <c r="E487" t="s">
        <v>62</v>
      </c>
      <c r="F487" s="33">
        <v>43029</v>
      </c>
      <c r="G487" s="33">
        <v>43038</v>
      </c>
      <c r="H487">
        <v>9</v>
      </c>
      <c r="I487">
        <v>0</v>
      </c>
      <c r="J487">
        <v>0</v>
      </c>
      <c r="K487" t="s">
        <v>167</v>
      </c>
      <c r="L487">
        <v>0</v>
      </c>
      <c r="M487">
        <v>0</v>
      </c>
      <c r="N487" t="s">
        <v>58</v>
      </c>
      <c r="O487">
        <v>10</v>
      </c>
    </row>
    <row r="488" spans="1:15" x14ac:dyDescent="0.25">
      <c r="A488" t="s">
        <v>695</v>
      </c>
      <c r="B488" t="s">
        <v>81</v>
      </c>
      <c r="C488" t="s">
        <v>26</v>
      </c>
      <c r="D488" t="s">
        <v>133</v>
      </c>
      <c r="E488" t="s">
        <v>62</v>
      </c>
      <c r="F488" s="33">
        <v>43029</v>
      </c>
      <c r="G488" s="33">
        <v>43030</v>
      </c>
      <c r="H488">
        <v>1</v>
      </c>
      <c r="I488">
        <v>0</v>
      </c>
      <c r="J488">
        <v>0</v>
      </c>
      <c r="K488" t="s">
        <v>167</v>
      </c>
      <c r="L488">
        <v>0</v>
      </c>
      <c r="M488">
        <v>0</v>
      </c>
      <c r="N488" t="s">
        <v>58</v>
      </c>
      <c r="O488">
        <v>10</v>
      </c>
    </row>
    <row r="489" spans="1:15" x14ac:dyDescent="0.25">
      <c r="A489" t="s">
        <v>696</v>
      </c>
      <c r="B489" t="s">
        <v>80</v>
      </c>
      <c r="C489" t="s">
        <v>26</v>
      </c>
      <c r="D489" t="s">
        <v>254</v>
      </c>
      <c r="E489" t="s">
        <v>62</v>
      </c>
      <c r="F489" s="33">
        <v>43029</v>
      </c>
      <c r="G489" s="33">
        <v>43083</v>
      </c>
      <c r="H489">
        <v>54</v>
      </c>
      <c r="I489">
        <v>0</v>
      </c>
      <c r="J489">
        <v>0</v>
      </c>
      <c r="K489" t="s">
        <v>167</v>
      </c>
      <c r="L489">
        <v>0</v>
      </c>
      <c r="M489">
        <v>0</v>
      </c>
      <c r="N489" t="s">
        <v>60</v>
      </c>
      <c r="O489">
        <v>12</v>
      </c>
    </row>
    <row r="490" spans="1:15" x14ac:dyDescent="0.25">
      <c r="A490" t="s">
        <v>697</v>
      </c>
      <c r="B490" t="s">
        <v>10</v>
      </c>
      <c r="C490" t="s">
        <v>26</v>
      </c>
      <c r="D490" t="s">
        <v>89</v>
      </c>
      <c r="E490" t="s">
        <v>62</v>
      </c>
      <c r="F490" s="33">
        <v>43029</v>
      </c>
      <c r="G490" s="33">
        <v>43031</v>
      </c>
      <c r="H490">
        <v>2</v>
      </c>
      <c r="I490">
        <v>0</v>
      </c>
      <c r="J490">
        <v>0</v>
      </c>
      <c r="K490" t="s">
        <v>167</v>
      </c>
      <c r="L490">
        <v>0</v>
      </c>
      <c r="M490">
        <v>0</v>
      </c>
      <c r="N490" t="s">
        <v>58</v>
      </c>
      <c r="O490">
        <v>10</v>
      </c>
    </row>
    <row r="491" spans="1:15" x14ac:dyDescent="0.25">
      <c r="A491" t="s">
        <v>698</v>
      </c>
      <c r="B491" t="s">
        <v>76</v>
      </c>
      <c r="C491" t="s">
        <v>26</v>
      </c>
      <c r="D491" t="s">
        <v>382</v>
      </c>
      <c r="E491" t="s">
        <v>62</v>
      </c>
      <c r="F491" s="33">
        <v>43029</v>
      </c>
      <c r="G491" s="33">
        <v>43038</v>
      </c>
      <c r="H491">
        <v>9</v>
      </c>
      <c r="I491">
        <v>0</v>
      </c>
      <c r="J491">
        <v>0</v>
      </c>
      <c r="K491" t="s">
        <v>167</v>
      </c>
      <c r="L491">
        <v>0</v>
      </c>
      <c r="M491">
        <v>0</v>
      </c>
      <c r="N491" t="s">
        <v>58</v>
      </c>
      <c r="O491">
        <v>10</v>
      </c>
    </row>
    <row r="492" spans="1:15" x14ac:dyDescent="0.25">
      <c r="A492" t="s">
        <v>699</v>
      </c>
      <c r="B492" t="s">
        <v>132</v>
      </c>
      <c r="C492" t="s">
        <v>26</v>
      </c>
      <c r="D492" t="s">
        <v>96</v>
      </c>
      <c r="E492" t="s">
        <v>62</v>
      </c>
      <c r="F492" s="33">
        <v>43032</v>
      </c>
      <c r="G492" s="33">
        <v>43093</v>
      </c>
      <c r="H492">
        <v>61</v>
      </c>
      <c r="I492">
        <v>0</v>
      </c>
      <c r="J492">
        <v>0</v>
      </c>
      <c r="K492" t="s">
        <v>167</v>
      </c>
      <c r="L492">
        <v>0</v>
      </c>
      <c r="M492">
        <v>0</v>
      </c>
      <c r="N492" t="s">
        <v>60</v>
      </c>
      <c r="O492">
        <v>12</v>
      </c>
    </row>
    <row r="493" spans="1:15" x14ac:dyDescent="0.25">
      <c r="A493" t="s">
        <v>700</v>
      </c>
      <c r="B493" t="s">
        <v>4</v>
      </c>
      <c r="C493" t="s">
        <v>26</v>
      </c>
      <c r="D493" t="s">
        <v>301</v>
      </c>
      <c r="E493" t="s">
        <v>62</v>
      </c>
      <c r="F493" s="33">
        <v>43034</v>
      </c>
      <c r="G493" s="33">
        <v>43045</v>
      </c>
      <c r="H493">
        <v>11</v>
      </c>
      <c r="I493">
        <v>0</v>
      </c>
      <c r="J493">
        <v>0</v>
      </c>
      <c r="K493" t="s">
        <v>167</v>
      </c>
      <c r="L493">
        <v>0</v>
      </c>
      <c r="M493">
        <v>0</v>
      </c>
      <c r="N493" t="s">
        <v>59</v>
      </c>
      <c r="O493">
        <v>11</v>
      </c>
    </row>
    <row r="494" spans="1:15" x14ac:dyDescent="0.25">
      <c r="A494" t="s">
        <v>701</v>
      </c>
      <c r="B494" t="s">
        <v>42</v>
      </c>
      <c r="C494" t="s">
        <v>26</v>
      </c>
      <c r="D494" t="s">
        <v>191</v>
      </c>
      <c r="E494" t="s">
        <v>62</v>
      </c>
      <c r="F494" s="33">
        <v>43034</v>
      </c>
      <c r="G494" s="33">
        <v>43038</v>
      </c>
      <c r="H494">
        <v>4</v>
      </c>
      <c r="I494">
        <v>0</v>
      </c>
      <c r="J494">
        <v>0</v>
      </c>
      <c r="K494" t="s">
        <v>167</v>
      </c>
      <c r="L494">
        <v>0</v>
      </c>
      <c r="M494">
        <v>0</v>
      </c>
      <c r="N494" t="s">
        <v>58</v>
      </c>
      <c r="O494">
        <v>10</v>
      </c>
    </row>
    <row r="495" spans="1:15" x14ac:dyDescent="0.25">
      <c r="A495" t="s">
        <v>702</v>
      </c>
      <c r="B495" t="s">
        <v>12</v>
      </c>
      <c r="C495" t="s">
        <v>26</v>
      </c>
      <c r="D495" t="s">
        <v>146</v>
      </c>
      <c r="E495" t="s">
        <v>62</v>
      </c>
      <c r="F495" s="33">
        <v>43034</v>
      </c>
      <c r="G495" s="33">
        <v>43036</v>
      </c>
      <c r="H495">
        <v>2</v>
      </c>
      <c r="I495">
        <v>0</v>
      </c>
      <c r="J495">
        <v>0</v>
      </c>
      <c r="K495" t="s">
        <v>167</v>
      </c>
      <c r="L495">
        <v>0</v>
      </c>
      <c r="M495">
        <v>0</v>
      </c>
      <c r="N495" t="s">
        <v>58</v>
      </c>
      <c r="O495">
        <v>10</v>
      </c>
    </row>
    <row r="496" spans="1:15" x14ac:dyDescent="0.25">
      <c r="A496" t="s">
        <v>703</v>
      </c>
      <c r="B496" t="s">
        <v>12</v>
      </c>
      <c r="C496" t="s">
        <v>26</v>
      </c>
      <c r="D496" t="s">
        <v>145</v>
      </c>
      <c r="E496" t="s">
        <v>62</v>
      </c>
      <c r="F496" s="33">
        <v>43034</v>
      </c>
      <c r="G496" s="33">
        <v>43035</v>
      </c>
      <c r="H496">
        <v>1</v>
      </c>
      <c r="I496">
        <v>0</v>
      </c>
      <c r="J496">
        <v>0</v>
      </c>
      <c r="K496" t="s">
        <v>167</v>
      </c>
      <c r="L496">
        <v>0</v>
      </c>
      <c r="M496">
        <v>0</v>
      </c>
      <c r="N496" t="s">
        <v>58</v>
      </c>
      <c r="O496">
        <v>10</v>
      </c>
    </row>
    <row r="497" spans="1:15" x14ac:dyDescent="0.25">
      <c r="A497" t="s">
        <v>704</v>
      </c>
      <c r="B497" t="s">
        <v>35</v>
      </c>
      <c r="C497" t="s">
        <v>26</v>
      </c>
      <c r="D497" t="s">
        <v>94</v>
      </c>
      <c r="E497" t="s">
        <v>62</v>
      </c>
      <c r="F497" s="33">
        <v>43034</v>
      </c>
      <c r="G497" s="33">
        <v>43039</v>
      </c>
      <c r="H497">
        <v>5</v>
      </c>
      <c r="I497">
        <v>0</v>
      </c>
      <c r="J497">
        <v>0</v>
      </c>
      <c r="K497" t="s">
        <v>167</v>
      </c>
      <c r="L497">
        <v>0</v>
      </c>
      <c r="M497">
        <v>0</v>
      </c>
      <c r="N497" t="s">
        <v>58</v>
      </c>
      <c r="O497">
        <v>10</v>
      </c>
    </row>
    <row r="498" spans="1:15" x14ac:dyDescent="0.25">
      <c r="A498" t="s">
        <v>705</v>
      </c>
      <c r="B498" t="s">
        <v>35</v>
      </c>
      <c r="C498" t="s">
        <v>26</v>
      </c>
      <c r="D498" t="s">
        <v>320</v>
      </c>
      <c r="E498" t="s">
        <v>62</v>
      </c>
      <c r="F498" s="33">
        <v>43034</v>
      </c>
      <c r="G498" s="33">
        <v>43036</v>
      </c>
      <c r="H498">
        <v>2</v>
      </c>
      <c r="I498">
        <v>0</v>
      </c>
      <c r="J498">
        <v>0</v>
      </c>
      <c r="K498" t="s">
        <v>167</v>
      </c>
      <c r="L498">
        <v>0</v>
      </c>
      <c r="M498">
        <v>0</v>
      </c>
      <c r="N498" t="s">
        <v>58</v>
      </c>
      <c r="O498">
        <v>10</v>
      </c>
    </row>
    <row r="499" spans="1:15" x14ac:dyDescent="0.25">
      <c r="A499" t="s">
        <v>706</v>
      </c>
      <c r="B499" t="s">
        <v>82</v>
      </c>
      <c r="C499" t="s">
        <v>26</v>
      </c>
      <c r="D499" t="s">
        <v>254</v>
      </c>
      <c r="E499" t="s">
        <v>62</v>
      </c>
      <c r="F499" s="33">
        <v>43035</v>
      </c>
      <c r="G499" s="33">
        <v>43036</v>
      </c>
      <c r="H499">
        <v>1</v>
      </c>
      <c r="I499">
        <v>0</v>
      </c>
      <c r="J499">
        <v>0</v>
      </c>
      <c r="K499" t="s">
        <v>167</v>
      </c>
      <c r="L499">
        <v>0</v>
      </c>
      <c r="M499">
        <v>0</v>
      </c>
      <c r="N499" t="s">
        <v>58</v>
      </c>
      <c r="O499">
        <v>10</v>
      </c>
    </row>
    <row r="500" spans="1:15" x14ac:dyDescent="0.25">
      <c r="A500" t="s">
        <v>707</v>
      </c>
      <c r="B500" t="s">
        <v>12</v>
      </c>
      <c r="C500" t="s">
        <v>26</v>
      </c>
      <c r="D500" t="s">
        <v>195</v>
      </c>
      <c r="E500" t="s">
        <v>62</v>
      </c>
      <c r="F500" s="33">
        <v>43035</v>
      </c>
      <c r="G500" s="33">
        <v>43037</v>
      </c>
      <c r="H500">
        <v>2</v>
      </c>
      <c r="I500">
        <v>0</v>
      </c>
      <c r="J500">
        <v>0</v>
      </c>
      <c r="K500" t="s">
        <v>167</v>
      </c>
      <c r="L500">
        <v>0</v>
      </c>
      <c r="M500">
        <v>0</v>
      </c>
      <c r="N500" t="s">
        <v>58</v>
      </c>
      <c r="O500">
        <v>10</v>
      </c>
    </row>
    <row r="501" spans="1:15" x14ac:dyDescent="0.25">
      <c r="A501" t="s">
        <v>708</v>
      </c>
      <c r="B501" t="s">
        <v>13</v>
      </c>
      <c r="C501" t="s">
        <v>26</v>
      </c>
      <c r="D501" t="s">
        <v>258</v>
      </c>
      <c r="E501" t="s">
        <v>62</v>
      </c>
      <c r="F501" s="33">
        <v>43036</v>
      </c>
      <c r="G501" s="33">
        <v>43046</v>
      </c>
      <c r="H501">
        <v>10</v>
      </c>
      <c r="I501">
        <v>0</v>
      </c>
      <c r="J501">
        <v>0</v>
      </c>
      <c r="K501" t="s">
        <v>167</v>
      </c>
      <c r="L501">
        <v>0</v>
      </c>
      <c r="M501">
        <v>0</v>
      </c>
      <c r="N501" t="s">
        <v>59</v>
      </c>
      <c r="O501">
        <v>11</v>
      </c>
    </row>
    <row r="502" spans="1:15" x14ac:dyDescent="0.25">
      <c r="A502" t="s">
        <v>709</v>
      </c>
      <c r="B502" t="s">
        <v>4</v>
      </c>
      <c r="C502" t="s">
        <v>26</v>
      </c>
      <c r="D502" t="s">
        <v>142</v>
      </c>
      <c r="E502" t="s">
        <v>62</v>
      </c>
      <c r="F502" s="33">
        <v>43037</v>
      </c>
      <c r="G502" s="33">
        <v>43051</v>
      </c>
      <c r="H502">
        <v>14</v>
      </c>
      <c r="I502">
        <v>0</v>
      </c>
      <c r="J502">
        <v>0</v>
      </c>
      <c r="K502" t="s">
        <v>167</v>
      </c>
      <c r="L502">
        <v>0</v>
      </c>
      <c r="M502">
        <v>0</v>
      </c>
      <c r="N502" t="s">
        <v>59</v>
      </c>
      <c r="O502">
        <v>11</v>
      </c>
    </row>
    <row r="503" spans="1:15" x14ac:dyDescent="0.25">
      <c r="A503" t="s">
        <v>710</v>
      </c>
      <c r="B503" t="s">
        <v>81</v>
      </c>
      <c r="C503" t="s">
        <v>26</v>
      </c>
      <c r="D503" t="s">
        <v>107</v>
      </c>
      <c r="E503" t="s">
        <v>62</v>
      </c>
      <c r="F503" s="33">
        <v>43040</v>
      </c>
      <c r="G503" s="33">
        <v>43056</v>
      </c>
      <c r="H503">
        <v>16</v>
      </c>
      <c r="I503">
        <v>0</v>
      </c>
      <c r="J503">
        <v>0</v>
      </c>
      <c r="K503" t="s">
        <v>167</v>
      </c>
      <c r="L503">
        <v>0</v>
      </c>
      <c r="M503">
        <v>0</v>
      </c>
      <c r="N503" t="s">
        <v>59</v>
      </c>
      <c r="O503">
        <v>11</v>
      </c>
    </row>
    <row r="504" spans="1:15" x14ac:dyDescent="0.25">
      <c r="A504" t="s">
        <v>711</v>
      </c>
      <c r="B504" t="s">
        <v>12</v>
      </c>
      <c r="C504" t="s">
        <v>26</v>
      </c>
      <c r="D504" t="s">
        <v>95</v>
      </c>
      <c r="E504" t="s">
        <v>62</v>
      </c>
      <c r="F504" s="33">
        <v>43040</v>
      </c>
      <c r="G504" s="33">
        <v>43045</v>
      </c>
      <c r="H504">
        <v>5</v>
      </c>
      <c r="I504">
        <v>0</v>
      </c>
      <c r="J504">
        <v>0</v>
      </c>
      <c r="K504" t="s">
        <v>167</v>
      </c>
      <c r="L504">
        <v>0</v>
      </c>
      <c r="M504">
        <v>0</v>
      </c>
      <c r="N504" t="s">
        <v>59</v>
      </c>
      <c r="O504">
        <v>11</v>
      </c>
    </row>
    <row r="505" spans="1:15" x14ac:dyDescent="0.25">
      <c r="A505" t="s">
        <v>712</v>
      </c>
      <c r="B505" t="s">
        <v>80</v>
      </c>
      <c r="C505" t="s">
        <v>26</v>
      </c>
      <c r="D505" t="s">
        <v>109</v>
      </c>
      <c r="E505" t="s">
        <v>62</v>
      </c>
      <c r="F505" s="33">
        <v>43041</v>
      </c>
      <c r="G505" s="33">
        <v>43046</v>
      </c>
      <c r="H505">
        <v>5</v>
      </c>
      <c r="I505">
        <v>0</v>
      </c>
      <c r="J505">
        <v>0</v>
      </c>
      <c r="K505" t="s">
        <v>167</v>
      </c>
      <c r="L505">
        <v>0</v>
      </c>
      <c r="M505">
        <v>0</v>
      </c>
      <c r="N505" t="s">
        <v>59</v>
      </c>
      <c r="O505">
        <v>11</v>
      </c>
    </row>
    <row r="506" spans="1:15" x14ac:dyDescent="0.25">
      <c r="A506" t="s">
        <v>713</v>
      </c>
      <c r="B506" t="s">
        <v>12</v>
      </c>
      <c r="C506" t="s">
        <v>26</v>
      </c>
      <c r="D506" t="s">
        <v>179</v>
      </c>
      <c r="E506" t="s">
        <v>62</v>
      </c>
      <c r="F506" s="33">
        <v>43041</v>
      </c>
      <c r="G506" s="33">
        <v>43046</v>
      </c>
      <c r="H506">
        <v>5</v>
      </c>
      <c r="I506">
        <v>0</v>
      </c>
      <c r="J506">
        <v>0</v>
      </c>
      <c r="K506" t="s">
        <v>167</v>
      </c>
      <c r="L506">
        <v>0</v>
      </c>
      <c r="M506">
        <v>0</v>
      </c>
      <c r="N506" t="s">
        <v>59</v>
      </c>
      <c r="O506">
        <v>11</v>
      </c>
    </row>
    <row r="507" spans="1:15" x14ac:dyDescent="0.25">
      <c r="A507" t="s">
        <v>714</v>
      </c>
      <c r="B507" t="s">
        <v>78</v>
      </c>
      <c r="C507" t="s">
        <v>26</v>
      </c>
      <c r="D507" t="s">
        <v>144</v>
      </c>
      <c r="E507" t="s">
        <v>62</v>
      </c>
      <c r="F507" s="33">
        <v>43044</v>
      </c>
      <c r="G507" s="33">
        <v>43055</v>
      </c>
      <c r="H507">
        <v>11</v>
      </c>
      <c r="I507">
        <v>0</v>
      </c>
      <c r="J507">
        <v>0</v>
      </c>
      <c r="K507" t="s">
        <v>167</v>
      </c>
      <c r="L507">
        <v>0</v>
      </c>
      <c r="M507">
        <v>0</v>
      </c>
      <c r="N507" t="s">
        <v>59</v>
      </c>
      <c r="O507">
        <v>11</v>
      </c>
    </row>
    <row r="508" spans="1:15" x14ac:dyDescent="0.25">
      <c r="A508" t="s">
        <v>715</v>
      </c>
      <c r="B508" t="s">
        <v>8</v>
      </c>
      <c r="C508" t="s">
        <v>26</v>
      </c>
      <c r="D508" t="s">
        <v>320</v>
      </c>
      <c r="E508" t="s">
        <v>62</v>
      </c>
      <c r="F508" s="33">
        <v>43048</v>
      </c>
      <c r="G508" s="33">
        <v>43052</v>
      </c>
      <c r="H508">
        <v>4</v>
      </c>
      <c r="I508">
        <v>0</v>
      </c>
      <c r="J508">
        <v>0</v>
      </c>
      <c r="K508" t="s">
        <v>167</v>
      </c>
      <c r="L508">
        <v>0</v>
      </c>
      <c r="M508">
        <v>0</v>
      </c>
      <c r="N508" t="s">
        <v>59</v>
      </c>
      <c r="O508">
        <v>11</v>
      </c>
    </row>
    <row r="509" spans="1:15" x14ac:dyDescent="0.25">
      <c r="A509" t="s">
        <v>716</v>
      </c>
      <c r="B509" t="s">
        <v>4</v>
      </c>
      <c r="C509" t="s">
        <v>26</v>
      </c>
      <c r="D509" t="s">
        <v>148</v>
      </c>
      <c r="E509" t="s">
        <v>62</v>
      </c>
      <c r="F509" s="33">
        <v>43052</v>
      </c>
      <c r="G509" s="33">
        <v>43062</v>
      </c>
      <c r="H509">
        <v>10</v>
      </c>
      <c r="I509">
        <v>0</v>
      </c>
      <c r="J509">
        <v>0</v>
      </c>
      <c r="K509" t="s">
        <v>167</v>
      </c>
      <c r="L509">
        <v>0</v>
      </c>
      <c r="M509">
        <v>0</v>
      </c>
      <c r="N509" t="s">
        <v>59</v>
      </c>
      <c r="O509">
        <v>11</v>
      </c>
    </row>
    <row r="510" spans="1:15" x14ac:dyDescent="0.25">
      <c r="A510" t="s">
        <v>717</v>
      </c>
      <c r="B510" t="s">
        <v>81</v>
      </c>
      <c r="C510" t="s">
        <v>26</v>
      </c>
      <c r="D510" t="s">
        <v>99</v>
      </c>
      <c r="E510" t="s">
        <v>62</v>
      </c>
      <c r="F510" s="33">
        <v>43052</v>
      </c>
      <c r="G510" s="33">
        <v>43060</v>
      </c>
      <c r="H510">
        <v>8</v>
      </c>
      <c r="I510">
        <v>0</v>
      </c>
      <c r="J510">
        <v>0</v>
      </c>
      <c r="K510" t="s">
        <v>167</v>
      </c>
      <c r="L510">
        <v>0</v>
      </c>
      <c r="M510">
        <v>0</v>
      </c>
      <c r="N510" t="s">
        <v>59</v>
      </c>
      <c r="O510">
        <v>11</v>
      </c>
    </row>
    <row r="511" spans="1:15" x14ac:dyDescent="0.25">
      <c r="A511" t="s">
        <v>718</v>
      </c>
      <c r="B511" t="s">
        <v>80</v>
      </c>
      <c r="C511" t="s">
        <v>26</v>
      </c>
      <c r="D511" t="s">
        <v>101</v>
      </c>
      <c r="E511" t="s">
        <v>62</v>
      </c>
      <c r="F511" s="33">
        <v>43052</v>
      </c>
      <c r="G511" s="33">
        <v>43053</v>
      </c>
      <c r="H511">
        <v>1</v>
      </c>
      <c r="I511">
        <v>0</v>
      </c>
      <c r="J511">
        <v>0</v>
      </c>
      <c r="K511" t="s">
        <v>167</v>
      </c>
      <c r="L511">
        <v>0</v>
      </c>
      <c r="M511">
        <v>0</v>
      </c>
      <c r="N511" t="s">
        <v>59</v>
      </c>
      <c r="O511">
        <v>11</v>
      </c>
    </row>
    <row r="512" spans="1:15" x14ac:dyDescent="0.25">
      <c r="A512" t="s">
        <v>719</v>
      </c>
      <c r="B512" t="s">
        <v>39</v>
      </c>
      <c r="C512" t="s">
        <v>26</v>
      </c>
      <c r="D512" t="s">
        <v>106</v>
      </c>
      <c r="E512" t="s">
        <v>62</v>
      </c>
      <c r="F512" s="33">
        <v>43052</v>
      </c>
      <c r="G512" s="33">
        <v>43058</v>
      </c>
      <c r="H512">
        <v>6</v>
      </c>
      <c r="I512">
        <v>0</v>
      </c>
      <c r="J512">
        <v>0</v>
      </c>
      <c r="K512" t="s">
        <v>167</v>
      </c>
      <c r="L512">
        <v>0</v>
      </c>
      <c r="M512">
        <v>0</v>
      </c>
      <c r="N512" t="s">
        <v>59</v>
      </c>
      <c r="O512">
        <v>11</v>
      </c>
    </row>
    <row r="513" spans="1:15" x14ac:dyDescent="0.25">
      <c r="A513" t="s">
        <v>720</v>
      </c>
      <c r="B513" t="s">
        <v>9</v>
      </c>
      <c r="C513" t="s">
        <v>26</v>
      </c>
      <c r="D513" t="s">
        <v>110</v>
      </c>
      <c r="E513" t="s">
        <v>62</v>
      </c>
      <c r="F513" s="33">
        <v>43053</v>
      </c>
      <c r="G513" s="33">
        <v>43055</v>
      </c>
      <c r="H513">
        <v>2</v>
      </c>
      <c r="I513">
        <v>0</v>
      </c>
      <c r="J513">
        <v>0</v>
      </c>
      <c r="K513" t="s">
        <v>167</v>
      </c>
      <c r="L513">
        <v>0</v>
      </c>
      <c r="M513">
        <v>0</v>
      </c>
      <c r="N513" t="s">
        <v>59</v>
      </c>
      <c r="O513">
        <v>11</v>
      </c>
    </row>
    <row r="514" spans="1:15" x14ac:dyDescent="0.25">
      <c r="A514" t="s">
        <v>721</v>
      </c>
      <c r="B514" t="s">
        <v>10</v>
      </c>
      <c r="C514" t="s">
        <v>26</v>
      </c>
      <c r="D514" t="s">
        <v>101</v>
      </c>
      <c r="E514" t="s">
        <v>62</v>
      </c>
      <c r="F514" s="33">
        <v>43054</v>
      </c>
      <c r="G514" s="33">
        <v>43067</v>
      </c>
      <c r="H514">
        <v>13</v>
      </c>
      <c r="I514">
        <v>0</v>
      </c>
      <c r="J514">
        <v>0</v>
      </c>
      <c r="K514" t="s">
        <v>167</v>
      </c>
      <c r="L514">
        <v>0</v>
      </c>
      <c r="M514">
        <v>0</v>
      </c>
      <c r="N514" t="s">
        <v>59</v>
      </c>
      <c r="O514">
        <v>11</v>
      </c>
    </row>
    <row r="515" spans="1:15" x14ac:dyDescent="0.25">
      <c r="A515" t="s">
        <v>722</v>
      </c>
      <c r="B515" t="s">
        <v>10</v>
      </c>
      <c r="C515" t="s">
        <v>26</v>
      </c>
      <c r="D515" t="s">
        <v>95</v>
      </c>
      <c r="E515" t="s">
        <v>62</v>
      </c>
      <c r="F515" s="33">
        <v>43056</v>
      </c>
      <c r="G515" s="33">
        <v>43066</v>
      </c>
      <c r="H515">
        <v>10</v>
      </c>
      <c r="I515">
        <v>0</v>
      </c>
      <c r="J515">
        <v>0</v>
      </c>
      <c r="K515" t="s">
        <v>167</v>
      </c>
      <c r="L515">
        <v>0</v>
      </c>
      <c r="M515">
        <v>0</v>
      </c>
      <c r="N515" t="s">
        <v>59</v>
      </c>
      <c r="O515">
        <v>11</v>
      </c>
    </row>
    <row r="516" spans="1:15" x14ac:dyDescent="0.25">
      <c r="A516" t="s">
        <v>723</v>
      </c>
      <c r="B516" t="s">
        <v>10</v>
      </c>
      <c r="C516" t="s">
        <v>26</v>
      </c>
      <c r="D516" t="s">
        <v>104</v>
      </c>
      <c r="E516" t="s">
        <v>62</v>
      </c>
      <c r="F516" s="33">
        <v>43057</v>
      </c>
      <c r="G516" s="33">
        <v>43060</v>
      </c>
      <c r="H516">
        <v>3</v>
      </c>
      <c r="I516">
        <v>0</v>
      </c>
      <c r="J516">
        <v>0</v>
      </c>
      <c r="K516" t="s">
        <v>167</v>
      </c>
      <c r="L516">
        <v>0</v>
      </c>
      <c r="M516">
        <v>0</v>
      </c>
      <c r="N516" t="s">
        <v>59</v>
      </c>
      <c r="O516">
        <v>11</v>
      </c>
    </row>
    <row r="517" spans="1:15" x14ac:dyDescent="0.25">
      <c r="A517" t="s">
        <v>724</v>
      </c>
      <c r="B517" t="s">
        <v>81</v>
      </c>
      <c r="C517" t="s">
        <v>26</v>
      </c>
      <c r="D517" t="s">
        <v>149</v>
      </c>
      <c r="E517" t="s">
        <v>62</v>
      </c>
      <c r="F517" s="33">
        <v>43058</v>
      </c>
      <c r="G517" s="33">
        <v>43060</v>
      </c>
      <c r="H517">
        <v>2</v>
      </c>
      <c r="I517">
        <v>0</v>
      </c>
      <c r="J517">
        <v>0</v>
      </c>
      <c r="K517" t="s">
        <v>167</v>
      </c>
      <c r="L517">
        <v>0</v>
      </c>
      <c r="M517">
        <v>0</v>
      </c>
      <c r="N517" t="s">
        <v>59</v>
      </c>
      <c r="O517">
        <v>11</v>
      </c>
    </row>
    <row r="518" spans="1:15" x14ac:dyDescent="0.25">
      <c r="A518" t="s">
        <v>725</v>
      </c>
      <c r="B518" t="s">
        <v>5</v>
      </c>
      <c r="C518" t="s">
        <v>26</v>
      </c>
      <c r="D518" t="s">
        <v>216</v>
      </c>
      <c r="E518" t="s">
        <v>62</v>
      </c>
      <c r="F518" s="33">
        <v>43062</v>
      </c>
      <c r="G518" s="33">
        <v>43071</v>
      </c>
      <c r="H518">
        <v>9</v>
      </c>
      <c r="I518">
        <v>0</v>
      </c>
      <c r="J518">
        <v>0</v>
      </c>
      <c r="K518" t="s">
        <v>167</v>
      </c>
      <c r="L518">
        <v>0</v>
      </c>
      <c r="M518">
        <v>0</v>
      </c>
      <c r="N518" t="s">
        <v>60</v>
      </c>
      <c r="O518">
        <v>12</v>
      </c>
    </row>
    <row r="519" spans="1:15" x14ac:dyDescent="0.25">
      <c r="A519" t="s">
        <v>726</v>
      </c>
      <c r="B519" t="s">
        <v>42</v>
      </c>
      <c r="C519" t="s">
        <v>26</v>
      </c>
      <c r="D519" t="s">
        <v>181</v>
      </c>
      <c r="E519" t="s">
        <v>62</v>
      </c>
      <c r="F519" s="33">
        <v>43067</v>
      </c>
      <c r="G519" s="33">
        <v>43074</v>
      </c>
      <c r="H519">
        <v>7</v>
      </c>
      <c r="I519">
        <v>0</v>
      </c>
      <c r="J519">
        <v>0</v>
      </c>
      <c r="K519" t="s">
        <v>167</v>
      </c>
      <c r="L519">
        <v>0</v>
      </c>
      <c r="M519">
        <v>0</v>
      </c>
      <c r="N519" t="s">
        <v>60</v>
      </c>
      <c r="O519">
        <v>12</v>
      </c>
    </row>
    <row r="520" spans="1:15" x14ac:dyDescent="0.25">
      <c r="A520" t="s">
        <v>727</v>
      </c>
      <c r="B520" t="s">
        <v>10</v>
      </c>
      <c r="C520" t="s">
        <v>26</v>
      </c>
      <c r="D520" t="s">
        <v>139</v>
      </c>
      <c r="E520" t="s">
        <v>62</v>
      </c>
      <c r="F520" s="33">
        <v>43074</v>
      </c>
      <c r="G520" s="33">
        <v>43094</v>
      </c>
      <c r="H520">
        <v>20</v>
      </c>
      <c r="I520">
        <v>0</v>
      </c>
      <c r="J520">
        <v>0</v>
      </c>
      <c r="K520" t="s">
        <v>167</v>
      </c>
      <c r="L520">
        <v>0</v>
      </c>
      <c r="M520">
        <v>0</v>
      </c>
      <c r="N520" t="s">
        <v>60</v>
      </c>
      <c r="O520">
        <v>12</v>
      </c>
    </row>
    <row r="521" spans="1:15" x14ac:dyDescent="0.25">
      <c r="A521" t="s">
        <v>728</v>
      </c>
      <c r="B521" t="s">
        <v>130</v>
      </c>
      <c r="C521" t="s">
        <v>26</v>
      </c>
      <c r="D521" t="s">
        <v>103</v>
      </c>
      <c r="E521" t="s">
        <v>62</v>
      </c>
      <c r="F521" s="33">
        <v>43079</v>
      </c>
      <c r="G521" s="33">
        <v>43088</v>
      </c>
      <c r="H521">
        <v>9</v>
      </c>
      <c r="I521">
        <v>0</v>
      </c>
      <c r="J521">
        <v>0</v>
      </c>
      <c r="K521" t="s">
        <v>167</v>
      </c>
      <c r="L521">
        <v>0</v>
      </c>
      <c r="M521">
        <v>0</v>
      </c>
      <c r="N521" t="s">
        <v>60</v>
      </c>
      <c r="O521">
        <v>12</v>
      </c>
    </row>
    <row r="522" spans="1:15" x14ac:dyDescent="0.25">
      <c r="A522" t="s">
        <v>729</v>
      </c>
      <c r="B522" t="s">
        <v>80</v>
      </c>
      <c r="C522" t="s">
        <v>26</v>
      </c>
      <c r="D522" t="s">
        <v>89</v>
      </c>
      <c r="E522" t="s">
        <v>62</v>
      </c>
      <c r="F522" s="33">
        <v>43081</v>
      </c>
      <c r="G522" s="33">
        <v>43098</v>
      </c>
      <c r="H522">
        <v>17</v>
      </c>
      <c r="I522">
        <v>0</v>
      </c>
      <c r="J522">
        <v>0</v>
      </c>
      <c r="K522" t="s">
        <v>167</v>
      </c>
      <c r="L522">
        <v>0</v>
      </c>
      <c r="M522">
        <v>0</v>
      </c>
      <c r="N522" t="s">
        <v>60</v>
      </c>
      <c r="O522">
        <v>12</v>
      </c>
    </row>
    <row r="523" spans="1:15" x14ac:dyDescent="0.25">
      <c r="A523" t="s">
        <v>730</v>
      </c>
      <c r="B523" t="s">
        <v>39</v>
      </c>
      <c r="C523" t="s">
        <v>26</v>
      </c>
      <c r="D523" t="s">
        <v>149</v>
      </c>
      <c r="E523" t="s">
        <v>62</v>
      </c>
      <c r="F523" s="33">
        <v>43081</v>
      </c>
      <c r="G523" s="33">
        <v>43084</v>
      </c>
      <c r="H523">
        <v>3</v>
      </c>
      <c r="I523">
        <v>0</v>
      </c>
      <c r="J523">
        <v>0</v>
      </c>
      <c r="K523" t="s">
        <v>167</v>
      </c>
      <c r="L523">
        <v>0</v>
      </c>
      <c r="M523">
        <v>0</v>
      </c>
      <c r="N523" t="s">
        <v>60</v>
      </c>
      <c r="O523">
        <v>12</v>
      </c>
    </row>
    <row r="524" spans="1:15" x14ac:dyDescent="0.25">
      <c r="A524" t="s">
        <v>731</v>
      </c>
      <c r="B524" t="s">
        <v>10</v>
      </c>
      <c r="C524" t="s">
        <v>26</v>
      </c>
      <c r="D524" t="s">
        <v>89</v>
      </c>
      <c r="E524" t="s">
        <v>62</v>
      </c>
      <c r="F524" s="33">
        <v>43083</v>
      </c>
      <c r="G524" s="33">
        <v>43098</v>
      </c>
      <c r="H524">
        <v>15</v>
      </c>
      <c r="I524">
        <v>0</v>
      </c>
      <c r="J524">
        <v>0</v>
      </c>
      <c r="K524" t="s">
        <v>167</v>
      </c>
      <c r="L524">
        <v>0</v>
      </c>
      <c r="M524">
        <v>0</v>
      </c>
      <c r="N524" t="s">
        <v>60</v>
      </c>
      <c r="O524">
        <v>12</v>
      </c>
    </row>
    <row r="525" spans="1:15" x14ac:dyDescent="0.25">
      <c r="A525" t="s">
        <v>732</v>
      </c>
      <c r="B525" t="s">
        <v>34</v>
      </c>
      <c r="C525" t="s">
        <v>29</v>
      </c>
      <c r="D525" t="s">
        <v>111</v>
      </c>
      <c r="E525" t="s">
        <v>62</v>
      </c>
      <c r="F525" s="33">
        <v>42685</v>
      </c>
      <c r="G525" s="33">
        <v>42795</v>
      </c>
      <c r="H525">
        <v>110</v>
      </c>
      <c r="I525">
        <v>0</v>
      </c>
      <c r="J525">
        <v>0</v>
      </c>
      <c r="K525" t="s">
        <v>167</v>
      </c>
      <c r="L525">
        <v>0</v>
      </c>
      <c r="M525">
        <v>0</v>
      </c>
      <c r="N525" t="s">
        <v>51</v>
      </c>
      <c r="O525">
        <v>3</v>
      </c>
    </row>
    <row r="526" spans="1:15" x14ac:dyDescent="0.25">
      <c r="A526" t="s">
        <v>733</v>
      </c>
      <c r="B526" t="s">
        <v>39</v>
      </c>
      <c r="C526" t="s">
        <v>29</v>
      </c>
      <c r="D526" t="s">
        <v>144</v>
      </c>
      <c r="E526" t="s">
        <v>62</v>
      </c>
      <c r="F526" s="33">
        <v>42694</v>
      </c>
      <c r="G526" s="33">
        <v>42802</v>
      </c>
      <c r="H526">
        <v>108</v>
      </c>
      <c r="I526">
        <v>0</v>
      </c>
      <c r="J526">
        <v>0</v>
      </c>
      <c r="K526" t="s">
        <v>167</v>
      </c>
      <c r="L526">
        <v>0</v>
      </c>
      <c r="M526">
        <v>0</v>
      </c>
      <c r="N526" t="s">
        <v>51</v>
      </c>
      <c r="O526">
        <v>3</v>
      </c>
    </row>
    <row r="527" spans="1:15" x14ac:dyDescent="0.25">
      <c r="A527" t="s">
        <v>734</v>
      </c>
      <c r="B527" t="s">
        <v>79</v>
      </c>
      <c r="C527" t="s">
        <v>29</v>
      </c>
      <c r="D527" t="s">
        <v>230</v>
      </c>
      <c r="E527" t="s">
        <v>62</v>
      </c>
      <c r="F527" s="33">
        <v>42695</v>
      </c>
      <c r="G527" s="33">
        <v>42795</v>
      </c>
      <c r="H527">
        <v>100</v>
      </c>
      <c r="I527">
        <v>0</v>
      </c>
      <c r="J527">
        <v>0</v>
      </c>
      <c r="K527" t="s">
        <v>167</v>
      </c>
      <c r="L527">
        <v>0</v>
      </c>
      <c r="M527">
        <v>0</v>
      </c>
      <c r="N527" t="s">
        <v>51</v>
      </c>
      <c r="O527">
        <v>3</v>
      </c>
    </row>
    <row r="528" spans="1:15" x14ac:dyDescent="0.25">
      <c r="A528" t="s">
        <v>735</v>
      </c>
      <c r="B528" t="s">
        <v>34</v>
      </c>
      <c r="C528" t="s">
        <v>29</v>
      </c>
      <c r="D528" t="s">
        <v>137</v>
      </c>
      <c r="E528" t="s">
        <v>62</v>
      </c>
      <c r="F528" s="33">
        <v>42696</v>
      </c>
      <c r="G528" s="33">
        <v>42814</v>
      </c>
      <c r="H528">
        <v>118</v>
      </c>
      <c r="I528">
        <v>0</v>
      </c>
      <c r="J528">
        <v>0</v>
      </c>
      <c r="K528" t="s">
        <v>167</v>
      </c>
      <c r="L528">
        <v>0</v>
      </c>
      <c r="M528">
        <v>0</v>
      </c>
      <c r="N528" t="s">
        <v>51</v>
      </c>
      <c r="O528">
        <v>3</v>
      </c>
    </row>
    <row r="529" spans="1:15" x14ac:dyDescent="0.25">
      <c r="A529" t="s">
        <v>736</v>
      </c>
      <c r="B529" t="s">
        <v>39</v>
      </c>
      <c r="C529" t="s">
        <v>29</v>
      </c>
      <c r="D529" t="s">
        <v>136</v>
      </c>
      <c r="E529" t="s">
        <v>62</v>
      </c>
      <c r="F529" s="33">
        <v>42705</v>
      </c>
      <c r="G529" s="33">
        <v>42796</v>
      </c>
      <c r="H529">
        <v>91</v>
      </c>
      <c r="I529">
        <v>0</v>
      </c>
      <c r="J529">
        <v>0</v>
      </c>
      <c r="K529" t="s">
        <v>167</v>
      </c>
      <c r="L529">
        <v>0</v>
      </c>
      <c r="M529">
        <v>0</v>
      </c>
      <c r="N529" t="s">
        <v>51</v>
      </c>
      <c r="O529">
        <v>3</v>
      </c>
    </row>
    <row r="530" spans="1:15" x14ac:dyDescent="0.25">
      <c r="A530" t="s">
        <v>737</v>
      </c>
      <c r="B530" t="s">
        <v>36</v>
      </c>
      <c r="C530" t="s">
        <v>29</v>
      </c>
      <c r="D530" t="s">
        <v>97</v>
      </c>
      <c r="E530" t="s">
        <v>62</v>
      </c>
      <c r="F530" s="33">
        <v>42722</v>
      </c>
      <c r="G530" s="33">
        <v>42821</v>
      </c>
      <c r="H530">
        <v>99</v>
      </c>
      <c r="I530">
        <v>0</v>
      </c>
      <c r="J530">
        <v>0</v>
      </c>
      <c r="K530" t="s">
        <v>167</v>
      </c>
      <c r="L530">
        <v>0</v>
      </c>
      <c r="M530">
        <v>0</v>
      </c>
      <c r="N530" t="s">
        <v>51</v>
      </c>
      <c r="O530">
        <v>3</v>
      </c>
    </row>
    <row r="531" spans="1:15" x14ac:dyDescent="0.25">
      <c r="A531" t="s">
        <v>738</v>
      </c>
      <c r="B531" t="s">
        <v>130</v>
      </c>
      <c r="C531" t="s">
        <v>29</v>
      </c>
      <c r="D531" t="s">
        <v>99</v>
      </c>
      <c r="E531" t="s">
        <v>62</v>
      </c>
      <c r="F531" s="33">
        <v>42724</v>
      </c>
      <c r="G531" s="33">
        <v>42795</v>
      </c>
      <c r="H531">
        <v>71</v>
      </c>
      <c r="I531">
        <v>0</v>
      </c>
      <c r="J531">
        <v>0</v>
      </c>
      <c r="K531" t="s">
        <v>167</v>
      </c>
      <c r="L531">
        <v>0</v>
      </c>
      <c r="M531">
        <v>0</v>
      </c>
      <c r="N531" t="s">
        <v>51</v>
      </c>
      <c r="O531">
        <v>3</v>
      </c>
    </row>
    <row r="532" spans="1:15" x14ac:dyDescent="0.25">
      <c r="A532" t="s">
        <v>739</v>
      </c>
      <c r="B532" t="s">
        <v>82</v>
      </c>
      <c r="C532" t="s">
        <v>29</v>
      </c>
      <c r="D532" t="s">
        <v>208</v>
      </c>
      <c r="E532" t="s">
        <v>62</v>
      </c>
      <c r="F532" s="33">
        <v>42731</v>
      </c>
      <c r="G532" s="33">
        <v>42819</v>
      </c>
      <c r="H532">
        <v>88</v>
      </c>
      <c r="I532">
        <v>0</v>
      </c>
      <c r="J532">
        <v>0</v>
      </c>
      <c r="K532" t="s">
        <v>167</v>
      </c>
      <c r="L532">
        <v>0</v>
      </c>
      <c r="M532">
        <v>0</v>
      </c>
      <c r="N532" t="s">
        <v>51</v>
      </c>
      <c r="O532">
        <v>3</v>
      </c>
    </row>
    <row r="533" spans="1:15" x14ac:dyDescent="0.25">
      <c r="A533" t="s">
        <v>740</v>
      </c>
      <c r="B533" t="s">
        <v>6</v>
      </c>
      <c r="C533" t="s">
        <v>29</v>
      </c>
      <c r="D533" t="s">
        <v>94</v>
      </c>
      <c r="E533" t="s">
        <v>62</v>
      </c>
      <c r="F533" s="33">
        <v>42738</v>
      </c>
      <c r="G533" s="33">
        <v>42816</v>
      </c>
      <c r="H533">
        <v>78</v>
      </c>
      <c r="I533">
        <v>0</v>
      </c>
      <c r="J533">
        <v>0</v>
      </c>
      <c r="K533" t="s">
        <v>167</v>
      </c>
      <c r="L533">
        <v>0</v>
      </c>
      <c r="M533">
        <v>0</v>
      </c>
      <c r="N533" t="s">
        <v>51</v>
      </c>
      <c r="O533">
        <v>3</v>
      </c>
    </row>
    <row r="534" spans="1:15" x14ac:dyDescent="0.25">
      <c r="A534" t="s">
        <v>741</v>
      </c>
      <c r="B534" t="s">
        <v>38</v>
      </c>
      <c r="C534" t="s">
        <v>29</v>
      </c>
      <c r="D534" t="s">
        <v>133</v>
      </c>
      <c r="E534" t="s">
        <v>62</v>
      </c>
      <c r="F534" s="33">
        <v>42739</v>
      </c>
      <c r="G534" s="33">
        <v>42814</v>
      </c>
      <c r="H534">
        <v>75</v>
      </c>
      <c r="I534">
        <v>0</v>
      </c>
      <c r="J534">
        <v>0</v>
      </c>
      <c r="K534" t="s">
        <v>167</v>
      </c>
      <c r="L534">
        <v>0</v>
      </c>
      <c r="M534">
        <v>0</v>
      </c>
      <c r="N534" t="s">
        <v>51</v>
      </c>
      <c r="O534">
        <v>3</v>
      </c>
    </row>
    <row r="535" spans="1:15" x14ac:dyDescent="0.25">
      <c r="A535" t="s">
        <v>742</v>
      </c>
      <c r="B535" t="s">
        <v>130</v>
      </c>
      <c r="C535" t="s">
        <v>29</v>
      </c>
      <c r="D535" t="s">
        <v>93</v>
      </c>
      <c r="E535" t="s">
        <v>62</v>
      </c>
      <c r="F535" s="33">
        <v>42740</v>
      </c>
      <c r="G535" s="33">
        <v>42819</v>
      </c>
      <c r="H535">
        <v>79</v>
      </c>
      <c r="I535">
        <v>0</v>
      </c>
      <c r="J535">
        <v>0</v>
      </c>
      <c r="K535" t="s">
        <v>167</v>
      </c>
      <c r="L535">
        <v>0</v>
      </c>
      <c r="M535">
        <v>0</v>
      </c>
      <c r="N535" t="s">
        <v>51</v>
      </c>
      <c r="O535">
        <v>3</v>
      </c>
    </row>
    <row r="536" spans="1:15" x14ac:dyDescent="0.25">
      <c r="A536" t="s">
        <v>743</v>
      </c>
      <c r="B536" t="s">
        <v>130</v>
      </c>
      <c r="C536" t="s">
        <v>29</v>
      </c>
      <c r="D536" t="s">
        <v>93</v>
      </c>
      <c r="E536" t="s">
        <v>62</v>
      </c>
      <c r="F536" s="33">
        <v>42741</v>
      </c>
      <c r="G536" s="33">
        <v>42815</v>
      </c>
      <c r="H536">
        <v>74</v>
      </c>
      <c r="I536">
        <v>0</v>
      </c>
      <c r="J536">
        <v>0</v>
      </c>
      <c r="K536" t="s">
        <v>167</v>
      </c>
      <c r="L536">
        <v>0</v>
      </c>
      <c r="M536">
        <v>0</v>
      </c>
      <c r="N536" t="s">
        <v>51</v>
      </c>
      <c r="O536">
        <v>3</v>
      </c>
    </row>
    <row r="537" spans="1:15" x14ac:dyDescent="0.25">
      <c r="A537" t="s">
        <v>744</v>
      </c>
      <c r="B537" t="s">
        <v>13</v>
      </c>
      <c r="C537" t="s">
        <v>29</v>
      </c>
      <c r="D537" t="s">
        <v>96</v>
      </c>
      <c r="E537" t="s">
        <v>62</v>
      </c>
      <c r="F537" s="33">
        <v>42742</v>
      </c>
      <c r="G537" s="33">
        <v>42822</v>
      </c>
      <c r="H537">
        <v>80</v>
      </c>
      <c r="I537">
        <v>0</v>
      </c>
      <c r="J537">
        <v>0</v>
      </c>
      <c r="K537" t="s">
        <v>167</v>
      </c>
      <c r="L537">
        <v>0</v>
      </c>
      <c r="M537">
        <v>0</v>
      </c>
      <c r="N537" t="s">
        <v>51</v>
      </c>
      <c r="O537">
        <v>3</v>
      </c>
    </row>
    <row r="538" spans="1:15" x14ac:dyDescent="0.25">
      <c r="A538" t="s">
        <v>745</v>
      </c>
      <c r="B538" t="s">
        <v>35</v>
      </c>
      <c r="C538" t="s">
        <v>29</v>
      </c>
      <c r="D538" t="s">
        <v>419</v>
      </c>
      <c r="E538" t="s">
        <v>62</v>
      </c>
      <c r="F538" s="33">
        <v>42748</v>
      </c>
      <c r="G538" s="33">
        <v>42825</v>
      </c>
      <c r="H538">
        <v>77</v>
      </c>
      <c r="I538">
        <v>0</v>
      </c>
      <c r="J538">
        <v>0</v>
      </c>
      <c r="K538" t="s">
        <v>167</v>
      </c>
      <c r="L538">
        <v>0</v>
      </c>
      <c r="M538">
        <v>0</v>
      </c>
      <c r="N538" t="s">
        <v>51</v>
      </c>
      <c r="O538">
        <v>3</v>
      </c>
    </row>
    <row r="539" spans="1:15" x14ac:dyDescent="0.25">
      <c r="A539" t="s">
        <v>746</v>
      </c>
      <c r="B539" t="s">
        <v>12</v>
      </c>
      <c r="C539" t="s">
        <v>29</v>
      </c>
      <c r="D539" t="s">
        <v>326</v>
      </c>
      <c r="E539" t="s">
        <v>62</v>
      </c>
      <c r="F539" s="33">
        <v>42749</v>
      </c>
      <c r="G539" s="33">
        <v>42860</v>
      </c>
      <c r="H539">
        <v>111</v>
      </c>
      <c r="I539">
        <v>0</v>
      </c>
      <c r="J539">
        <v>0</v>
      </c>
      <c r="K539" t="s">
        <v>167</v>
      </c>
      <c r="L539">
        <v>0</v>
      </c>
      <c r="M539">
        <v>0</v>
      </c>
      <c r="N539" t="s">
        <v>53</v>
      </c>
      <c r="O539">
        <v>5</v>
      </c>
    </row>
    <row r="540" spans="1:15" x14ac:dyDescent="0.25">
      <c r="A540" t="s">
        <v>747</v>
      </c>
      <c r="B540" t="s">
        <v>6</v>
      </c>
      <c r="C540" t="s">
        <v>29</v>
      </c>
      <c r="D540" t="s">
        <v>140</v>
      </c>
      <c r="E540" t="s">
        <v>62</v>
      </c>
      <c r="F540" s="33">
        <v>42752</v>
      </c>
      <c r="G540" s="33">
        <v>42813</v>
      </c>
      <c r="H540">
        <v>61</v>
      </c>
      <c r="I540">
        <v>0</v>
      </c>
      <c r="J540">
        <v>0</v>
      </c>
      <c r="K540" t="s">
        <v>167</v>
      </c>
      <c r="L540">
        <v>0</v>
      </c>
      <c r="M540">
        <v>0</v>
      </c>
      <c r="N540" t="s">
        <v>51</v>
      </c>
      <c r="O540">
        <v>3</v>
      </c>
    </row>
    <row r="541" spans="1:15" x14ac:dyDescent="0.25">
      <c r="A541" t="s">
        <v>748</v>
      </c>
      <c r="B541" t="s">
        <v>39</v>
      </c>
      <c r="C541" t="s">
        <v>29</v>
      </c>
      <c r="D541" t="s">
        <v>108</v>
      </c>
      <c r="E541" t="s">
        <v>62</v>
      </c>
      <c r="F541" s="33">
        <v>42755</v>
      </c>
      <c r="G541" s="33">
        <v>42805</v>
      </c>
      <c r="H541">
        <v>50</v>
      </c>
      <c r="I541">
        <v>0</v>
      </c>
      <c r="J541">
        <v>0</v>
      </c>
      <c r="K541" t="s">
        <v>167</v>
      </c>
      <c r="L541">
        <v>0</v>
      </c>
      <c r="M541">
        <v>0</v>
      </c>
      <c r="N541" t="s">
        <v>51</v>
      </c>
      <c r="O541">
        <v>3</v>
      </c>
    </row>
    <row r="542" spans="1:15" x14ac:dyDescent="0.25">
      <c r="A542" t="s">
        <v>749</v>
      </c>
      <c r="B542" t="s">
        <v>130</v>
      </c>
      <c r="C542" t="s">
        <v>29</v>
      </c>
      <c r="D542" t="s">
        <v>144</v>
      </c>
      <c r="E542" t="s">
        <v>62</v>
      </c>
      <c r="F542" s="33">
        <v>42756</v>
      </c>
      <c r="G542" s="33">
        <v>42803</v>
      </c>
      <c r="H542">
        <v>47</v>
      </c>
      <c r="I542">
        <v>0</v>
      </c>
      <c r="J542">
        <v>0</v>
      </c>
      <c r="K542" t="s">
        <v>167</v>
      </c>
      <c r="L542">
        <v>0</v>
      </c>
      <c r="M542">
        <v>0</v>
      </c>
      <c r="N542" t="s">
        <v>51</v>
      </c>
      <c r="O542">
        <v>3</v>
      </c>
    </row>
    <row r="543" spans="1:15" x14ac:dyDescent="0.25">
      <c r="A543" t="s">
        <v>750</v>
      </c>
      <c r="B543" t="s">
        <v>130</v>
      </c>
      <c r="C543" t="s">
        <v>29</v>
      </c>
      <c r="D543" t="s">
        <v>98</v>
      </c>
      <c r="E543" t="s">
        <v>62</v>
      </c>
      <c r="F543" s="33">
        <v>42758</v>
      </c>
      <c r="G543" s="33">
        <v>42860</v>
      </c>
      <c r="H543">
        <v>102</v>
      </c>
      <c r="I543">
        <v>0</v>
      </c>
      <c r="J543">
        <v>0</v>
      </c>
      <c r="K543" t="s">
        <v>167</v>
      </c>
      <c r="L543">
        <v>0</v>
      </c>
      <c r="M543">
        <v>0</v>
      </c>
      <c r="N543" t="s">
        <v>53</v>
      </c>
      <c r="O543">
        <v>5</v>
      </c>
    </row>
    <row r="544" spans="1:15" x14ac:dyDescent="0.25">
      <c r="A544" t="s">
        <v>751</v>
      </c>
      <c r="B544" t="s">
        <v>38</v>
      </c>
      <c r="C544" t="s">
        <v>29</v>
      </c>
      <c r="D544" t="s">
        <v>136</v>
      </c>
      <c r="E544" t="s">
        <v>62</v>
      </c>
      <c r="F544" s="33">
        <v>42758</v>
      </c>
      <c r="G544" s="33">
        <v>42883</v>
      </c>
      <c r="H544">
        <v>125</v>
      </c>
      <c r="I544">
        <v>0</v>
      </c>
      <c r="J544">
        <v>0</v>
      </c>
      <c r="K544" t="s">
        <v>167</v>
      </c>
      <c r="L544">
        <v>0</v>
      </c>
      <c r="M544">
        <v>0</v>
      </c>
      <c r="N544" t="s">
        <v>53</v>
      </c>
      <c r="O544">
        <v>5</v>
      </c>
    </row>
    <row r="545" spans="1:15" x14ac:dyDescent="0.25">
      <c r="A545" t="s">
        <v>752</v>
      </c>
      <c r="B545" t="s">
        <v>11</v>
      </c>
      <c r="C545" t="s">
        <v>29</v>
      </c>
      <c r="D545" t="s">
        <v>224</v>
      </c>
      <c r="E545" t="s">
        <v>62</v>
      </c>
      <c r="F545" s="33">
        <v>42763</v>
      </c>
      <c r="G545" s="33">
        <v>42824</v>
      </c>
      <c r="H545">
        <v>61</v>
      </c>
      <c r="I545">
        <v>0</v>
      </c>
      <c r="J545">
        <v>0</v>
      </c>
      <c r="K545" t="s">
        <v>167</v>
      </c>
      <c r="L545">
        <v>0</v>
      </c>
      <c r="M545">
        <v>0</v>
      </c>
      <c r="N545" t="s">
        <v>51</v>
      </c>
      <c r="O545">
        <v>3</v>
      </c>
    </row>
    <row r="546" spans="1:15" x14ac:dyDescent="0.25">
      <c r="A546" t="s">
        <v>753</v>
      </c>
      <c r="B546" t="s">
        <v>78</v>
      </c>
      <c r="C546" t="s">
        <v>29</v>
      </c>
      <c r="D546" t="s">
        <v>92</v>
      </c>
      <c r="E546" t="s">
        <v>62</v>
      </c>
      <c r="F546" s="33">
        <v>42767</v>
      </c>
      <c r="G546" s="33">
        <v>42903</v>
      </c>
      <c r="H546">
        <v>136</v>
      </c>
      <c r="I546">
        <v>0</v>
      </c>
      <c r="J546">
        <v>0</v>
      </c>
      <c r="K546" t="s">
        <v>167</v>
      </c>
      <c r="L546">
        <v>0</v>
      </c>
      <c r="M546">
        <v>0</v>
      </c>
      <c r="N546" t="s">
        <v>54</v>
      </c>
      <c r="O546">
        <v>6</v>
      </c>
    </row>
    <row r="547" spans="1:15" x14ac:dyDescent="0.25">
      <c r="A547" t="s">
        <v>754</v>
      </c>
      <c r="B547" t="s">
        <v>8</v>
      </c>
      <c r="C547" t="s">
        <v>29</v>
      </c>
      <c r="D547" t="s">
        <v>134</v>
      </c>
      <c r="E547" t="s">
        <v>62</v>
      </c>
      <c r="F547" s="33">
        <v>42769</v>
      </c>
      <c r="G547" s="33">
        <v>42866</v>
      </c>
      <c r="H547">
        <v>97</v>
      </c>
      <c r="I547">
        <v>0</v>
      </c>
      <c r="J547">
        <v>0</v>
      </c>
      <c r="K547" t="s">
        <v>167</v>
      </c>
      <c r="L547">
        <v>0</v>
      </c>
      <c r="M547">
        <v>0</v>
      </c>
      <c r="N547" t="s">
        <v>53</v>
      </c>
      <c r="O547">
        <v>5</v>
      </c>
    </row>
    <row r="548" spans="1:15" x14ac:dyDescent="0.25">
      <c r="A548" t="s">
        <v>755</v>
      </c>
      <c r="B548" t="s">
        <v>4</v>
      </c>
      <c r="C548" t="s">
        <v>29</v>
      </c>
      <c r="D548" t="s">
        <v>150</v>
      </c>
      <c r="E548" t="s">
        <v>62</v>
      </c>
      <c r="F548" s="33">
        <v>42771</v>
      </c>
      <c r="G548" s="33">
        <v>42857</v>
      </c>
      <c r="H548">
        <v>86</v>
      </c>
      <c r="I548">
        <v>0</v>
      </c>
      <c r="J548">
        <v>0</v>
      </c>
      <c r="K548" t="s">
        <v>167</v>
      </c>
      <c r="L548">
        <v>0</v>
      </c>
      <c r="M548">
        <v>0</v>
      </c>
      <c r="N548" t="s">
        <v>53</v>
      </c>
      <c r="O548">
        <v>5</v>
      </c>
    </row>
    <row r="549" spans="1:15" x14ac:dyDescent="0.25">
      <c r="A549" t="s">
        <v>756</v>
      </c>
      <c r="B549" t="s">
        <v>6</v>
      </c>
      <c r="C549" t="s">
        <v>29</v>
      </c>
      <c r="D549" t="s">
        <v>91</v>
      </c>
      <c r="E549" t="s">
        <v>62</v>
      </c>
      <c r="F549" s="33">
        <v>42773</v>
      </c>
      <c r="G549" s="33">
        <v>42861</v>
      </c>
      <c r="H549">
        <v>88</v>
      </c>
      <c r="I549">
        <v>0</v>
      </c>
      <c r="J549">
        <v>0</v>
      </c>
      <c r="K549" t="s">
        <v>167</v>
      </c>
      <c r="L549">
        <v>0</v>
      </c>
      <c r="M549">
        <v>0</v>
      </c>
      <c r="N549" t="s">
        <v>53</v>
      </c>
      <c r="O549">
        <v>5</v>
      </c>
    </row>
    <row r="550" spans="1:15" x14ac:dyDescent="0.25">
      <c r="A550" t="s">
        <v>757</v>
      </c>
      <c r="B550" t="s">
        <v>7</v>
      </c>
      <c r="C550" t="s">
        <v>29</v>
      </c>
      <c r="D550" t="s">
        <v>518</v>
      </c>
      <c r="E550" t="s">
        <v>62</v>
      </c>
      <c r="F550" s="33">
        <v>42774</v>
      </c>
      <c r="G550" s="33">
        <v>42859</v>
      </c>
      <c r="H550">
        <v>85</v>
      </c>
      <c r="I550">
        <v>0</v>
      </c>
      <c r="J550">
        <v>0</v>
      </c>
      <c r="K550" t="s">
        <v>167</v>
      </c>
      <c r="L550">
        <v>0</v>
      </c>
      <c r="M550">
        <v>0</v>
      </c>
      <c r="N550" t="s">
        <v>53</v>
      </c>
      <c r="O550">
        <v>5</v>
      </c>
    </row>
    <row r="551" spans="1:15" x14ac:dyDescent="0.25">
      <c r="A551" t="s">
        <v>758</v>
      </c>
      <c r="B551" t="s">
        <v>132</v>
      </c>
      <c r="C551" t="s">
        <v>29</v>
      </c>
      <c r="D551" t="s">
        <v>91</v>
      </c>
      <c r="E551" t="s">
        <v>62</v>
      </c>
      <c r="F551" s="33">
        <v>42774</v>
      </c>
      <c r="G551" s="33">
        <v>42868</v>
      </c>
      <c r="H551">
        <v>94</v>
      </c>
      <c r="I551">
        <v>0</v>
      </c>
      <c r="J551">
        <v>0</v>
      </c>
      <c r="K551" t="s">
        <v>167</v>
      </c>
      <c r="L551">
        <v>0</v>
      </c>
      <c r="M551">
        <v>0</v>
      </c>
      <c r="N551" t="s">
        <v>53</v>
      </c>
      <c r="O551">
        <v>5</v>
      </c>
    </row>
    <row r="552" spans="1:15" x14ac:dyDescent="0.25">
      <c r="A552" t="s">
        <v>759</v>
      </c>
      <c r="B552" t="s">
        <v>78</v>
      </c>
      <c r="C552" t="s">
        <v>29</v>
      </c>
      <c r="D552" t="s">
        <v>96</v>
      </c>
      <c r="E552" t="s">
        <v>62</v>
      </c>
      <c r="F552" s="33">
        <v>42780</v>
      </c>
      <c r="G552" s="33">
        <v>42868</v>
      </c>
      <c r="H552">
        <v>88</v>
      </c>
      <c r="I552">
        <v>0</v>
      </c>
      <c r="J552">
        <v>0</v>
      </c>
      <c r="K552" t="s">
        <v>167</v>
      </c>
      <c r="L552">
        <v>0</v>
      </c>
      <c r="M552">
        <v>0</v>
      </c>
      <c r="N552" t="s">
        <v>53</v>
      </c>
      <c r="O552">
        <v>5</v>
      </c>
    </row>
    <row r="553" spans="1:15" x14ac:dyDescent="0.25">
      <c r="A553" t="s">
        <v>760</v>
      </c>
      <c r="B553" t="s">
        <v>81</v>
      </c>
      <c r="C553" t="s">
        <v>29</v>
      </c>
      <c r="D553" t="s">
        <v>107</v>
      </c>
      <c r="E553" t="s">
        <v>62</v>
      </c>
      <c r="F553" s="33">
        <v>42780</v>
      </c>
      <c r="G553" s="33">
        <v>42866</v>
      </c>
      <c r="H553">
        <v>86</v>
      </c>
      <c r="I553">
        <v>0</v>
      </c>
      <c r="J553">
        <v>0</v>
      </c>
      <c r="K553" t="s">
        <v>167</v>
      </c>
      <c r="L553">
        <v>0</v>
      </c>
      <c r="M553">
        <v>0</v>
      </c>
      <c r="N553" t="s">
        <v>53</v>
      </c>
      <c r="O553">
        <v>5</v>
      </c>
    </row>
    <row r="554" spans="1:15" x14ac:dyDescent="0.25">
      <c r="A554" t="s">
        <v>761</v>
      </c>
      <c r="B554" t="s">
        <v>41</v>
      </c>
      <c r="C554" t="s">
        <v>29</v>
      </c>
      <c r="D554" t="s">
        <v>135</v>
      </c>
      <c r="E554" t="s">
        <v>62</v>
      </c>
      <c r="F554" s="33">
        <v>42781</v>
      </c>
      <c r="G554" s="33">
        <v>42879</v>
      </c>
      <c r="H554">
        <v>98</v>
      </c>
      <c r="I554">
        <v>0</v>
      </c>
      <c r="J554">
        <v>0</v>
      </c>
      <c r="K554" t="s">
        <v>167</v>
      </c>
      <c r="L554">
        <v>0</v>
      </c>
      <c r="M554">
        <v>0</v>
      </c>
      <c r="N554" t="s">
        <v>53</v>
      </c>
      <c r="O554">
        <v>5</v>
      </c>
    </row>
    <row r="555" spans="1:15" x14ac:dyDescent="0.25">
      <c r="A555" t="s">
        <v>762</v>
      </c>
      <c r="B555" t="s">
        <v>42</v>
      </c>
      <c r="C555" t="s">
        <v>29</v>
      </c>
      <c r="D555" t="s">
        <v>191</v>
      </c>
      <c r="E555" t="s">
        <v>62</v>
      </c>
      <c r="F555" s="33">
        <v>42783</v>
      </c>
      <c r="G555" s="33">
        <v>42869</v>
      </c>
      <c r="H555">
        <v>86</v>
      </c>
      <c r="I555">
        <v>0</v>
      </c>
      <c r="J555">
        <v>0</v>
      </c>
      <c r="K555" t="s">
        <v>167</v>
      </c>
      <c r="L555">
        <v>0</v>
      </c>
      <c r="M555">
        <v>0</v>
      </c>
      <c r="N555" t="s">
        <v>53</v>
      </c>
      <c r="O555">
        <v>5</v>
      </c>
    </row>
    <row r="556" spans="1:15" x14ac:dyDescent="0.25">
      <c r="A556" t="s">
        <v>763</v>
      </c>
      <c r="B556" t="s">
        <v>5</v>
      </c>
      <c r="C556" t="s">
        <v>29</v>
      </c>
      <c r="D556" t="s">
        <v>137</v>
      </c>
      <c r="E556" t="s">
        <v>62</v>
      </c>
      <c r="F556" s="33">
        <v>42788</v>
      </c>
      <c r="G556" s="33">
        <v>42894</v>
      </c>
      <c r="H556">
        <v>106</v>
      </c>
      <c r="I556">
        <v>0</v>
      </c>
      <c r="J556">
        <v>0</v>
      </c>
      <c r="K556" t="s">
        <v>167</v>
      </c>
      <c r="L556">
        <v>0</v>
      </c>
      <c r="M556">
        <v>0</v>
      </c>
      <c r="N556" t="s">
        <v>54</v>
      </c>
      <c r="O556">
        <v>6</v>
      </c>
    </row>
    <row r="557" spans="1:15" x14ac:dyDescent="0.25">
      <c r="A557" t="s">
        <v>764</v>
      </c>
      <c r="B557" t="s">
        <v>5</v>
      </c>
      <c r="C557" t="s">
        <v>29</v>
      </c>
      <c r="D557" t="s">
        <v>247</v>
      </c>
      <c r="E557" t="s">
        <v>62</v>
      </c>
      <c r="F557" s="33">
        <v>42790</v>
      </c>
      <c r="G557" s="33">
        <v>42866</v>
      </c>
      <c r="H557">
        <v>76</v>
      </c>
      <c r="I557">
        <v>0</v>
      </c>
      <c r="J557">
        <v>0</v>
      </c>
      <c r="K557" t="s">
        <v>167</v>
      </c>
      <c r="L557">
        <v>0</v>
      </c>
      <c r="M557">
        <v>0</v>
      </c>
      <c r="N557" t="s">
        <v>53</v>
      </c>
      <c r="O557">
        <v>5</v>
      </c>
    </row>
    <row r="558" spans="1:15" x14ac:dyDescent="0.25">
      <c r="A558" t="s">
        <v>765</v>
      </c>
      <c r="B558" t="s">
        <v>81</v>
      </c>
      <c r="C558" t="s">
        <v>29</v>
      </c>
      <c r="D558" t="s">
        <v>135</v>
      </c>
      <c r="E558" t="s">
        <v>62</v>
      </c>
      <c r="F558" s="33">
        <v>42790</v>
      </c>
      <c r="G558" s="33">
        <v>42865</v>
      </c>
      <c r="H558">
        <v>75</v>
      </c>
      <c r="I558">
        <v>0</v>
      </c>
      <c r="J558">
        <v>0</v>
      </c>
      <c r="K558" t="s">
        <v>167</v>
      </c>
      <c r="L558">
        <v>0</v>
      </c>
      <c r="M558">
        <v>0</v>
      </c>
      <c r="N558" t="s">
        <v>53</v>
      </c>
      <c r="O558">
        <v>5</v>
      </c>
    </row>
    <row r="559" spans="1:15" x14ac:dyDescent="0.25">
      <c r="A559" t="s">
        <v>766</v>
      </c>
      <c r="B559" t="s">
        <v>12</v>
      </c>
      <c r="C559" t="s">
        <v>29</v>
      </c>
      <c r="D559" t="s">
        <v>101</v>
      </c>
      <c r="E559" t="s">
        <v>62</v>
      </c>
      <c r="F559" s="33">
        <v>42790</v>
      </c>
      <c r="G559" s="33">
        <v>42868</v>
      </c>
      <c r="H559">
        <v>78</v>
      </c>
      <c r="I559">
        <v>0</v>
      </c>
      <c r="J559">
        <v>0</v>
      </c>
      <c r="K559" t="s">
        <v>167</v>
      </c>
      <c r="L559">
        <v>0</v>
      </c>
      <c r="M559">
        <v>0</v>
      </c>
      <c r="N559" t="s">
        <v>53</v>
      </c>
      <c r="O559">
        <v>5</v>
      </c>
    </row>
    <row r="560" spans="1:15" x14ac:dyDescent="0.25">
      <c r="A560" t="s">
        <v>767</v>
      </c>
      <c r="B560" t="s">
        <v>5</v>
      </c>
      <c r="C560" t="s">
        <v>29</v>
      </c>
      <c r="D560" t="s">
        <v>140</v>
      </c>
      <c r="E560" t="s">
        <v>62</v>
      </c>
      <c r="F560" s="33">
        <v>42792</v>
      </c>
      <c r="G560" s="33">
        <v>42896</v>
      </c>
      <c r="H560">
        <v>104</v>
      </c>
      <c r="I560">
        <v>0</v>
      </c>
      <c r="J560">
        <v>0</v>
      </c>
      <c r="K560" t="s">
        <v>167</v>
      </c>
      <c r="L560">
        <v>0</v>
      </c>
      <c r="M560">
        <v>0</v>
      </c>
      <c r="N560" t="s">
        <v>54</v>
      </c>
      <c r="O560">
        <v>6</v>
      </c>
    </row>
    <row r="561" spans="1:15" x14ac:dyDescent="0.25">
      <c r="A561" t="s">
        <v>768</v>
      </c>
      <c r="B561" t="s">
        <v>39</v>
      </c>
      <c r="C561" t="s">
        <v>29</v>
      </c>
      <c r="D561" t="s">
        <v>256</v>
      </c>
      <c r="E561" t="s">
        <v>62</v>
      </c>
      <c r="F561" s="33">
        <v>42792</v>
      </c>
      <c r="G561" s="33">
        <v>42863</v>
      </c>
      <c r="H561">
        <v>71</v>
      </c>
      <c r="I561">
        <v>0</v>
      </c>
      <c r="J561">
        <v>0</v>
      </c>
      <c r="K561" t="s">
        <v>167</v>
      </c>
      <c r="L561">
        <v>0</v>
      </c>
      <c r="M561">
        <v>0</v>
      </c>
      <c r="N561" t="s">
        <v>53</v>
      </c>
      <c r="O561">
        <v>5</v>
      </c>
    </row>
    <row r="562" spans="1:15" x14ac:dyDescent="0.25">
      <c r="A562" t="s">
        <v>769</v>
      </c>
      <c r="B562" t="s">
        <v>7</v>
      </c>
      <c r="C562" t="s">
        <v>29</v>
      </c>
      <c r="D562" t="s">
        <v>107</v>
      </c>
      <c r="E562" t="s">
        <v>62</v>
      </c>
      <c r="F562" s="33">
        <v>42795</v>
      </c>
      <c r="G562" s="33">
        <v>42863</v>
      </c>
      <c r="H562">
        <v>68</v>
      </c>
      <c r="I562">
        <v>0</v>
      </c>
      <c r="J562">
        <v>0</v>
      </c>
      <c r="K562" t="s">
        <v>167</v>
      </c>
      <c r="L562">
        <v>0</v>
      </c>
      <c r="M562">
        <v>0</v>
      </c>
      <c r="N562" t="s">
        <v>53</v>
      </c>
      <c r="O562">
        <v>5</v>
      </c>
    </row>
    <row r="563" spans="1:15" x14ac:dyDescent="0.25">
      <c r="A563" t="s">
        <v>770</v>
      </c>
      <c r="B563" t="s">
        <v>78</v>
      </c>
      <c r="C563" t="s">
        <v>29</v>
      </c>
      <c r="D563" t="s">
        <v>96</v>
      </c>
      <c r="E563" t="s">
        <v>62</v>
      </c>
      <c r="F563" s="33">
        <v>42795</v>
      </c>
      <c r="G563" s="33">
        <v>42878</v>
      </c>
      <c r="H563">
        <v>83</v>
      </c>
      <c r="I563">
        <v>0</v>
      </c>
      <c r="J563">
        <v>0</v>
      </c>
      <c r="K563" t="s">
        <v>167</v>
      </c>
      <c r="L563">
        <v>0</v>
      </c>
      <c r="M563">
        <v>0</v>
      </c>
      <c r="N563" t="s">
        <v>53</v>
      </c>
      <c r="O563">
        <v>5</v>
      </c>
    </row>
    <row r="564" spans="1:15" x14ac:dyDescent="0.25">
      <c r="A564" t="s">
        <v>771</v>
      </c>
      <c r="B564" t="s">
        <v>132</v>
      </c>
      <c r="C564" t="s">
        <v>29</v>
      </c>
      <c r="D564" t="s">
        <v>98</v>
      </c>
      <c r="E564" t="s">
        <v>62</v>
      </c>
      <c r="F564" s="33">
        <v>42795</v>
      </c>
      <c r="G564" s="33">
        <v>42897</v>
      </c>
      <c r="H564">
        <v>102</v>
      </c>
      <c r="I564">
        <v>0</v>
      </c>
      <c r="J564">
        <v>0</v>
      </c>
      <c r="K564" t="s">
        <v>167</v>
      </c>
      <c r="L564">
        <v>0</v>
      </c>
      <c r="M564">
        <v>0</v>
      </c>
      <c r="N564" t="s">
        <v>54</v>
      </c>
      <c r="O564">
        <v>6</v>
      </c>
    </row>
    <row r="565" spans="1:15" x14ac:dyDescent="0.25">
      <c r="A565" t="s">
        <v>772</v>
      </c>
      <c r="B565" t="s">
        <v>130</v>
      </c>
      <c r="C565" t="s">
        <v>29</v>
      </c>
      <c r="D565" t="s">
        <v>92</v>
      </c>
      <c r="E565" t="s">
        <v>62</v>
      </c>
      <c r="F565" s="33">
        <v>42796</v>
      </c>
      <c r="G565" s="33">
        <v>42886</v>
      </c>
      <c r="H565">
        <v>90</v>
      </c>
      <c r="I565">
        <v>0</v>
      </c>
      <c r="J565">
        <v>0</v>
      </c>
      <c r="K565" t="s">
        <v>167</v>
      </c>
      <c r="L565">
        <v>0</v>
      </c>
      <c r="M565">
        <v>0</v>
      </c>
      <c r="N565" t="s">
        <v>53</v>
      </c>
      <c r="O565">
        <v>5</v>
      </c>
    </row>
    <row r="566" spans="1:15" x14ac:dyDescent="0.25">
      <c r="A566" t="s">
        <v>773</v>
      </c>
      <c r="B566" t="s">
        <v>4</v>
      </c>
      <c r="C566" t="s">
        <v>29</v>
      </c>
      <c r="D566" t="s">
        <v>94</v>
      </c>
      <c r="E566" t="s">
        <v>62</v>
      </c>
      <c r="F566" s="33">
        <v>42797</v>
      </c>
      <c r="G566" s="33">
        <v>42815</v>
      </c>
      <c r="H566">
        <v>18</v>
      </c>
      <c r="I566">
        <v>0</v>
      </c>
      <c r="J566">
        <v>0</v>
      </c>
      <c r="K566" t="s">
        <v>167</v>
      </c>
      <c r="L566">
        <v>0</v>
      </c>
      <c r="M566">
        <v>0</v>
      </c>
      <c r="N566" t="s">
        <v>51</v>
      </c>
      <c r="O566">
        <v>3</v>
      </c>
    </row>
    <row r="567" spans="1:15" x14ac:dyDescent="0.25">
      <c r="A567" t="s">
        <v>774</v>
      </c>
      <c r="B567" t="s">
        <v>82</v>
      </c>
      <c r="C567" t="s">
        <v>29</v>
      </c>
      <c r="D567" t="s">
        <v>177</v>
      </c>
      <c r="E567" t="s">
        <v>62</v>
      </c>
      <c r="F567" s="33">
        <v>42798</v>
      </c>
      <c r="G567" s="33">
        <v>42868</v>
      </c>
      <c r="H567">
        <v>70</v>
      </c>
      <c r="I567">
        <v>0</v>
      </c>
      <c r="J567">
        <v>0</v>
      </c>
      <c r="K567" t="s">
        <v>167</v>
      </c>
      <c r="L567">
        <v>0</v>
      </c>
      <c r="M567">
        <v>0</v>
      </c>
      <c r="N567" t="s">
        <v>53</v>
      </c>
      <c r="O567">
        <v>5</v>
      </c>
    </row>
    <row r="568" spans="1:15" x14ac:dyDescent="0.25">
      <c r="A568" t="s">
        <v>775</v>
      </c>
      <c r="B568" t="s">
        <v>34</v>
      </c>
      <c r="C568" t="s">
        <v>29</v>
      </c>
      <c r="D568" t="s">
        <v>101</v>
      </c>
      <c r="E568" t="s">
        <v>62</v>
      </c>
      <c r="F568" s="33">
        <v>42800</v>
      </c>
      <c r="G568" s="33">
        <v>42892</v>
      </c>
      <c r="H568">
        <v>92</v>
      </c>
      <c r="I568">
        <v>0</v>
      </c>
      <c r="J568">
        <v>0</v>
      </c>
      <c r="K568" t="s">
        <v>167</v>
      </c>
      <c r="L568">
        <v>0</v>
      </c>
      <c r="M568">
        <v>0</v>
      </c>
      <c r="N568" t="s">
        <v>54</v>
      </c>
      <c r="O568">
        <v>6</v>
      </c>
    </row>
    <row r="569" spans="1:15" x14ac:dyDescent="0.25">
      <c r="A569" t="s">
        <v>776</v>
      </c>
      <c r="B569" t="s">
        <v>41</v>
      </c>
      <c r="C569" t="s">
        <v>29</v>
      </c>
      <c r="D569" t="s">
        <v>181</v>
      </c>
      <c r="E569" t="s">
        <v>62</v>
      </c>
      <c r="F569" s="33">
        <v>42800</v>
      </c>
      <c r="G569" s="33">
        <v>42876</v>
      </c>
      <c r="H569">
        <v>76</v>
      </c>
      <c r="I569">
        <v>0</v>
      </c>
      <c r="J569">
        <v>0</v>
      </c>
      <c r="K569" t="s">
        <v>167</v>
      </c>
      <c r="L569">
        <v>0</v>
      </c>
      <c r="M569">
        <v>0</v>
      </c>
      <c r="N569" t="s">
        <v>53</v>
      </c>
      <c r="O569">
        <v>5</v>
      </c>
    </row>
    <row r="570" spans="1:15" x14ac:dyDescent="0.25">
      <c r="A570" t="s">
        <v>777</v>
      </c>
      <c r="B570" t="s">
        <v>39</v>
      </c>
      <c r="C570" t="s">
        <v>29</v>
      </c>
      <c r="D570" t="s">
        <v>136</v>
      </c>
      <c r="E570" t="s">
        <v>62</v>
      </c>
      <c r="F570" s="33">
        <v>42802</v>
      </c>
      <c r="G570" s="33">
        <v>42869</v>
      </c>
      <c r="H570">
        <v>67</v>
      </c>
      <c r="I570">
        <v>0</v>
      </c>
      <c r="J570">
        <v>0</v>
      </c>
      <c r="K570" t="s">
        <v>167</v>
      </c>
      <c r="L570">
        <v>0</v>
      </c>
      <c r="M570">
        <v>0</v>
      </c>
      <c r="N570" t="s">
        <v>53</v>
      </c>
      <c r="O570">
        <v>5</v>
      </c>
    </row>
    <row r="571" spans="1:15" x14ac:dyDescent="0.25">
      <c r="A571" t="s">
        <v>778</v>
      </c>
      <c r="B571" t="s">
        <v>41</v>
      </c>
      <c r="C571" t="s">
        <v>29</v>
      </c>
      <c r="D571" t="s">
        <v>90</v>
      </c>
      <c r="E571" t="s">
        <v>62</v>
      </c>
      <c r="F571" s="33">
        <v>42803</v>
      </c>
      <c r="G571" s="33">
        <v>42807</v>
      </c>
      <c r="H571">
        <v>4</v>
      </c>
      <c r="I571">
        <v>0</v>
      </c>
      <c r="J571">
        <v>0</v>
      </c>
      <c r="K571" t="s">
        <v>167</v>
      </c>
      <c r="L571">
        <v>0</v>
      </c>
      <c r="M571">
        <v>0</v>
      </c>
      <c r="N571" t="s">
        <v>51</v>
      </c>
      <c r="O571">
        <v>3</v>
      </c>
    </row>
    <row r="572" spans="1:15" x14ac:dyDescent="0.25">
      <c r="A572" t="s">
        <v>779</v>
      </c>
      <c r="B572" t="s">
        <v>38</v>
      </c>
      <c r="C572" t="s">
        <v>29</v>
      </c>
      <c r="D572" t="s">
        <v>106</v>
      </c>
      <c r="E572" t="s">
        <v>62</v>
      </c>
      <c r="F572" s="33">
        <v>42806</v>
      </c>
      <c r="G572" s="33">
        <v>42857</v>
      </c>
      <c r="H572">
        <v>51</v>
      </c>
      <c r="I572">
        <v>0</v>
      </c>
      <c r="J572">
        <v>0</v>
      </c>
      <c r="K572" t="s">
        <v>167</v>
      </c>
      <c r="L572">
        <v>0</v>
      </c>
      <c r="M572">
        <v>0</v>
      </c>
      <c r="N572" t="s">
        <v>53</v>
      </c>
      <c r="O572">
        <v>5</v>
      </c>
    </row>
    <row r="573" spans="1:15" x14ac:dyDescent="0.25">
      <c r="A573" t="s">
        <v>780</v>
      </c>
      <c r="B573" t="s">
        <v>12</v>
      </c>
      <c r="C573" t="s">
        <v>29</v>
      </c>
      <c r="D573" t="s">
        <v>184</v>
      </c>
      <c r="E573" t="s">
        <v>62</v>
      </c>
      <c r="F573" s="33">
        <v>42808</v>
      </c>
      <c r="G573" s="33">
        <v>42907</v>
      </c>
      <c r="H573">
        <v>99</v>
      </c>
      <c r="I573">
        <v>0</v>
      </c>
      <c r="J573">
        <v>0</v>
      </c>
      <c r="K573" t="s">
        <v>167</v>
      </c>
      <c r="L573">
        <v>0</v>
      </c>
      <c r="M573">
        <v>0</v>
      </c>
      <c r="N573" t="s">
        <v>54</v>
      </c>
      <c r="O573">
        <v>6</v>
      </c>
    </row>
    <row r="574" spans="1:15" x14ac:dyDescent="0.25">
      <c r="A574" t="s">
        <v>781</v>
      </c>
      <c r="B574" t="s">
        <v>4</v>
      </c>
      <c r="C574" t="s">
        <v>29</v>
      </c>
      <c r="D574" t="s">
        <v>227</v>
      </c>
      <c r="E574" t="s">
        <v>62</v>
      </c>
      <c r="F574" s="33">
        <v>42809</v>
      </c>
      <c r="G574" s="33">
        <v>42910</v>
      </c>
      <c r="H574">
        <v>101</v>
      </c>
      <c r="I574">
        <v>0</v>
      </c>
      <c r="J574">
        <v>0</v>
      </c>
      <c r="K574" t="s">
        <v>167</v>
      </c>
      <c r="L574">
        <v>0</v>
      </c>
      <c r="M574">
        <v>0</v>
      </c>
      <c r="N574" t="s">
        <v>54</v>
      </c>
      <c r="O574">
        <v>6</v>
      </c>
    </row>
    <row r="575" spans="1:15" x14ac:dyDescent="0.25">
      <c r="A575" t="s">
        <v>782</v>
      </c>
      <c r="B575" t="s">
        <v>78</v>
      </c>
      <c r="C575" t="s">
        <v>29</v>
      </c>
      <c r="D575" t="s">
        <v>175</v>
      </c>
      <c r="E575" t="s">
        <v>62</v>
      </c>
      <c r="F575" s="33">
        <v>42809</v>
      </c>
      <c r="G575" s="33">
        <v>42914</v>
      </c>
      <c r="H575">
        <v>105</v>
      </c>
      <c r="I575">
        <v>0</v>
      </c>
      <c r="J575">
        <v>0</v>
      </c>
      <c r="K575" t="s">
        <v>167</v>
      </c>
      <c r="L575">
        <v>0</v>
      </c>
      <c r="M575">
        <v>0</v>
      </c>
      <c r="N575" t="s">
        <v>54</v>
      </c>
      <c r="O575">
        <v>6</v>
      </c>
    </row>
    <row r="576" spans="1:15" x14ac:dyDescent="0.25">
      <c r="A576" t="s">
        <v>783</v>
      </c>
      <c r="B576" t="s">
        <v>37</v>
      </c>
      <c r="C576" t="s">
        <v>29</v>
      </c>
      <c r="D576" t="s">
        <v>109</v>
      </c>
      <c r="E576" t="s">
        <v>62</v>
      </c>
      <c r="F576" s="33">
        <v>42810</v>
      </c>
      <c r="G576" s="33">
        <v>42891</v>
      </c>
      <c r="H576">
        <v>81</v>
      </c>
      <c r="I576">
        <v>0</v>
      </c>
      <c r="J576">
        <v>0</v>
      </c>
      <c r="K576" t="s">
        <v>167</v>
      </c>
      <c r="L576">
        <v>0</v>
      </c>
      <c r="M576">
        <v>0</v>
      </c>
      <c r="N576" t="s">
        <v>54</v>
      </c>
      <c r="O576">
        <v>6</v>
      </c>
    </row>
    <row r="577" spans="1:15" x14ac:dyDescent="0.25">
      <c r="A577" t="s">
        <v>784</v>
      </c>
      <c r="B577" t="s">
        <v>10</v>
      </c>
      <c r="C577" t="s">
        <v>29</v>
      </c>
      <c r="D577" t="s">
        <v>208</v>
      </c>
      <c r="E577" t="s">
        <v>62</v>
      </c>
      <c r="F577" s="33">
        <v>42813</v>
      </c>
      <c r="G577" s="33">
        <v>42909</v>
      </c>
      <c r="H577">
        <v>96</v>
      </c>
      <c r="I577">
        <v>0</v>
      </c>
      <c r="J577">
        <v>0</v>
      </c>
      <c r="K577" t="s">
        <v>167</v>
      </c>
      <c r="L577">
        <v>0</v>
      </c>
      <c r="M577">
        <v>0</v>
      </c>
      <c r="N577" t="s">
        <v>54</v>
      </c>
      <c r="O577">
        <v>6</v>
      </c>
    </row>
    <row r="578" spans="1:15" x14ac:dyDescent="0.25">
      <c r="A578" t="s">
        <v>785</v>
      </c>
      <c r="B578" t="s">
        <v>76</v>
      </c>
      <c r="C578" t="s">
        <v>29</v>
      </c>
      <c r="D578" t="s">
        <v>146</v>
      </c>
      <c r="E578" t="s">
        <v>62</v>
      </c>
      <c r="F578" s="33">
        <v>42814</v>
      </c>
      <c r="G578" s="33">
        <v>42888</v>
      </c>
      <c r="H578">
        <v>74</v>
      </c>
      <c r="I578">
        <v>0</v>
      </c>
      <c r="J578">
        <v>0</v>
      </c>
      <c r="K578" t="s">
        <v>167</v>
      </c>
      <c r="L578">
        <v>0</v>
      </c>
      <c r="M578">
        <v>0</v>
      </c>
      <c r="N578" t="s">
        <v>54</v>
      </c>
      <c r="O578">
        <v>6</v>
      </c>
    </row>
    <row r="579" spans="1:15" x14ac:dyDescent="0.25">
      <c r="A579" t="s">
        <v>786</v>
      </c>
      <c r="B579" t="s">
        <v>12</v>
      </c>
      <c r="C579" t="s">
        <v>29</v>
      </c>
      <c r="D579" t="s">
        <v>104</v>
      </c>
      <c r="E579" t="s">
        <v>62</v>
      </c>
      <c r="F579" s="33">
        <v>42814</v>
      </c>
      <c r="G579" s="33">
        <v>42898</v>
      </c>
      <c r="H579">
        <v>84</v>
      </c>
      <c r="I579">
        <v>0</v>
      </c>
      <c r="J579">
        <v>0</v>
      </c>
      <c r="K579" t="s">
        <v>167</v>
      </c>
      <c r="L579">
        <v>0</v>
      </c>
      <c r="M579">
        <v>0</v>
      </c>
      <c r="N579" t="s">
        <v>54</v>
      </c>
      <c r="O579">
        <v>6</v>
      </c>
    </row>
    <row r="580" spans="1:15" x14ac:dyDescent="0.25">
      <c r="A580" t="s">
        <v>787</v>
      </c>
      <c r="B580" t="s">
        <v>6</v>
      </c>
      <c r="C580" t="s">
        <v>29</v>
      </c>
      <c r="D580" t="s">
        <v>111</v>
      </c>
      <c r="E580" t="s">
        <v>62</v>
      </c>
      <c r="F580" s="33">
        <v>42815</v>
      </c>
      <c r="G580" s="33">
        <v>42912</v>
      </c>
      <c r="H580">
        <v>97</v>
      </c>
      <c r="I580">
        <v>0</v>
      </c>
      <c r="J580">
        <v>0</v>
      </c>
      <c r="K580" t="s">
        <v>167</v>
      </c>
      <c r="L580">
        <v>0</v>
      </c>
      <c r="M580">
        <v>0</v>
      </c>
      <c r="N580" t="s">
        <v>54</v>
      </c>
      <c r="O580">
        <v>6</v>
      </c>
    </row>
    <row r="581" spans="1:15" x14ac:dyDescent="0.25">
      <c r="A581" t="s">
        <v>788</v>
      </c>
      <c r="B581" t="s">
        <v>36</v>
      </c>
      <c r="C581" t="s">
        <v>29</v>
      </c>
      <c r="D581" t="s">
        <v>140</v>
      </c>
      <c r="E581" t="s">
        <v>62</v>
      </c>
      <c r="F581" s="33">
        <v>42815</v>
      </c>
      <c r="G581" s="33">
        <v>42820</v>
      </c>
      <c r="H581">
        <v>5</v>
      </c>
      <c r="I581">
        <v>0</v>
      </c>
      <c r="J581">
        <v>0</v>
      </c>
      <c r="K581" t="s">
        <v>167</v>
      </c>
      <c r="L581">
        <v>0</v>
      </c>
      <c r="M581">
        <v>0</v>
      </c>
      <c r="N581" t="s">
        <v>51</v>
      </c>
      <c r="O581">
        <v>3</v>
      </c>
    </row>
    <row r="582" spans="1:15" x14ac:dyDescent="0.25">
      <c r="A582" t="s">
        <v>789</v>
      </c>
      <c r="B582" t="s">
        <v>132</v>
      </c>
      <c r="C582" t="s">
        <v>29</v>
      </c>
      <c r="D582" t="s">
        <v>106</v>
      </c>
      <c r="E582" t="s">
        <v>62</v>
      </c>
      <c r="F582" s="33">
        <v>42820</v>
      </c>
      <c r="G582" s="33">
        <v>42828</v>
      </c>
      <c r="H582">
        <v>8</v>
      </c>
      <c r="I582">
        <v>0</v>
      </c>
      <c r="J582">
        <v>0</v>
      </c>
      <c r="K582" t="s">
        <v>167</v>
      </c>
      <c r="L582">
        <v>0</v>
      </c>
      <c r="M582">
        <v>0</v>
      </c>
      <c r="N582" t="s">
        <v>52</v>
      </c>
      <c r="O582">
        <v>4</v>
      </c>
    </row>
    <row r="583" spans="1:15" x14ac:dyDescent="0.25">
      <c r="A583" t="s">
        <v>790</v>
      </c>
      <c r="B583" t="s">
        <v>82</v>
      </c>
      <c r="C583" t="s">
        <v>29</v>
      </c>
      <c r="D583" t="s">
        <v>101</v>
      </c>
      <c r="E583" t="s">
        <v>62</v>
      </c>
      <c r="F583" s="33">
        <v>42821</v>
      </c>
      <c r="G583" s="33">
        <v>42831</v>
      </c>
      <c r="H583">
        <v>10</v>
      </c>
      <c r="I583">
        <v>0</v>
      </c>
      <c r="J583">
        <v>0</v>
      </c>
      <c r="K583" t="s">
        <v>167</v>
      </c>
      <c r="L583">
        <v>0</v>
      </c>
      <c r="M583">
        <v>0</v>
      </c>
      <c r="N583" t="s">
        <v>52</v>
      </c>
      <c r="O583">
        <v>4</v>
      </c>
    </row>
    <row r="584" spans="1:15" x14ac:dyDescent="0.25">
      <c r="A584" t="s">
        <v>791</v>
      </c>
      <c r="B584" t="s">
        <v>7</v>
      </c>
      <c r="C584" t="s">
        <v>29</v>
      </c>
      <c r="D584" t="s">
        <v>98</v>
      </c>
      <c r="E584" t="s">
        <v>62</v>
      </c>
      <c r="F584" s="33">
        <v>42822</v>
      </c>
      <c r="G584" s="33">
        <v>42828</v>
      </c>
      <c r="H584">
        <v>6</v>
      </c>
      <c r="I584">
        <v>0</v>
      </c>
      <c r="J584">
        <v>0</v>
      </c>
      <c r="K584" t="s">
        <v>167</v>
      </c>
      <c r="L584">
        <v>0</v>
      </c>
      <c r="M584">
        <v>0</v>
      </c>
      <c r="N584" t="s">
        <v>52</v>
      </c>
      <c r="O584">
        <v>4</v>
      </c>
    </row>
    <row r="585" spans="1:15" x14ac:dyDescent="0.25">
      <c r="A585" t="s">
        <v>792</v>
      </c>
      <c r="B585" t="s">
        <v>76</v>
      </c>
      <c r="C585" t="s">
        <v>29</v>
      </c>
      <c r="D585" t="s">
        <v>309</v>
      </c>
      <c r="E585" t="s">
        <v>62</v>
      </c>
      <c r="F585" s="33">
        <v>42822</v>
      </c>
      <c r="G585" s="33">
        <v>42881</v>
      </c>
      <c r="H585">
        <v>59</v>
      </c>
      <c r="I585">
        <v>0</v>
      </c>
      <c r="J585">
        <v>0</v>
      </c>
      <c r="K585" t="s">
        <v>167</v>
      </c>
      <c r="L585">
        <v>0</v>
      </c>
      <c r="M585">
        <v>0</v>
      </c>
      <c r="N585" t="s">
        <v>53</v>
      </c>
      <c r="O585">
        <v>5</v>
      </c>
    </row>
    <row r="586" spans="1:15" x14ac:dyDescent="0.25">
      <c r="A586" t="s">
        <v>793</v>
      </c>
      <c r="B586" t="s">
        <v>78</v>
      </c>
      <c r="C586" t="s">
        <v>29</v>
      </c>
      <c r="D586" t="s">
        <v>135</v>
      </c>
      <c r="E586" t="s">
        <v>62</v>
      </c>
      <c r="F586" s="33">
        <v>42823</v>
      </c>
      <c r="G586" s="33">
        <v>42830</v>
      </c>
      <c r="H586">
        <v>7</v>
      </c>
      <c r="I586">
        <v>0</v>
      </c>
      <c r="J586">
        <v>0</v>
      </c>
      <c r="K586" t="s">
        <v>167</v>
      </c>
      <c r="L586">
        <v>0</v>
      </c>
      <c r="M586">
        <v>0</v>
      </c>
      <c r="N586" t="s">
        <v>52</v>
      </c>
      <c r="O586">
        <v>4</v>
      </c>
    </row>
    <row r="587" spans="1:15" x14ac:dyDescent="0.25">
      <c r="A587" t="s">
        <v>794</v>
      </c>
      <c r="B587" t="s">
        <v>37</v>
      </c>
      <c r="C587" t="s">
        <v>29</v>
      </c>
      <c r="D587" t="s">
        <v>184</v>
      </c>
      <c r="E587" t="s">
        <v>62</v>
      </c>
      <c r="F587" s="33">
        <v>42823</v>
      </c>
      <c r="G587" s="33">
        <v>42897</v>
      </c>
      <c r="H587">
        <v>74</v>
      </c>
      <c r="I587">
        <v>0</v>
      </c>
      <c r="J587">
        <v>0</v>
      </c>
      <c r="K587" t="s">
        <v>167</v>
      </c>
      <c r="L587">
        <v>0</v>
      </c>
      <c r="M587">
        <v>0</v>
      </c>
      <c r="N587" t="s">
        <v>54</v>
      </c>
      <c r="O587">
        <v>6</v>
      </c>
    </row>
    <row r="588" spans="1:15" x14ac:dyDescent="0.25">
      <c r="A588" t="s">
        <v>795</v>
      </c>
      <c r="B588" t="s">
        <v>7</v>
      </c>
      <c r="C588" t="s">
        <v>29</v>
      </c>
      <c r="D588" t="s">
        <v>203</v>
      </c>
      <c r="E588" t="s">
        <v>62</v>
      </c>
      <c r="F588" s="33">
        <v>42824</v>
      </c>
      <c r="G588" s="33">
        <v>42872</v>
      </c>
      <c r="H588">
        <v>48</v>
      </c>
      <c r="I588">
        <v>0</v>
      </c>
      <c r="J588">
        <v>0</v>
      </c>
      <c r="K588" t="s">
        <v>167</v>
      </c>
      <c r="L588">
        <v>0</v>
      </c>
      <c r="M588">
        <v>0</v>
      </c>
      <c r="N588" t="s">
        <v>53</v>
      </c>
      <c r="O588">
        <v>5</v>
      </c>
    </row>
    <row r="589" spans="1:15" x14ac:dyDescent="0.25">
      <c r="A589" t="s">
        <v>796</v>
      </c>
      <c r="B589" t="s">
        <v>82</v>
      </c>
      <c r="C589" t="s">
        <v>29</v>
      </c>
      <c r="D589" t="s">
        <v>100</v>
      </c>
      <c r="E589" t="s">
        <v>62</v>
      </c>
      <c r="F589" s="33">
        <v>42824</v>
      </c>
      <c r="G589" s="33">
        <v>42834</v>
      </c>
      <c r="H589">
        <v>10</v>
      </c>
      <c r="I589">
        <v>0</v>
      </c>
      <c r="J589">
        <v>0</v>
      </c>
      <c r="K589" t="s">
        <v>167</v>
      </c>
      <c r="L589">
        <v>0</v>
      </c>
      <c r="M589">
        <v>0</v>
      </c>
      <c r="N589" t="s">
        <v>52</v>
      </c>
      <c r="O589">
        <v>4</v>
      </c>
    </row>
    <row r="590" spans="1:15" x14ac:dyDescent="0.25">
      <c r="A590" t="s">
        <v>797</v>
      </c>
      <c r="B590" t="s">
        <v>40</v>
      </c>
      <c r="C590" t="s">
        <v>29</v>
      </c>
      <c r="D590" t="s">
        <v>518</v>
      </c>
      <c r="E590" t="s">
        <v>62</v>
      </c>
      <c r="F590" s="33">
        <v>42824</v>
      </c>
      <c r="G590" s="33">
        <v>42836</v>
      </c>
      <c r="H590">
        <v>12</v>
      </c>
      <c r="I590">
        <v>0</v>
      </c>
      <c r="J590">
        <v>0</v>
      </c>
      <c r="K590" t="s">
        <v>167</v>
      </c>
      <c r="L590">
        <v>0</v>
      </c>
      <c r="M590">
        <v>0</v>
      </c>
      <c r="N590" t="s">
        <v>52</v>
      </c>
      <c r="O590">
        <v>4</v>
      </c>
    </row>
    <row r="591" spans="1:15" x14ac:dyDescent="0.25">
      <c r="A591" t="s">
        <v>798</v>
      </c>
      <c r="B591" t="s">
        <v>10</v>
      </c>
      <c r="C591" t="s">
        <v>29</v>
      </c>
      <c r="D591" t="s">
        <v>96</v>
      </c>
      <c r="E591" t="s">
        <v>62</v>
      </c>
      <c r="F591" s="33">
        <v>42825</v>
      </c>
      <c r="G591" s="33">
        <v>42826</v>
      </c>
      <c r="H591">
        <v>1</v>
      </c>
      <c r="I591">
        <v>0</v>
      </c>
      <c r="J591">
        <v>0</v>
      </c>
      <c r="K591" t="s">
        <v>167</v>
      </c>
      <c r="L591">
        <v>0</v>
      </c>
      <c r="M591">
        <v>0</v>
      </c>
      <c r="N591" t="s">
        <v>52</v>
      </c>
      <c r="O591">
        <v>4</v>
      </c>
    </row>
    <row r="592" spans="1:15" x14ac:dyDescent="0.25">
      <c r="A592" t="s">
        <v>799</v>
      </c>
      <c r="B592" t="s">
        <v>37</v>
      </c>
      <c r="C592" t="s">
        <v>29</v>
      </c>
      <c r="D592" t="s">
        <v>173</v>
      </c>
      <c r="E592" t="s">
        <v>62</v>
      </c>
      <c r="F592" s="33">
        <v>42825</v>
      </c>
      <c r="G592" s="33">
        <v>42885</v>
      </c>
      <c r="H592">
        <v>60</v>
      </c>
      <c r="I592">
        <v>0</v>
      </c>
      <c r="J592">
        <v>0</v>
      </c>
      <c r="K592" t="s">
        <v>167</v>
      </c>
      <c r="L592">
        <v>0</v>
      </c>
      <c r="M592">
        <v>0</v>
      </c>
      <c r="N592" t="s">
        <v>53</v>
      </c>
      <c r="O592">
        <v>5</v>
      </c>
    </row>
    <row r="593" spans="1:15" x14ac:dyDescent="0.25">
      <c r="A593" t="s">
        <v>800</v>
      </c>
      <c r="B593" t="s">
        <v>12</v>
      </c>
      <c r="C593" t="s">
        <v>29</v>
      </c>
      <c r="D593" t="s">
        <v>109</v>
      </c>
      <c r="E593" t="s">
        <v>62</v>
      </c>
      <c r="F593" s="33">
        <v>42825</v>
      </c>
      <c r="G593" s="33">
        <v>42834</v>
      </c>
      <c r="H593">
        <v>9</v>
      </c>
      <c r="I593">
        <v>0</v>
      </c>
      <c r="J593">
        <v>0</v>
      </c>
      <c r="K593" t="s">
        <v>167</v>
      </c>
      <c r="L593">
        <v>0</v>
      </c>
      <c r="M593">
        <v>0</v>
      </c>
      <c r="N593" t="s">
        <v>52</v>
      </c>
      <c r="O593">
        <v>4</v>
      </c>
    </row>
    <row r="594" spans="1:15" x14ac:dyDescent="0.25">
      <c r="A594" t="s">
        <v>801</v>
      </c>
      <c r="B594" t="s">
        <v>39</v>
      </c>
      <c r="C594" t="s">
        <v>29</v>
      </c>
      <c r="D594" t="s">
        <v>188</v>
      </c>
      <c r="E594" t="s">
        <v>62</v>
      </c>
      <c r="F594" s="33">
        <v>42826</v>
      </c>
      <c r="G594" s="33">
        <v>42835</v>
      </c>
      <c r="H594">
        <v>9</v>
      </c>
      <c r="I594">
        <v>0</v>
      </c>
      <c r="J594">
        <v>0</v>
      </c>
      <c r="K594" t="s">
        <v>167</v>
      </c>
      <c r="L594">
        <v>0</v>
      </c>
      <c r="M594">
        <v>0</v>
      </c>
      <c r="N594" t="s">
        <v>52</v>
      </c>
      <c r="O594">
        <v>4</v>
      </c>
    </row>
    <row r="595" spans="1:15" x14ac:dyDescent="0.25">
      <c r="A595" t="s">
        <v>802</v>
      </c>
      <c r="B595" t="s">
        <v>132</v>
      </c>
      <c r="C595" t="s">
        <v>29</v>
      </c>
      <c r="D595" t="s">
        <v>175</v>
      </c>
      <c r="E595" t="s">
        <v>62</v>
      </c>
      <c r="F595" s="33">
        <v>42826</v>
      </c>
      <c r="G595" s="33">
        <v>42835</v>
      </c>
      <c r="H595">
        <v>9</v>
      </c>
      <c r="I595">
        <v>0</v>
      </c>
      <c r="J595">
        <v>0</v>
      </c>
      <c r="K595" t="s">
        <v>167</v>
      </c>
      <c r="L595">
        <v>0</v>
      </c>
      <c r="M595">
        <v>0</v>
      </c>
      <c r="N595" t="s">
        <v>52</v>
      </c>
      <c r="O595">
        <v>4</v>
      </c>
    </row>
    <row r="596" spans="1:15" x14ac:dyDescent="0.25">
      <c r="A596" t="s">
        <v>803</v>
      </c>
      <c r="B596" t="s">
        <v>40</v>
      </c>
      <c r="C596" t="s">
        <v>29</v>
      </c>
      <c r="D596" t="s">
        <v>236</v>
      </c>
      <c r="E596" t="s">
        <v>62</v>
      </c>
      <c r="F596" s="33">
        <v>42826</v>
      </c>
      <c r="G596" s="33">
        <v>42831</v>
      </c>
      <c r="H596">
        <v>5</v>
      </c>
      <c r="I596">
        <v>0</v>
      </c>
      <c r="J596">
        <v>0</v>
      </c>
      <c r="K596" t="s">
        <v>167</v>
      </c>
      <c r="L596">
        <v>0</v>
      </c>
      <c r="M596">
        <v>0</v>
      </c>
      <c r="N596" t="s">
        <v>52</v>
      </c>
      <c r="O596">
        <v>4</v>
      </c>
    </row>
    <row r="597" spans="1:15" x14ac:dyDescent="0.25">
      <c r="A597" t="s">
        <v>804</v>
      </c>
      <c r="B597" t="s">
        <v>11</v>
      </c>
      <c r="C597" t="s">
        <v>29</v>
      </c>
      <c r="D597" t="s">
        <v>364</v>
      </c>
      <c r="E597" t="s">
        <v>62</v>
      </c>
      <c r="F597" s="33">
        <v>42826</v>
      </c>
      <c r="G597" s="33">
        <v>42827</v>
      </c>
      <c r="H597">
        <v>1</v>
      </c>
      <c r="I597">
        <v>0</v>
      </c>
      <c r="J597">
        <v>0</v>
      </c>
      <c r="K597" t="s">
        <v>167</v>
      </c>
      <c r="L597">
        <v>0</v>
      </c>
      <c r="M597">
        <v>0</v>
      </c>
      <c r="N597" t="s">
        <v>52</v>
      </c>
      <c r="O597">
        <v>4</v>
      </c>
    </row>
    <row r="598" spans="1:15" x14ac:dyDescent="0.25">
      <c r="A598" t="s">
        <v>805</v>
      </c>
      <c r="B598" t="s">
        <v>41</v>
      </c>
      <c r="C598" t="s">
        <v>29</v>
      </c>
      <c r="D598" t="s">
        <v>133</v>
      </c>
      <c r="E598" t="s">
        <v>62</v>
      </c>
      <c r="F598" s="33">
        <v>42826</v>
      </c>
      <c r="G598" s="33">
        <v>42838</v>
      </c>
      <c r="H598">
        <v>12</v>
      </c>
      <c r="I598">
        <v>0</v>
      </c>
      <c r="J598">
        <v>0</v>
      </c>
      <c r="K598" t="s">
        <v>167</v>
      </c>
      <c r="L598">
        <v>0</v>
      </c>
      <c r="M598">
        <v>0</v>
      </c>
      <c r="N598" t="s">
        <v>52</v>
      </c>
      <c r="O598">
        <v>4</v>
      </c>
    </row>
    <row r="599" spans="1:15" x14ac:dyDescent="0.25">
      <c r="A599" t="s">
        <v>806</v>
      </c>
      <c r="B599" t="s">
        <v>34</v>
      </c>
      <c r="C599" t="s">
        <v>29</v>
      </c>
      <c r="D599" t="s">
        <v>199</v>
      </c>
      <c r="E599" t="s">
        <v>62</v>
      </c>
      <c r="F599" s="33">
        <v>42827</v>
      </c>
      <c r="G599" s="33">
        <v>42832</v>
      </c>
      <c r="H599">
        <v>5</v>
      </c>
      <c r="I599">
        <v>0</v>
      </c>
      <c r="J599">
        <v>0</v>
      </c>
      <c r="K599" t="s">
        <v>167</v>
      </c>
      <c r="L599">
        <v>0</v>
      </c>
      <c r="M599">
        <v>0</v>
      </c>
      <c r="N599" t="s">
        <v>52</v>
      </c>
      <c r="O599">
        <v>4</v>
      </c>
    </row>
    <row r="600" spans="1:15" x14ac:dyDescent="0.25">
      <c r="A600" t="s">
        <v>807</v>
      </c>
      <c r="B600" t="s">
        <v>12</v>
      </c>
      <c r="C600" t="s">
        <v>29</v>
      </c>
      <c r="D600" t="s">
        <v>89</v>
      </c>
      <c r="E600" t="s">
        <v>62</v>
      </c>
      <c r="F600" s="33">
        <v>42828</v>
      </c>
      <c r="G600" s="33">
        <v>42836</v>
      </c>
      <c r="H600">
        <v>8</v>
      </c>
      <c r="I600">
        <v>0</v>
      </c>
      <c r="J600">
        <v>0</v>
      </c>
      <c r="K600" t="s">
        <v>167</v>
      </c>
      <c r="L600">
        <v>0</v>
      </c>
      <c r="M600">
        <v>0</v>
      </c>
      <c r="N600" t="s">
        <v>52</v>
      </c>
      <c r="O600">
        <v>4</v>
      </c>
    </row>
    <row r="601" spans="1:15" x14ac:dyDescent="0.25">
      <c r="A601" t="s">
        <v>808</v>
      </c>
      <c r="B601" t="s">
        <v>39</v>
      </c>
      <c r="C601" t="s">
        <v>29</v>
      </c>
      <c r="D601" t="s">
        <v>99</v>
      </c>
      <c r="E601" t="s">
        <v>62</v>
      </c>
      <c r="F601" s="33">
        <v>42829</v>
      </c>
      <c r="G601" s="33">
        <v>42840</v>
      </c>
      <c r="H601">
        <v>11</v>
      </c>
      <c r="I601">
        <v>0</v>
      </c>
      <c r="J601">
        <v>0</v>
      </c>
      <c r="K601" t="s">
        <v>167</v>
      </c>
      <c r="L601">
        <v>0</v>
      </c>
      <c r="M601">
        <v>0</v>
      </c>
      <c r="N601" t="s">
        <v>52</v>
      </c>
      <c r="O601">
        <v>4</v>
      </c>
    </row>
    <row r="602" spans="1:15" x14ac:dyDescent="0.25">
      <c r="A602" t="s">
        <v>809</v>
      </c>
      <c r="B602" t="s">
        <v>78</v>
      </c>
      <c r="C602" t="s">
        <v>29</v>
      </c>
      <c r="D602" t="s">
        <v>96</v>
      </c>
      <c r="E602" t="s">
        <v>62</v>
      </c>
      <c r="F602" s="33">
        <v>42830</v>
      </c>
      <c r="G602" s="33">
        <v>42832</v>
      </c>
      <c r="H602">
        <v>2</v>
      </c>
      <c r="I602">
        <v>0</v>
      </c>
      <c r="J602">
        <v>0</v>
      </c>
      <c r="K602" t="s">
        <v>167</v>
      </c>
      <c r="L602">
        <v>0</v>
      </c>
      <c r="M602">
        <v>0</v>
      </c>
      <c r="N602" t="s">
        <v>52</v>
      </c>
      <c r="O602">
        <v>4</v>
      </c>
    </row>
    <row r="603" spans="1:15" x14ac:dyDescent="0.25">
      <c r="A603" t="s">
        <v>810</v>
      </c>
      <c r="B603" t="s">
        <v>7</v>
      </c>
      <c r="C603" t="s">
        <v>29</v>
      </c>
      <c r="D603" t="s">
        <v>181</v>
      </c>
      <c r="E603" t="s">
        <v>62</v>
      </c>
      <c r="F603" s="33">
        <v>42831</v>
      </c>
      <c r="G603" s="33">
        <v>42833</v>
      </c>
      <c r="H603">
        <v>2</v>
      </c>
      <c r="I603">
        <v>0</v>
      </c>
      <c r="J603">
        <v>0</v>
      </c>
      <c r="K603" t="s">
        <v>167</v>
      </c>
      <c r="L603">
        <v>0</v>
      </c>
      <c r="M603">
        <v>0</v>
      </c>
      <c r="N603" t="s">
        <v>52</v>
      </c>
      <c r="O603">
        <v>4</v>
      </c>
    </row>
    <row r="604" spans="1:15" x14ac:dyDescent="0.25">
      <c r="A604" t="s">
        <v>811</v>
      </c>
      <c r="B604" t="s">
        <v>78</v>
      </c>
      <c r="C604" t="s">
        <v>29</v>
      </c>
      <c r="D604" t="s">
        <v>175</v>
      </c>
      <c r="E604" t="s">
        <v>62</v>
      </c>
      <c r="F604" s="33">
        <v>42831</v>
      </c>
      <c r="G604" s="33">
        <v>42838</v>
      </c>
      <c r="H604">
        <v>7</v>
      </c>
      <c r="I604">
        <v>0</v>
      </c>
      <c r="J604">
        <v>0</v>
      </c>
      <c r="K604" t="s">
        <v>167</v>
      </c>
      <c r="L604">
        <v>0</v>
      </c>
      <c r="M604">
        <v>0</v>
      </c>
      <c r="N604" t="s">
        <v>52</v>
      </c>
      <c r="O604">
        <v>4</v>
      </c>
    </row>
    <row r="605" spans="1:15" x14ac:dyDescent="0.25">
      <c r="A605" t="s">
        <v>812</v>
      </c>
      <c r="B605" t="s">
        <v>12</v>
      </c>
      <c r="C605" t="s">
        <v>29</v>
      </c>
      <c r="D605" t="s">
        <v>91</v>
      </c>
      <c r="E605" t="s">
        <v>62</v>
      </c>
      <c r="F605" s="33">
        <v>42831</v>
      </c>
      <c r="G605" s="33">
        <v>42839</v>
      </c>
      <c r="H605">
        <v>8</v>
      </c>
      <c r="I605">
        <v>0</v>
      </c>
      <c r="J605">
        <v>0</v>
      </c>
      <c r="K605" t="s">
        <v>167</v>
      </c>
      <c r="L605">
        <v>0</v>
      </c>
      <c r="M605">
        <v>0</v>
      </c>
      <c r="N605" t="s">
        <v>52</v>
      </c>
      <c r="O605">
        <v>4</v>
      </c>
    </row>
    <row r="606" spans="1:15" x14ac:dyDescent="0.25">
      <c r="A606" t="s">
        <v>813</v>
      </c>
      <c r="B606" t="s">
        <v>6</v>
      </c>
      <c r="C606" t="s">
        <v>29</v>
      </c>
      <c r="D606" t="s">
        <v>100</v>
      </c>
      <c r="E606" t="s">
        <v>62</v>
      </c>
      <c r="F606" s="33">
        <v>42832</v>
      </c>
      <c r="G606" s="33">
        <v>42840</v>
      </c>
      <c r="H606">
        <v>8</v>
      </c>
      <c r="I606">
        <v>0</v>
      </c>
      <c r="J606">
        <v>0</v>
      </c>
      <c r="K606" t="s">
        <v>167</v>
      </c>
      <c r="L606">
        <v>0</v>
      </c>
      <c r="M606">
        <v>0</v>
      </c>
      <c r="N606" t="s">
        <v>52</v>
      </c>
      <c r="O606">
        <v>4</v>
      </c>
    </row>
    <row r="607" spans="1:15" x14ac:dyDescent="0.25">
      <c r="A607" t="s">
        <v>814</v>
      </c>
      <c r="B607" t="s">
        <v>8</v>
      </c>
      <c r="C607" t="s">
        <v>29</v>
      </c>
      <c r="D607" t="s">
        <v>138</v>
      </c>
      <c r="E607" t="s">
        <v>62</v>
      </c>
      <c r="F607" s="33">
        <v>42832</v>
      </c>
      <c r="G607" s="33">
        <v>42842</v>
      </c>
      <c r="H607">
        <v>10</v>
      </c>
      <c r="I607">
        <v>0</v>
      </c>
      <c r="J607">
        <v>0</v>
      </c>
      <c r="K607" t="s">
        <v>167</v>
      </c>
      <c r="L607">
        <v>0</v>
      </c>
      <c r="M607">
        <v>0</v>
      </c>
      <c r="N607" t="s">
        <v>52</v>
      </c>
      <c r="O607">
        <v>4</v>
      </c>
    </row>
    <row r="608" spans="1:15" x14ac:dyDescent="0.25">
      <c r="A608" t="s">
        <v>815</v>
      </c>
      <c r="B608" t="s">
        <v>8</v>
      </c>
      <c r="C608" t="s">
        <v>29</v>
      </c>
      <c r="D608" t="s">
        <v>137</v>
      </c>
      <c r="E608" t="s">
        <v>62</v>
      </c>
      <c r="F608" s="33">
        <v>42832</v>
      </c>
      <c r="G608" s="33">
        <v>42840</v>
      </c>
      <c r="H608">
        <v>8</v>
      </c>
      <c r="I608">
        <v>0</v>
      </c>
      <c r="J608">
        <v>0</v>
      </c>
      <c r="K608" t="s">
        <v>167</v>
      </c>
      <c r="L608">
        <v>0</v>
      </c>
      <c r="M608">
        <v>0</v>
      </c>
      <c r="N608" t="s">
        <v>52</v>
      </c>
      <c r="O608">
        <v>4</v>
      </c>
    </row>
    <row r="609" spans="1:15" x14ac:dyDescent="0.25">
      <c r="A609" t="s">
        <v>816</v>
      </c>
      <c r="B609" t="s">
        <v>78</v>
      </c>
      <c r="C609" t="s">
        <v>29</v>
      </c>
      <c r="D609" t="s">
        <v>149</v>
      </c>
      <c r="E609" t="s">
        <v>62</v>
      </c>
      <c r="F609" s="33">
        <v>42832</v>
      </c>
      <c r="G609" s="33">
        <v>42843</v>
      </c>
      <c r="H609">
        <v>11</v>
      </c>
      <c r="I609">
        <v>0</v>
      </c>
      <c r="J609">
        <v>0</v>
      </c>
      <c r="K609" t="s">
        <v>167</v>
      </c>
      <c r="L609">
        <v>0</v>
      </c>
      <c r="M609">
        <v>0</v>
      </c>
      <c r="N609" t="s">
        <v>52</v>
      </c>
      <c r="O609">
        <v>4</v>
      </c>
    </row>
    <row r="610" spans="1:15" x14ac:dyDescent="0.25">
      <c r="A610" t="s">
        <v>817</v>
      </c>
      <c r="B610" t="s">
        <v>41</v>
      </c>
      <c r="C610" t="s">
        <v>29</v>
      </c>
      <c r="D610" t="s">
        <v>102</v>
      </c>
      <c r="E610" t="s">
        <v>62</v>
      </c>
      <c r="F610" s="33">
        <v>42832</v>
      </c>
      <c r="G610" s="33">
        <v>42837</v>
      </c>
      <c r="H610">
        <v>5</v>
      </c>
      <c r="I610">
        <v>0</v>
      </c>
      <c r="J610">
        <v>0</v>
      </c>
      <c r="K610" t="s">
        <v>167</v>
      </c>
      <c r="L610">
        <v>0</v>
      </c>
      <c r="M610">
        <v>0</v>
      </c>
      <c r="N610" t="s">
        <v>52</v>
      </c>
      <c r="O610">
        <v>4</v>
      </c>
    </row>
    <row r="611" spans="1:15" x14ac:dyDescent="0.25">
      <c r="A611" t="s">
        <v>818</v>
      </c>
      <c r="B611" t="s">
        <v>12</v>
      </c>
      <c r="C611" t="s">
        <v>29</v>
      </c>
      <c r="D611" t="s">
        <v>101</v>
      </c>
      <c r="E611" t="s">
        <v>62</v>
      </c>
      <c r="F611" s="33">
        <v>42832</v>
      </c>
      <c r="G611" s="33">
        <v>42841</v>
      </c>
      <c r="H611">
        <v>9</v>
      </c>
      <c r="I611">
        <v>0</v>
      </c>
      <c r="J611">
        <v>0</v>
      </c>
      <c r="K611" t="s">
        <v>167</v>
      </c>
      <c r="L611">
        <v>0</v>
      </c>
      <c r="M611">
        <v>0</v>
      </c>
      <c r="N611" t="s">
        <v>52</v>
      </c>
      <c r="O611">
        <v>4</v>
      </c>
    </row>
    <row r="612" spans="1:15" x14ac:dyDescent="0.25">
      <c r="A612" t="s">
        <v>819</v>
      </c>
      <c r="B612" t="s">
        <v>13</v>
      </c>
      <c r="C612" t="s">
        <v>29</v>
      </c>
      <c r="D612" t="s">
        <v>184</v>
      </c>
      <c r="E612" t="s">
        <v>62</v>
      </c>
      <c r="F612" s="33">
        <v>42832</v>
      </c>
      <c r="G612" s="33">
        <v>42838</v>
      </c>
      <c r="H612">
        <v>6</v>
      </c>
      <c r="I612">
        <v>0</v>
      </c>
      <c r="J612">
        <v>0</v>
      </c>
      <c r="K612" t="s">
        <v>167</v>
      </c>
      <c r="L612">
        <v>0</v>
      </c>
      <c r="M612">
        <v>0</v>
      </c>
      <c r="N612" t="s">
        <v>52</v>
      </c>
      <c r="O612">
        <v>4</v>
      </c>
    </row>
    <row r="613" spans="1:15" x14ac:dyDescent="0.25">
      <c r="A613" t="s">
        <v>820</v>
      </c>
      <c r="B613" t="s">
        <v>130</v>
      </c>
      <c r="C613" t="s">
        <v>29</v>
      </c>
      <c r="D613" t="s">
        <v>206</v>
      </c>
      <c r="E613" t="s">
        <v>62</v>
      </c>
      <c r="F613" s="33">
        <v>42833</v>
      </c>
      <c r="G613" s="33">
        <v>42840</v>
      </c>
      <c r="H613">
        <v>7</v>
      </c>
      <c r="I613">
        <v>0</v>
      </c>
      <c r="J613">
        <v>0</v>
      </c>
      <c r="K613" t="s">
        <v>167</v>
      </c>
      <c r="L613">
        <v>0</v>
      </c>
      <c r="M613">
        <v>0</v>
      </c>
      <c r="N613" t="s">
        <v>52</v>
      </c>
      <c r="O613">
        <v>4</v>
      </c>
    </row>
    <row r="614" spans="1:15" x14ac:dyDescent="0.25">
      <c r="A614" t="s">
        <v>821</v>
      </c>
      <c r="B614" t="s">
        <v>10</v>
      </c>
      <c r="C614" t="s">
        <v>29</v>
      </c>
      <c r="D614" t="s">
        <v>146</v>
      </c>
      <c r="E614" t="s">
        <v>62</v>
      </c>
      <c r="F614" s="33">
        <v>42834</v>
      </c>
      <c r="G614" s="33">
        <v>42841</v>
      </c>
      <c r="H614">
        <v>7</v>
      </c>
      <c r="I614">
        <v>0</v>
      </c>
      <c r="J614">
        <v>0</v>
      </c>
      <c r="K614" t="s">
        <v>167</v>
      </c>
      <c r="L614">
        <v>0</v>
      </c>
      <c r="M614">
        <v>0</v>
      </c>
      <c r="N614" t="s">
        <v>52</v>
      </c>
      <c r="O614">
        <v>4</v>
      </c>
    </row>
    <row r="615" spans="1:15" x14ac:dyDescent="0.25">
      <c r="A615" t="s">
        <v>822</v>
      </c>
      <c r="B615" t="s">
        <v>9</v>
      </c>
      <c r="C615" t="s">
        <v>29</v>
      </c>
      <c r="D615" t="s">
        <v>89</v>
      </c>
      <c r="E615" t="s">
        <v>62</v>
      </c>
      <c r="F615" s="33">
        <v>42835</v>
      </c>
      <c r="G615" s="33">
        <v>42836</v>
      </c>
      <c r="H615">
        <v>1</v>
      </c>
      <c r="I615">
        <v>0</v>
      </c>
      <c r="J615">
        <v>0</v>
      </c>
      <c r="K615" t="s">
        <v>167</v>
      </c>
      <c r="L615">
        <v>0</v>
      </c>
      <c r="M615">
        <v>0</v>
      </c>
      <c r="N615" t="s">
        <v>52</v>
      </c>
      <c r="O615">
        <v>4</v>
      </c>
    </row>
    <row r="616" spans="1:15" x14ac:dyDescent="0.25">
      <c r="A616" t="s">
        <v>823</v>
      </c>
      <c r="B616" t="s">
        <v>40</v>
      </c>
      <c r="C616" t="s">
        <v>29</v>
      </c>
      <c r="D616" t="s">
        <v>206</v>
      </c>
      <c r="E616" t="s">
        <v>62</v>
      </c>
      <c r="F616" s="33">
        <v>42836</v>
      </c>
      <c r="G616" s="33">
        <v>42846</v>
      </c>
      <c r="H616">
        <v>10</v>
      </c>
      <c r="I616">
        <v>0</v>
      </c>
      <c r="J616">
        <v>0</v>
      </c>
      <c r="K616" t="s">
        <v>167</v>
      </c>
      <c r="L616">
        <v>0</v>
      </c>
      <c r="M616">
        <v>0</v>
      </c>
      <c r="N616" t="s">
        <v>52</v>
      </c>
      <c r="O616">
        <v>4</v>
      </c>
    </row>
    <row r="617" spans="1:15" x14ac:dyDescent="0.25">
      <c r="A617" t="s">
        <v>824</v>
      </c>
      <c r="B617" t="s">
        <v>42</v>
      </c>
      <c r="C617" t="s">
        <v>29</v>
      </c>
      <c r="D617" t="s">
        <v>206</v>
      </c>
      <c r="E617" t="s">
        <v>62</v>
      </c>
      <c r="F617" s="33">
        <v>42836</v>
      </c>
      <c r="G617" s="33">
        <v>42837</v>
      </c>
      <c r="H617">
        <v>1</v>
      </c>
      <c r="I617">
        <v>0</v>
      </c>
      <c r="J617">
        <v>0</v>
      </c>
      <c r="K617" t="s">
        <v>167</v>
      </c>
      <c r="L617">
        <v>0</v>
      </c>
      <c r="M617">
        <v>0</v>
      </c>
      <c r="N617" t="s">
        <v>52</v>
      </c>
      <c r="O617">
        <v>4</v>
      </c>
    </row>
    <row r="618" spans="1:15" x14ac:dyDescent="0.25">
      <c r="A618" t="s">
        <v>825</v>
      </c>
      <c r="B618" t="s">
        <v>41</v>
      </c>
      <c r="C618" t="s">
        <v>29</v>
      </c>
      <c r="D618" t="s">
        <v>93</v>
      </c>
      <c r="E618" t="s">
        <v>62</v>
      </c>
      <c r="F618" s="33">
        <v>42836</v>
      </c>
      <c r="G618" s="33">
        <v>42843</v>
      </c>
      <c r="H618">
        <v>7</v>
      </c>
      <c r="I618">
        <v>0</v>
      </c>
      <c r="J618">
        <v>0</v>
      </c>
      <c r="K618" t="s">
        <v>167</v>
      </c>
      <c r="L618">
        <v>0</v>
      </c>
      <c r="M618">
        <v>0</v>
      </c>
      <c r="N618" t="s">
        <v>52</v>
      </c>
      <c r="O618">
        <v>4</v>
      </c>
    </row>
    <row r="619" spans="1:15" x14ac:dyDescent="0.25">
      <c r="A619" t="s">
        <v>826</v>
      </c>
      <c r="B619" t="s">
        <v>7</v>
      </c>
      <c r="C619" t="s">
        <v>29</v>
      </c>
      <c r="D619" t="s">
        <v>256</v>
      </c>
      <c r="E619" t="s">
        <v>62</v>
      </c>
      <c r="F619" s="33">
        <v>42837</v>
      </c>
      <c r="G619" s="33">
        <v>42914</v>
      </c>
      <c r="H619">
        <v>77</v>
      </c>
      <c r="I619">
        <v>0</v>
      </c>
      <c r="J619">
        <v>0</v>
      </c>
      <c r="K619" t="s">
        <v>167</v>
      </c>
      <c r="L619">
        <v>0</v>
      </c>
      <c r="M619">
        <v>0</v>
      </c>
      <c r="N619" t="s">
        <v>54</v>
      </c>
      <c r="O619">
        <v>6</v>
      </c>
    </row>
    <row r="620" spans="1:15" x14ac:dyDescent="0.25">
      <c r="A620" t="s">
        <v>827</v>
      </c>
      <c r="B620" t="s">
        <v>35</v>
      </c>
      <c r="C620" t="s">
        <v>29</v>
      </c>
      <c r="D620" t="s">
        <v>211</v>
      </c>
      <c r="E620" t="s">
        <v>62</v>
      </c>
      <c r="F620" s="33">
        <v>42837</v>
      </c>
      <c r="G620" s="33">
        <v>42843</v>
      </c>
      <c r="H620">
        <v>6</v>
      </c>
      <c r="I620">
        <v>0</v>
      </c>
      <c r="J620">
        <v>0</v>
      </c>
      <c r="K620" t="s">
        <v>167</v>
      </c>
      <c r="L620">
        <v>0</v>
      </c>
      <c r="M620">
        <v>0</v>
      </c>
      <c r="N620" t="s">
        <v>52</v>
      </c>
      <c r="O620">
        <v>4</v>
      </c>
    </row>
    <row r="621" spans="1:15" x14ac:dyDescent="0.25">
      <c r="A621" t="s">
        <v>828</v>
      </c>
      <c r="B621" t="s">
        <v>79</v>
      </c>
      <c r="C621" t="s">
        <v>29</v>
      </c>
      <c r="D621" t="s">
        <v>173</v>
      </c>
      <c r="E621" t="s">
        <v>62</v>
      </c>
      <c r="F621" s="33">
        <v>42838</v>
      </c>
      <c r="G621" s="33">
        <v>42845</v>
      </c>
      <c r="H621">
        <v>7</v>
      </c>
      <c r="I621">
        <v>0</v>
      </c>
      <c r="J621">
        <v>0</v>
      </c>
      <c r="K621" t="s">
        <v>167</v>
      </c>
      <c r="L621">
        <v>0</v>
      </c>
      <c r="M621">
        <v>0</v>
      </c>
      <c r="N621" t="s">
        <v>52</v>
      </c>
      <c r="O621">
        <v>4</v>
      </c>
    </row>
    <row r="622" spans="1:15" x14ac:dyDescent="0.25">
      <c r="A622" t="s">
        <v>829</v>
      </c>
      <c r="B622" t="s">
        <v>12</v>
      </c>
      <c r="C622" t="s">
        <v>29</v>
      </c>
      <c r="D622" t="s">
        <v>146</v>
      </c>
      <c r="E622" t="s">
        <v>62</v>
      </c>
      <c r="F622" s="33">
        <v>42838</v>
      </c>
      <c r="G622" s="33">
        <v>42848</v>
      </c>
      <c r="H622">
        <v>10</v>
      </c>
      <c r="I622">
        <v>0</v>
      </c>
      <c r="J622">
        <v>0</v>
      </c>
      <c r="K622" t="s">
        <v>167</v>
      </c>
      <c r="L622">
        <v>0</v>
      </c>
      <c r="M622">
        <v>0</v>
      </c>
      <c r="N622" t="s">
        <v>52</v>
      </c>
      <c r="O622">
        <v>4</v>
      </c>
    </row>
    <row r="623" spans="1:15" x14ac:dyDescent="0.25">
      <c r="A623" t="s">
        <v>830</v>
      </c>
      <c r="B623" t="s">
        <v>4</v>
      </c>
      <c r="C623" t="s">
        <v>29</v>
      </c>
      <c r="D623" t="s">
        <v>134</v>
      </c>
      <c r="E623" t="s">
        <v>62</v>
      </c>
      <c r="F623" s="33">
        <v>42839</v>
      </c>
      <c r="G623" s="33">
        <v>42844</v>
      </c>
      <c r="H623">
        <v>5</v>
      </c>
      <c r="I623">
        <v>0</v>
      </c>
      <c r="J623">
        <v>0</v>
      </c>
      <c r="K623" t="s">
        <v>167</v>
      </c>
      <c r="L623">
        <v>0</v>
      </c>
      <c r="M623">
        <v>0</v>
      </c>
      <c r="N623" t="s">
        <v>52</v>
      </c>
      <c r="O623">
        <v>4</v>
      </c>
    </row>
    <row r="624" spans="1:15" x14ac:dyDescent="0.25">
      <c r="A624" t="s">
        <v>831</v>
      </c>
      <c r="B624" t="s">
        <v>6</v>
      </c>
      <c r="C624" t="s">
        <v>29</v>
      </c>
      <c r="D624" t="s">
        <v>193</v>
      </c>
      <c r="E624" t="s">
        <v>62</v>
      </c>
      <c r="F624" s="33">
        <v>42839</v>
      </c>
      <c r="G624" s="33">
        <v>42845</v>
      </c>
      <c r="H624">
        <v>6</v>
      </c>
      <c r="I624">
        <v>0</v>
      </c>
      <c r="J624">
        <v>0</v>
      </c>
      <c r="K624" t="s">
        <v>167</v>
      </c>
      <c r="L624">
        <v>0</v>
      </c>
      <c r="M624">
        <v>0</v>
      </c>
      <c r="N624" t="s">
        <v>52</v>
      </c>
      <c r="O624">
        <v>4</v>
      </c>
    </row>
    <row r="625" spans="1:15" x14ac:dyDescent="0.25">
      <c r="A625" t="s">
        <v>832</v>
      </c>
      <c r="B625" t="s">
        <v>79</v>
      </c>
      <c r="C625" t="s">
        <v>29</v>
      </c>
      <c r="D625" t="s">
        <v>96</v>
      </c>
      <c r="E625" t="s">
        <v>62</v>
      </c>
      <c r="F625" s="33">
        <v>42839</v>
      </c>
      <c r="G625" s="33">
        <v>42840</v>
      </c>
      <c r="H625">
        <v>1</v>
      </c>
      <c r="I625">
        <v>0</v>
      </c>
      <c r="J625">
        <v>0</v>
      </c>
      <c r="K625" t="s">
        <v>167</v>
      </c>
      <c r="L625">
        <v>0</v>
      </c>
      <c r="M625">
        <v>0</v>
      </c>
      <c r="N625" t="s">
        <v>52</v>
      </c>
      <c r="O625">
        <v>4</v>
      </c>
    </row>
    <row r="626" spans="1:15" x14ac:dyDescent="0.25">
      <c r="A626" t="s">
        <v>833</v>
      </c>
      <c r="B626" t="s">
        <v>76</v>
      </c>
      <c r="C626" t="s">
        <v>29</v>
      </c>
      <c r="D626" t="s">
        <v>146</v>
      </c>
      <c r="E626" t="s">
        <v>62</v>
      </c>
      <c r="F626" s="33">
        <v>42839</v>
      </c>
      <c r="G626" s="33">
        <v>42841</v>
      </c>
      <c r="H626">
        <v>2</v>
      </c>
      <c r="I626">
        <v>0</v>
      </c>
      <c r="J626">
        <v>0</v>
      </c>
      <c r="K626" t="s">
        <v>167</v>
      </c>
      <c r="L626">
        <v>0</v>
      </c>
      <c r="M626">
        <v>0</v>
      </c>
      <c r="N626" t="s">
        <v>52</v>
      </c>
      <c r="O626">
        <v>4</v>
      </c>
    </row>
    <row r="627" spans="1:15" x14ac:dyDescent="0.25">
      <c r="A627" t="s">
        <v>834</v>
      </c>
      <c r="B627" t="s">
        <v>78</v>
      </c>
      <c r="C627" t="s">
        <v>29</v>
      </c>
      <c r="D627" t="s">
        <v>234</v>
      </c>
      <c r="E627" t="s">
        <v>62</v>
      </c>
      <c r="F627" s="33">
        <v>42840</v>
      </c>
      <c r="G627" s="33">
        <v>42841</v>
      </c>
      <c r="H627">
        <v>1</v>
      </c>
      <c r="I627">
        <v>0</v>
      </c>
      <c r="J627">
        <v>0</v>
      </c>
      <c r="K627" t="s">
        <v>167</v>
      </c>
      <c r="L627">
        <v>0</v>
      </c>
      <c r="M627">
        <v>0</v>
      </c>
      <c r="N627" t="s">
        <v>52</v>
      </c>
      <c r="O627">
        <v>4</v>
      </c>
    </row>
    <row r="628" spans="1:15" x14ac:dyDescent="0.25">
      <c r="A628" t="s">
        <v>835</v>
      </c>
      <c r="B628" t="s">
        <v>78</v>
      </c>
      <c r="C628" t="s">
        <v>29</v>
      </c>
      <c r="D628" t="s">
        <v>256</v>
      </c>
      <c r="E628" t="s">
        <v>62</v>
      </c>
      <c r="F628" s="33">
        <v>42840</v>
      </c>
      <c r="G628" s="33">
        <v>42898</v>
      </c>
      <c r="H628">
        <v>58</v>
      </c>
      <c r="I628">
        <v>0</v>
      </c>
      <c r="J628">
        <v>0</v>
      </c>
      <c r="K628" t="s">
        <v>167</v>
      </c>
      <c r="L628">
        <v>0</v>
      </c>
      <c r="M628">
        <v>0</v>
      </c>
      <c r="N628" t="s">
        <v>54</v>
      </c>
      <c r="O628">
        <v>6</v>
      </c>
    </row>
    <row r="629" spans="1:15" x14ac:dyDescent="0.25">
      <c r="A629" t="s">
        <v>836</v>
      </c>
      <c r="B629" t="s">
        <v>40</v>
      </c>
      <c r="C629" t="s">
        <v>29</v>
      </c>
      <c r="D629" t="s">
        <v>90</v>
      </c>
      <c r="E629" t="s">
        <v>62</v>
      </c>
      <c r="F629" s="33">
        <v>42840</v>
      </c>
      <c r="G629" s="33">
        <v>42842</v>
      </c>
      <c r="H629">
        <v>2</v>
      </c>
      <c r="I629">
        <v>0</v>
      </c>
      <c r="J629">
        <v>0</v>
      </c>
      <c r="K629" t="s">
        <v>167</v>
      </c>
      <c r="L629">
        <v>0</v>
      </c>
      <c r="M629">
        <v>0</v>
      </c>
      <c r="N629" t="s">
        <v>52</v>
      </c>
      <c r="O629">
        <v>4</v>
      </c>
    </row>
    <row r="630" spans="1:15" x14ac:dyDescent="0.25">
      <c r="A630" t="s">
        <v>837</v>
      </c>
      <c r="B630" t="s">
        <v>38</v>
      </c>
      <c r="C630" t="s">
        <v>29</v>
      </c>
      <c r="D630" t="s">
        <v>108</v>
      </c>
      <c r="E630" t="s">
        <v>62</v>
      </c>
      <c r="F630" s="33">
        <v>42841</v>
      </c>
      <c r="G630" s="33">
        <v>42914</v>
      </c>
      <c r="H630">
        <v>73</v>
      </c>
      <c r="I630">
        <v>0</v>
      </c>
      <c r="J630">
        <v>0</v>
      </c>
      <c r="K630" t="s">
        <v>167</v>
      </c>
      <c r="L630">
        <v>0</v>
      </c>
      <c r="M630">
        <v>0</v>
      </c>
      <c r="N630" t="s">
        <v>54</v>
      </c>
      <c r="O630">
        <v>6</v>
      </c>
    </row>
    <row r="631" spans="1:15" x14ac:dyDescent="0.25">
      <c r="A631" t="s">
        <v>838</v>
      </c>
      <c r="B631" t="s">
        <v>79</v>
      </c>
      <c r="C631" t="s">
        <v>29</v>
      </c>
      <c r="D631" t="s">
        <v>146</v>
      </c>
      <c r="E631" t="s">
        <v>62</v>
      </c>
      <c r="F631" s="33">
        <v>42841</v>
      </c>
      <c r="G631" s="33">
        <v>42847</v>
      </c>
      <c r="H631">
        <v>6</v>
      </c>
      <c r="I631">
        <v>0</v>
      </c>
      <c r="J631">
        <v>0</v>
      </c>
      <c r="K631" t="s">
        <v>167</v>
      </c>
      <c r="L631">
        <v>0</v>
      </c>
      <c r="M631">
        <v>0</v>
      </c>
      <c r="N631" t="s">
        <v>52</v>
      </c>
      <c r="O631">
        <v>4</v>
      </c>
    </row>
    <row r="632" spans="1:15" x14ac:dyDescent="0.25">
      <c r="A632" t="s">
        <v>839</v>
      </c>
      <c r="B632" t="s">
        <v>10</v>
      </c>
      <c r="C632" t="s">
        <v>29</v>
      </c>
      <c r="D632" t="s">
        <v>240</v>
      </c>
      <c r="E632" t="s">
        <v>62</v>
      </c>
      <c r="F632" s="33">
        <v>42841</v>
      </c>
      <c r="G632" s="33">
        <v>42848</v>
      </c>
      <c r="H632">
        <v>7</v>
      </c>
      <c r="I632">
        <v>0</v>
      </c>
      <c r="J632">
        <v>0</v>
      </c>
      <c r="K632" t="s">
        <v>167</v>
      </c>
      <c r="L632">
        <v>0</v>
      </c>
      <c r="M632">
        <v>0</v>
      </c>
      <c r="N632" t="s">
        <v>52</v>
      </c>
      <c r="O632">
        <v>4</v>
      </c>
    </row>
    <row r="633" spans="1:15" x14ac:dyDescent="0.25">
      <c r="A633" t="s">
        <v>840</v>
      </c>
      <c r="B633" t="s">
        <v>131</v>
      </c>
      <c r="C633" t="s">
        <v>29</v>
      </c>
      <c r="D633" t="s">
        <v>382</v>
      </c>
      <c r="E633" t="s">
        <v>62</v>
      </c>
      <c r="F633" s="33">
        <v>42842</v>
      </c>
      <c r="G633" s="33">
        <v>42843</v>
      </c>
      <c r="H633">
        <v>1</v>
      </c>
      <c r="I633">
        <v>0</v>
      </c>
      <c r="J633">
        <v>0</v>
      </c>
      <c r="K633" t="s">
        <v>167</v>
      </c>
      <c r="L633">
        <v>0</v>
      </c>
      <c r="M633">
        <v>0</v>
      </c>
      <c r="N633" t="s">
        <v>52</v>
      </c>
      <c r="O633">
        <v>4</v>
      </c>
    </row>
    <row r="634" spans="1:15" x14ac:dyDescent="0.25">
      <c r="A634" t="s">
        <v>841</v>
      </c>
      <c r="B634" t="s">
        <v>79</v>
      </c>
      <c r="C634" t="s">
        <v>29</v>
      </c>
      <c r="D634" t="s">
        <v>146</v>
      </c>
      <c r="E634" t="s">
        <v>62</v>
      </c>
      <c r="F634" s="33">
        <v>42842</v>
      </c>
      <c r="G634" s="33">
        <v>42844</v>
      </c>
      <c r="H634">
        <v>2</v>
      </c>
      <c r="I634">
        <v>0</v>
      </c>
      <c r="J634">
        <v>0</v>
      </c>
      <c r="K634" t="s">
        <v>167</v>
      </c>
      <c r="L634">
        <v>0</v>
      </c>
      <c r="M634">
        <v>0</v>
      </c>
      <c r="N634" t="s">
        <v>52</v>
      </c>
      <c r="O634">
        <v>4</v>
      </c>
    </row>
    <row r="635" spans="1:15" x14ac:dyDescent="0.25">
      <c r="A635" t="s">
        <v>842</v>
      </c>
      <c r="B635" t="s">
        <v>9</v>
      </c>
      <c r="C635" t="s">
        <v>29</v>
      </c>
      <c r="D635" t="s">
        <v>139</v>
      </c>
      <c r="E635" t="s">
        <v>62</v>
      </c>
      <c r="F635" s="33">
        <v>42842</v>
      </c>
      <c r="G635" s="33">
        <v>42959</v>
      </c>
      <c r="H635">
        <v>117</v>
      </c>
      <c r="I635">
        <v>0</v>
      </c>
      <c r="J635">
        <v>0</v>
      </c>
      <c r="K635" t="s">
        <v>167</v>
      </c>
      <c r="L635">
        <v>0</v>
      </c>
      <c r="M635">
        <v>0</v>
      </c>
      <c r="N635" t="s">
        <v>56</v>
      </c>
      <c r="O635">
        <v>8</v>
      </c>
    </row>
    <row r="636" spans="1:15" x14ac:dyDescent="0.25">
      <c r="A636" t="s">
        <v>843</v>
      </c>
      <c r="B636" t="s">
        <v>33</v>
      </c>
      <c r="C636" t="s">
        <v>29</v>
      </c>
      <c r="D636" t="s">
        <v>91</v>
      </c>
      <c r="E636" t="s">
        <v>62</v>
      </c>
      <c r="F636" s="33">
        <v>42843</v>
      </c>
      <c r="G636" s="33">
        <v>42855</v>
      </c>
      <c r="H636">
        <v>12</v>
      </c>
      <c r="I636">
        <v>0</v>
      </c>
      <c r="J636">
        <v>0</v>
      </c>
      <c r="K636" t="s">
        <v>167</v>
      </c>
      <c r="L636">
        <v>0</v>
      </c>
      <c r="M636">
        <v>0</v>
      </c>
      <c r="N636" t="s">
        <v>52</v>
      </c>
      <c r="O636">
        <v>4</v>
      </c>
    </row>
    <row r="637" spans="1:15" x14ac:dyDescent="0.25">
      <c r="A637" t="s">
        <v>844</v>
      </c>
      <c r="B637" t="s">
        <v>42</v>
      </c>
      <c r="C637" t="s">
        <v>29</v>
      </c>
      <c r="D637" t="s">
        <v>103</v>
      </c>
      <c r="E637" t="s">
        <v>62</v>
      </c>
      <c r="F637" s="33">
        <v>42843</v>
      </c>
      <c r="G637" s="33">
        <v>42877</v>
      </c>
      <c r="H637">
        <v>34</v>
      </c>
      <c r="I637">
        <v>0</v>
      </c>
      <c r="J637">
        <v>0</v>
      </c>
      <c r="K637" t="s">
        <v>167</v>
      </c>
      <c r="L637">
        <v>0</v>
      </c>
      <c r="M637">
        <v>0</v>
      </c>
      <c r="N637" t="s">
        <v>53</v>
      </c>
      <c r="O637">
        <v>5</v>
      </c>
    </row>
    <row r="638" spans="1:15" x14ac:dyDescent="0.25">
      <c r="A638" t="s">
        <v>845</v>
      </c>
      <c r="B638" t="s">
        <v>13</v>
      </c>
      <c r="C638" t="s">
        <v>29</v>
      </c>
      <c r="D638" t="s">
        <v>258</v>
      </c>
      <c r="E638" t="s">
        <v>62</v>
      </c>
      <c r="F638" s="33">
        <v>42843</v>
      </c>
      <c r="G638" s="33">
        <v>42850</v>
      </c>
      <c r="H638">
        <v>7</v>
      </c>
      <c r="I638">
        <v>0</v>
      </c>
      <c r="J638">
        <v>0</v>
      </c>
      <c r="K638" t="s">
        <v>167</v>
      </c>
      <c r="L638">
        <v>0</v>
      </c>
      <c r="M638">
        <v>0</v>
      </c>
      <c r="N638" t="s">
        <v>52</v>
      </c>
      <c r="O638">
        <v>4</v>
      </c>
    </row>
    <row r="639" spans="1:15" x14ac:dyDescent="0.25">
      <c r="A639" t="s">
        <v>846</v>
      </c>
      <c r="B639" t="s">
        <v>39</v>
      </c>
      <c r="C639" t="s">
        <v>29</v>
      </c>
      <c r="D639" t="s">
        <v>106</v>
      </c>
      <c r="E639" t="s">
        <v>62</v>
      </c>
      <c r="F639" s="33">
        <v>42844</v>
      </c>
      <c r="G639" s="33">
        <v>42846</v>
      </c>
      <c r="H639">
        <v>2</v>
      </c>
      <c r="I639">
        <v>0</v>
      </c>
      <c r="J639">
        <v>0</v>
      </c>
      <c r="K639" t="s">
        <v>167</v>
      </c>
      <c r="L639">
        <v>0</v>
      </c>
      <c r="M639">
        <v>0</v>
      </c>
      <c r="N639" t="s">
        <v>52</v>
      </c>
      <c r="O639">
        <v>4</v>
      </c>
    </row>
    <row r="640" spans="1:15" x14ac:dyDescent="0.25">
      <c r="A640" t="s">
        <v>847</v>
      </c>
      <c r="B640" t="s">
        <v>81</v>
      </c>
      <c r="C640" t="s">
        <v>29</v>
      </c>
      <c r="D640" t="s">
        <v>206</v>
      </c>
      <c r="E640" t="s">
        <v>62</v>
      </c>
      <c r="F640" s="33">
        <v>42846</v>
      </c>
      <c r="G640" s="33">
        <v>42847</v>
      </c>
      <c r="H640">
        <v>1</v>
      </c>
      <c r="I640">
        <v>0</v>
      </c>
      <c r="J640">
        <v>0</v>
      </c>
      <c r="K640" t="s">
        <v>167</v>
      </c>
      <c r="L640">
        <v>0</v>
      </c>
      <c r="M640">
        <v>0</v>
      </c>
      <c r="N640" t="s">
        <v>52</v>
      </c>
      <c r="O640">
        <v>4</v>
      </c>
    </row>
    <row r="641" spans="1:15" x14ac:dyDescent="0.25">
      <c r="A641" t="s">
        <v>848</v>
      </c>
      <c r="B641" t="s">
        <v>81</v>
      </c>
      <c r="C641" t="s">
        <v>29</v>
      </c>
      <c r="D641" t="s">
        <v>103</v>
      </c>
      <c r="E641" t="s">
        <v>62</v>
      </c>
      <c r="F641" s="33">
        <v>42846</v>
      </c>
      <c r="G641" s="33">
        <v>42857</v>
      </c>
      <c r="H641">
        <v>11</v>
      </c>
      <c r="I641">
        <v>0</v>
      </c>
      <c r="J641">
        <v>0</v>
      </c>
      <c r="K641" t="s">
        <v>167</v>
      </c>
      <c r="L641">
        <v>0</v>
      </c>
      <c r="M641">
        <v>0</v>
      </c>
      <c r="N641" t="s">
        <v>53</v>
      </c>
      <c r="O641">
        <v>5</v>
      </c>
    </row>
    <row r="642" spans="1:15" x14ac:dyDescent="0.25">
      <c r="A642" t="s">
        <v>849</v>
      </c>
      <c r="B642" t="s">
        <v>132</v>
      </c>
      <c r="C642" t="s">
        <v>29</v>
      </c>
      <c r="D642" t="s">
        <v>518</v>
      </c>
      <c r="E642" t="s">
        <v>62</v>
      </c>
      <c r="F642" s="33">
        <v>42846</v>
      </c>
      <c r="G642" s="33">
        <v>42884</v>
      </c>
      <c r="H642">
        <v>38</v>
      </c>
      <c r="I642">
        <v>0</v>
      </c>
      <c r="J642">
        <v>0</v>
      </c>
      <c r="K642" t="s">
        <v>167</v>
      </c>
      <c r="L642">
        <v>0</v>
      </c>
      <c r="M642">
        <v>0</v>
      </c>
      <c r="N642" t="s">
        <v>53</v>
      </c>
      <c r="O642">
        <v>5</v>
      </c>
    </row>
    <row r="643" spans="1:15" x14ac:dyDescent="0.25">
      <c r="A643" t="s">
        <v>850</v>
      </c>
      <c r="B643" t="s">
        <v>10</v>
      </c>
      <c r="C643" t="s">
        <v>29</v>
      </c>
      <c r="D643" t="s">
        <v>143</v>
      </c>
      <c r="E643" t="s">
        <v>62</v>
      </c>
      <c r="F643" s="33">
        <v>42847</v>
      </c>
      <c r="G643" s="33">
        <v>42854</v>
      </c>
      <c r="H643">
        <v>7</v>
      </c>
      <c r="I643">
        <v>0</v>
      </c>
      <c r="J643">
        <v>0</v>
      </c>
      <c r="K643" t="s">
        <v>167</v>
      </c>
      <c r="L643">
        <v>0</v>
      </c>
      <c r="M643">
        <v>0</v>
      </c>
      <c r="N643" t="s">
        <v>52</v>
      </c>
      <c r="O643">
        <v>4</v>
      </c>
    </row>
    <row r="644" spans="1:15" x14ac:dyDescent="0.25">
      <c r="A644" t="s">
        <v>851</v>
      </c>
      <c r="B644" t="s">
        <v>4</v>
      </c>
      <c r="C644" t="s">
        <v>29</v>
      </c>
      <c r="D644" t="s">
        <v>134</v>
      </c>
      <c r="E644" t="s">
        <v>62</v>
      </c>
      <c r="F644" s="33">
        <v>42848</v>
      </c>
      <c r="G644" s="33">
        <v>42967</v>
      </c>
      <c r="H644">
        <v>119</v>
      </c>
      <c r="I644">
        <v>0</v>
      </c>
      <c r="J644">
        <v>0</v>
      </c>
      <c r="K644" t="s">
        <v>167</v>
      </c>
      <c r="L644">
        <v>0</v>
      </c>
      <c r="M644">
        <v>0</v>
      </c>
      <c r="N644" t="s">
        <v>56</v>
      </c>
      <c r="O644">
        <v>8</v>
      </c>
    </row>
    <row r="645" spans="1:15" x14ac:dyDescent="0.25">
      <c r="A645" t="s">
        <v>852</v>
      </c>
      <c r="B645" t="s">
        <v>131</v>
      </c>
      <c r="C645" t="s">
        <v>29</v>
      </c>
      <c r="D645" t="s">
        <v>146</v>
      </c>
      <c r="E645" t="s">
        <v>62</v>
      </c>
      <c r="F645" s="33">
        <v>42848</v>
      </c>
      <c r="G645" s="33">
        <v>42948</v>
      </c>
      <c r="H645">
        <v>100</v>
      </c>
      <c r="I645">
        <v>0</v>
      </c>
      <c r="J645">
        <v>0</v>
      </c>
      <c r="K645" t="s">
        <v>167</v>
      </c>
      <c r="L645">
        <v>0</v>
      </c>
      <c r="M645">
        <v>0</v>
      </c>
      <c r="N645" t="s">
        <v>56</v>
      </c>
      <c r="O645">
        <v>8</v>
      </c>
    </row>
    <row r="646" spans="1:15" x14ac:dyDescent="0.25">
      <c r="A646" t="s">
        <v>853</v>
      </c>
      <c r="B646" t="s">
        <v>11</v>
      </c>
      <c r="C646" t="s">
        <v>29</v>
      </c>
      <c r="D646" t="s">
        <v>364</v>
      </c>
      <c r="E646" t="s">
        <v>62</v>
      </c>
      <c r="F646" s="33">
        <v>42848</v>
      </c>
      <c r="G646" s="33">
        <v>42849</v>
      </c>
      <c r="H646">
        <v>1</v>
      </c>
      <c r="I646">
        <v>0</v>
      </c>
      <c r="J646">
        <v>0</v>
      </c>
      <c r="K646" t="s">
        <v>167</v>
      </c>
      <c r="L646">
        <v>0</v>
      </c>
      <c r="M646">
        <v>0</v>
      </c>
      <c r="N646" t="s">
        <v>52</v>
      </c>
      <c r="O646">
        <v>4</v>
      </c>
    </row>
    <row r="647" spans="1:15" x14ac:dyDescent="0.25">
      <c r="A647" t="s">
        <v>854</v>
      </c>
      <c r="B647" t="s">
        <v>34</v>
      </c>
      <c r="C647" t="s">
        <v>29</v>
      </c>
      <c r="D647" t="s">
        <v>97</v>
      </c>
      <c r="E647" t="s">
        <v>62</v>
      </c>
      <c r="F647" s="33">
        <v>42848</v>
      </c>
      <c r="G647" s="33">
        <v>42861</v>
      </c>
      <c r="H647">
        <v>13</v>
      </c>
      <c r="I647">
        <v>0</v>
      </c>
      <c r="J647">
        <v>0</v>
      </c>
      <c r="K647" t="s">
        <v>167</v>
      </c>
      <c r="L647">
        <v>0</v>
      </c>
      <c r="M647">
        <v>0</v>
      </c>
      <c r="N647" t="s">
        <v>53</v>
      </c>
      <c r="O647">
        <v>5</v>
      </c>
    </row>
    <row r="648" spans="1:15" x14ac:dyDescent="0.25">
      <c r="A648" t="s">
        <v>855</v>
      </c>
      <c r="B648" t="s">
        <v>41</v>
      </c>
      <c r="C648" t="s">
        <v>29</v>
      </c>
      <c r="D648" t="s">
        <v>92</v>
      </c>
      <c r="E648" t="s">
        <v>62</v>
      </c>
      <c r="F648" s="33">
        <v>42848</v>
      </c>
      <c r="G648" s="33">
        <v>42953</v>
      </c>
      <c r="H648">
        <v>105</v>
      </c>
      <c r="I648">
        <v>0</v>
      </c>
      <c r="J648">
        <v>0</v>
      </c>
      <c r="K648" t="s">
        <v>167</v>
      </c>
      <c r="L648">
        <v>0</v>
      </c>
      <c r="M648">
        <v>0</v>
      </c>
      <c r="N648" t="s">
        <v>56</v>
      </c>
      <c r="O648">
        <v>8</v>
      </c>
    </row>
    <row r="649" spans="1:15" x14ac:dyDescent="0.25">
      <c r="A649" t="s">
        <v>856</v>
      </c>
      <c r="B649" t="s">
        <v>132</v>
      </c>
      <c r="C649" t="s">
        <v>29</v>
      </c>
      <c r="D649" t="s">
        <v>390</v>
      </c>
      <c r="E649" t="s">
        <v>62</v>
      </c>
      <c r="F649" s="33">
        <v>42850</v>
      </c>
      <c r="G649" s="33">
        <v>42857</v>
      </c>
      <c r="H649">
        <v>7</v>
      </c>
      <c r="I649">
        <v>0</v>
      </c>
      <c r="J649">
        <v>0</v>
      </c>
      <c r="K649" t="s">
        <v>167</v>
      </c>
      <c r="L649">
        <v>0</v>
      </c>
      <c r="M649">
        <v>0</v>
      </c>
      <c r="N649" t="s">
        <v>53</v>
      </c>
      <c r="O649">
        <v>5</v>
      </c>
    </row>
    <row r="650" spans="1:15" x14ac:dyDescent="0.25">
      <c r="A650" t="s">
        <v>857</v>
      </c>
      <c r="B650" t="s">
        <v>41</v>
      </c>
      <c r="C650" t="s">
        <v>29</v>
      </c>
      <c r="D650" t="s">
        <v>203</v>
      </c>
      <c r="E650" t="s">
        <v>62</v>
      </c>
      <c r="F650" s="33">
        <v>42850</v>
      </c>
      <c r="G650" s="33">
        <v>42852</v>
      </c>
      <c r="H650">
        <v>2</v>
      </c>
      <c r="I650">
        <v>0</v>
      </c>
      <c r="J650">
        <v>0</v>
      </c>
      <c r="K650" t="s">
        <v>167</v>
      </c>
      <c r="L650">
        <v>0</v>
      </c>
      <c r="M650">
        <v>0</v>
      </c>
      <c r="N650" t="s">
        <v>52</v>
      </c>
      <c r="O650">
        <v>4</v>
      </c>
    </row>
    <row r="651" spans="1:15" x14ac:dyDescent="0.25">
      <c r="A651" t="s">
        <v>858</v>
      </c>
      <c r="B651" t="s">
        <v>12</v>
      </c>
      <c r="C651" t="s">
        <v>29</v>
      </c>
      <c r="D651" t="s">
        <v>195</v>
      </c>
      <c r="E651" t="s">
        <v>62</v>
      </c>
      <c r="F651" s="33">
        <v>42853</v>
      </c>
      <c r="G651" s="33">
        <v>42869</v>
      </c>
      <c r="H651">
        <v>16</v>
      </c>
      <c r="I651">
        <v>0</v>
      </c>
      <c r="J651">
        <v>0</v>
      </c>
      <c r="K651" t="s">
        <v>167</v>
      </c>
      <c r="L651">
        <v>0</v>
      </c>
      <c r="M651">
        <v>0</v>
      </c>
      <c r="N651" t="s">
        <v>53</v>
      </c>
      <c r="O651">
        <v>5</v>
      </c>
    </row>
    <row r="652" spans="1:15" x14ac:dyDescent="0.25">
      <c r="A652" t="s">
        <v>859</v>
      </c>
      <c r="B652" t="s">
        <v>12</v>
      </c>
      <c r="C652" t="s">
        <v>29</v>
      </c>
      <c r="D652" t="s">
        <v>309</v>
      </c>
      <c r="E652" t="s">
        <v>62</v>
      </c>
      <c r="F652" s="33">
        <v>42854</v>
      </c>
      <c r="G652" s="33">
        <v>42855</v>
      </c>
      <c r="H652">
        <v>1</v>
      </c>
      <c r="I652">
        <v>0</v>
      </c>
      <c r="J652">
        <v>0</v>
      </c>
      <c r="K652" t="s">
        <v>167</v>
      </c>
      <c r="L652">
        <v>0</v>
      </c>
      <c r="M652">
        <v>0</v>
      </c>
      <c r="N652" t="s">
        <v>52</v>
      </c>
      <c r="O652">
        <v>4</v>
      </c>
    </row>
    <row r="653" spans="1:15" x14ac:dyDescent="0.25">
      <c r="A653" t="s">
        <v>860</v>
      </c>
      <c r="B653" t="s">
        <v>12</v>
      </c>
      <c r="C653" t="s">
        <v>29</v>
      </c>
      <c r="D653" t="s">
        <v>89</v>
      </c>
      <c r="E653" t="s">
        <v>62</v>
      </c>
      <c r="F653" s="33">
        <v>42856</v>
      </c>
      <c r="G653" s="33">
        <v>42912</v>
      </c>
      <c r="H653">
        <v>56</v>
      </c>
      <c r="I653">
        <v>0</v>
      </c>
      <c r="J653">
        <v>0</v>
      </c>
      <c r="K653" t="s">
        <v>167</v>
      </c>
      <c r="L653">
        <v>0</v>
      </c>
      <c r="M653">
        <v>0</v>
      </c>
      <c r="N653" t="s">
        <v>54</v>
      </c>
      <c r="O653">
        <v>6</v>
      </c>
    </row>
    <row r="654" spans="1:15" x14ac:dyDescent="0.25">
      <c r="A654" t="s">
        <v>861</v>
      </c>
      <c r="B654" t="s">
        <v>40</v>
      </c>
      <c r="C654" t="s">
        <v>29</v>
      </c>
      <c r="D654" t="s">
        <v>203</v>
      </c>
      <c r="E654" t="s">
        <v>62</v>
      </c>
      <c r="F654" s="33">
        <v>42857</v>
      </c>
      <c r="G654" s="33">
        <v>42865</v>
      </c>
      <c r="H654">
        <v>8</v>
      </c>
      <c r="I654">
        <v>0</v>
      </c>
      <c r="J654">
        <v>0</v>
      </c>
      <c r="K654" t="s">
        <v>167</v>
      </c>
      <c r="L654">
        <v>0</v>
      </c>
      <c r="M654">
        <v>0</v>
      </c>
      <c r="N654" t="s">
        <v>53</v>
      </c>
      <c r="O654">
        <v>5</v>
      </c>
    </row>
    <row r="655" spans="1:15" x14ac:dyDescent="0.25">
      <c r="A655" t="s">
        <v>862</v>
      </c>
      <c r="B655" t="s">
        <v>82</v>
      </c>
      <c r="C655" t="s">
        <v>29</v>
      </c>
      <c r="D655" t="s">
        <v>95</v>
      </c>
      <c r="E655" t="s">
        <v>62</v>
      </c>
      <c r="F655" s="33">
        <v>42858</v>
      </c>
      <c r="G655" s="33">
        <v>42868</v>
      </c>
      <c r="H655">
        <v>10</v>
      </c>
      <c r="I655">
        <v>0</v>
      </c>
      <c r="J655">
        <v>0</v>
      </c>
      <c r="K655" t="s">
        <v>167</v>
      </c>
      <c r="L655">
        <v>0</v>
      </c>
      <c r="M655">
        <v>0</v>
      </c>
      <c r="N655" t="s">
        <v>53</v>
      </c>
      <c r="O655">
        <v>5</v>
      </c>
    </row>
    <row r="656" spans="1:15" x14ac:dyDescent="0.25">
      <c r="A656" t="s">
        <v>863</v>
      </c>
      <c r="B656" t="s">
        <v>35</v>
      </c>
      <c r="C656" t="s">
        <v>29</v>
      </c>
      <c r="D656" t="s">
        <v>419</v>
      </c>
      <c r="E656" t="s">
        <v>62</v>
      </c>
      <c r="F656" s="33">
        <v>42858</v>
      </c>
      <c r="G656" s="33">
        <v>42874</v>
      </c>
      <c r="H656">
        <v>16</v>
      </c>
      <c r="I656">
        <v>0</v>
      </c>
      <c r="J656">
        <v>0</v>
      </c>
      <c r="K656" t="s">
        <v>167</v>
      </c>
      <c r="L656">
        <v>0</v>
      </c>
      <c r="M656">
        <v>0</v>
      </c>
      <c r="N656" t="s">
        <v>53</v>
      </c>
      <c r="O656">
        <v>5</v>
      </c>
    </row>
    <row r="657" spans="1:15" x14ac:dyDescent="0.25">
      <c r="A657" t="s">
        <v>864</v>
      </c>
      <c r="B657" t="s">
        <v>39</v>
      </c>
      <c r="C657" t="s">
        <v>29</v>
      </c>
      <c r="D657" t="s">
        <v>188</v>
      </c>
      <c r="E657" t="s">
        <v>62</v>
      </c>
      <c r="F657" s="33">
        <v>42859</v>
      </c>
      <c r="G657" s="33">
        <v>42974</v>
      </c>
      <c r="H657">
        <v>115</v>
      </c>
      <c r="I657">
        <v>0</v>
      </c>
      <c r="J657">
        <v>0</v>
      </c>
      <c r="K657" t="s">
        <v>167</v>
      </c>
      <c r="L657">
        <v>0</v>
      </c>
      <c r="M657">
        <v>0</v>
      </c>
      <c r="N657" t="s">
        <v>56</v>
      </c>
      <c r="O657">
        <v>8</v>
      </c>
    </row>
    <row r="658" spans="1:15" x14ac:dyDescent="0.25">
      <c r="A658" t="s">
        <v>865</v>
      </c>
      <c r="B658" t="s">
        <v>41</v>
      </c>
      <c r="C658" t="s">
        <v>29</v>
      </c>
      <c r="D658" t="s">
        <v>92</v>
      </c>
      <c r="E658" t="s">
        <v>62</v>
      </c>
      <c r="F658" s="33">
        <v>42859</v>
      </c>
      <c r="G658" s="33">
        <v>42865</v>
      </c>
      <c r="H658">
        <v>6</v>
      </c>
      <c r="I658">
        <v>0</v>
      </c>
      <c r="J658">
        <v>0</v>
      </c>
      <c r="K658" t="s">
        <v>167</v>
      </c>
      <c r="L658">
        <v>0</v>
      </c>
      <c r="M658">
        <v>0</v>
      </c>
      <c r="N658" t="s">
        <v>53</v>
      </c>
      <c r="O658">
        <v>5</v>
      </c>
    </row>
    <row r="659" spans="1:15" x14ac:dyDescent="0.25">
      <c r="A659" t="s">
        <v>866</v>
      </c>
      <c r="B659" t="s">
        <v>130</v>
      </c>
      <c r="C659" t="s">
        <v>29</v>
      </c>
      <c r="D659" t="s">
        <v>236</v>
      </c>
      <c r="E659" t="s">
        <v>62</v>
      </c>
      <c r="F659" s="33">
        <v>42860</v>
      </c>
      <c r="G659" s="33">
        <v>42962</v>
      </c>
      <c r="H659">
        <v>102</v>
      </c>
      <c r="I659">
        <v>0</v>
      </c>
      <c r="J659">
        <v>0</v>
      </c>
      <c r="K659" t="s">
        <v>167</v>
      </c>
      <c r="L659">
        <v>0</v>
      </c>
      <c r="M659">
        <v>0</v>
      </c>
      <c r="N659" t="s">
        <v>56</v>
      </c>
      <c r="O659">
        <v>8</v>
      </c>
    </row>
    <row r="660" spans="1:15" x14ac:dyDescent="0.25">
      <c r="A660" t="s">
        <v>867</v>
      </c>
      <c r="B660" t="s">
        <v>11</v>
      </c>
      <c r="C660" t="s">
        <v>29</v>
      </c>
      <c r="D660" t="s">
        <v>137</v>
      </c>
      <c r="E660" t="s">
        <v>62</v>
      </c>
      <c r="F660" s="33">
        <v>42860</v>
      </c>
      <c r="G660" s="33">
        <v>42866</v>
      </c>
      <c r="H660">
        <v>6</v>
      </c>
      <c r="I660">
        <v>0</v>
      </c>
      <c r="J660">
        <v>0</v>
      </c>
      <c r="K660" t="s">
        <v>167</v>
      </c>
      <c r="L660">
        <v>0</v>
      </c>
      <c r="M660">
        <v>0</v>
      </c>
      <c r="N660" t="s">
        <v>53</v>
      </c>
      <c r="O660">
        <v>5</v>
      </c>
    </row>
    <row r="661" spans="1:15" x14ac:dyDescent="0.25">
      <c r="A661" t="s">
        <v>868</v>
      </c>
      <c r="B661" t="s">
        <v>39</v>
      </c>
      <c r="C661" t="s">
        <v>29</v>
      </c>
      <c r="D661" t="s">
        <v>106</v>
      </c>
      <c r="E661" t="s">
        <v>62</v>
      </c>
      <c r="F661" s="33">
        <v>42861</v>
      </c>
      <c r="G661" s="33">
        <v>42878</v>
      </c>
      <c r="H661">
        <v>17</v>
      </c>
      <c r="I661">
        <v>0</v>
      </c>
      <c r="J661">
        <v>0</v>
      </c>
      <c r="K661" t="s">
        <v>167</v>
      </c>
      <c r="L661">
        <v>0</v>
      </c>
      <c r="M661">
        <v>0</v>
      </c>
      <c r="N661" t="s">
        <v>53</v>
      </c>
      <c r="O661">
        <v>5</v>
      </c>
    </row>
    <row r="662" spans="1:15" x14ac:dyDescent="0.25">
      <c r="A662" t="s">
        <v>869</v>
      </c>
      <c r="B662" t="s">
        <v>11</v>
      </c>
      <c r="C662" t="s">
        <v>29</v>
      </c>
      <c r="D662" t="s">
        <v>364</v>
      </c>
      <c r="E662" t="s">
        <v>62</v>
      </c>
      <c r="F662" s="33">
        <v>42862</v>
      </c>
      <c r="G662" s="33">
        <v>42973</v>
      </c>
      <c r="H662">
        <v>111</v>
      </c>
      <c r="I662">
        <v>0</v>
      </c>
      <c r="J662">
        <v>0</v>
      </c>
      <c r="K662" t="s">
        <v>167</v>
      </c>
      <c r="L662">
        <v>0</v>
      </c>
      <c r="M662">
        <v>0</v>
      </c>
      <c r="N662" t="s">
        <v>56</v>
      </c>
      <c r="O662">
        <v>8</v>
      </c>
    </row>
    <row r="663" spans="1:15" x14ac:dyDescent="0.25">
      <c r="A663" t="s">
        <v>870</v>
      </c>
      <c r="B663" t="s">
        <v>40</v>
      </c>
      <c r="C663" t="s">
        <v>29</v>
      </c>
      <c r="D663" t="s">
        <v>175</v>
      </c>
      <c r="E663" t="s">
        <v>62</v>
      </c>
      <c r="F663" s="33">
        <v>42863</v>
      </c>
      <c r="G663" s="33">
        <v>42878</v>
      </c>
      <c r="H663">
        <v>15</v>
      </c>
      <c r="I663">
        <v>0</v>
      </c>
      <c r="J663">
        <v>0</v>
      </c>
      <c r="K663" t="s">
        <v>167</v>
      </c>
      <c r="L663">
        <v>0</v>
      </c>
      <c r="M663">
        <v>0</v>
      </c>
      <c r="N663" t="s">
        <v>53</v>
      </c>
      <c r="O663">
        <v>5</v>
      </c>
    </row>
    <row r="664" spans="1:15" x14ac:dyDescent="0.25">
      <c r="A664" t="s">
        <v>871</v>
      </c>
      <c r="B664" t="s">
        <v>4</v>
      </c>
      <c r="C664" t="s">
        <v>29</v>
      </c>
      <c r="D664" t="s">
        <v>142</v>
      </c>
      <c r="E664" t="s">
        <v>62</v>
      </c>
      <c r="F664" s="33">
        <v>42864</v>
      </c>
      <c r="G664" s="33">
        <v>42875</v>
      </c>
      <c r="H664">
        <v>11</v>
      </c>
      <c r="I664">
        <v>0</v>
      </c>
      <c r="J664">
        <v>0</v>
      </c>
      <c r="K664" t="s">
        <v>167</v>
      </c>
      <c r="L664">
        <v>0</v>
      </c>
      <c r="M664">
        <v>0</v>
      </c>
      <c r="N664" t="s">
        <v>53</v>
      </c>
      <c r="O664">
        <v>5</v>
      </c>
    </row>
    <row r="665" spans="1:15" x14ac:dyDescent="0.25">
      <c r="A665" t="s">
        <v>872</v>
      </c>
      <c r="B665" t="s">
        <v>12</v>
      </c>
      <c r="C665" t="s">
        <v>29</v>
      </c>
      <c r="D665" t="s">
        <v>109</v>
      </c>
      <c r="E665" t="s">
        <v>62</v>
      </c>
      <c r="F665" s="33">
        <v>42864</v>
      </c>
      <c r="G665" s="33">
        <v>42951</v>
      </c>
      <c r="H665">
        <v>87</v>
      </c>
      <c r="I665">
        <v>0</v>
      </c>
      <c r="J665">
        <v>0</v>
      </c>
      <c r="K665" t="s">
        <v>167</v>
      </c>
      <c r="L665">
        <v>0</v>
      </c>
      <c r="M665">
        <v>0</v>
      </c>
      <c r="N665" t="s">
        <v>56</v>
      </c>
      <c r="O665">
        <v>8</v>
      </c>
    </row>
    <row r="666" spans="1:15" x14ac:dyDescent="0.25">
      <c r="A666" t="s">
        <v>873</v>
      </c>
      <c r="B666" t="s">
        <v>5</v>
      </c>
      <c r="C666" t="s">
        <v>29</v>
      </c>
      <c r="D666" t="s">
        <v>101</v>
      </c>
      <c r="E666" t="s">
        <v>62</v>
      </c>
      <c r="F666" s="33">
        <v>42865</v>
      </c>
      <c r="G666" s="33">
        <v>42869</v>
      </c>
      <c r="H666">
        <v>4</v>
      </c>
      <c r="I666">
        <v>0</v>
      </c>
      <c r="J666">
        <v>0</v>
      </c>
      <c r="K666" t="s">
        <v>167</v>
      </c>
      <c r="L666">
        <v>0</v>
      </c>
      <c r="M666">
        <v>0</v>
      </c>
      <c r="N666" t="s">
        <v>53</v>
      </c>
      <c r="O666">
        <v>5</v>
      </c>
    </row>
    <row r="667" spans="1:15" x14ac:dyDescent="0.25">
      <c r="A667" t="s">
        <v>874</v>
      </c>
      <c r="B667" t="s">
        <v>6</v>
      </c>
      <c r="C667" t="s">
        <v>29</v>
      </c>
      <c r="D667" t="s">
        <v>140</v>
      </c>
      <c r="E667" t="s">
        <v>62</v>
      </c>
      <c r="F667" s="33">
        <v>42865</v>
      </c>
      <c r="G667" s="33">
        <v>42981</v>
      </c>
      <c r="H667">
        <v>116</v>
      </c>
      <c r="I667">
        <v>0</v>
      </c>
      <c r="J667">
        <v>0</v>
      </c>
      <c r="K667" t="s">
        <v>167</v>
      </c>
      <c r="L667">
        <v>0</v>
      </c>
      <c r="M667">
        <v>0</v>
      </c>
      <c r="N667" t="s">
        <v>57</v>
      </c>
      <c r="O667">
        <v>9</v>
      </c>
    </row>
    <row r="668" spans="1:15" x14ac:dyDescent="0.25">
      <c r="A668" t="s">
        <v>875</v>
      </c>
      <c r="B668" t="s">
        <v>8</v>
      </c>
      <c r="C668" t="s">
        <v>29</v>
      </c>
      <c r="D668" t="s">
        <v>111</v>
      </c>
      <c r="E668" t="s">
        <v>62</v>
      </c>
      <c r="F668" s="33">
        <v>42865</v>
      </c>
      <c r="G668" s="33">
        <v>42877</v>
      </c>
      <c r="H668">
        <v>12</v>
      </c>
      <c r="I668">
        <v>0</v>
      </c>
      <c r="J668">
        <v>0</v>
      </c>
      <c r="K668" t="s">
        <v>167</v>
      </c>
      <c r="L668">
        <v>0</v>
      </c>
      <c r="M668">
        <v>0</v>
      </c>
      <c r="N668" t="s">
        <v>53</v>
      </c>
      <c r="O668">
        <v>5</v>
      </c>
    </row>
    <row r="669" spans="1:15" x14ac:dyDescent="0.25">
      <c r="A669" t="s">
        <v>876</v>
      </c>
      <c r="B669" t="s">
        <v>9</v>
      </c>
      <c r="C669" t="s">
        <v>29</v>
      </c>
      <c r="D669" t="s">
        <v>309</v>
      </c>
      <c r="E669" t="s">
        <v>62</v>
      </c>
      <c r="F669" s="33">
        <v>42865</v>
      </c>
      <c r="G669" s="33">
        <v>42958</v>
      </c>
      <c r="H669">
        <v>93</v>
      </c>
      <c r="I669">
        <v>0</v>
      </c>
      <c r="J669">
        <v>0</v>
      </c>
      <c r="K669" t="s">
        <v>167</v>
      </c>
      <c r="L669">
        <v>0</v>
      </c>
      <c r="M669">
        <v>0</v>
      </c>
      <c r="N669" t="s">
        <v>56</v>
      </c>
      <c r="O669">
        <v>8</v>
      </c>
    </row>
    <row r="670" spans="1:15" x14ac:dyDescent="0.25">
      <c r="A670" t="s">
        <v>877</v>
      </c>
      <c r="B670" t="s">
        <v>82</v>
      </c>
      <c r="C670" t="s">
        <v>29</v>
      </c>
      <c r="D670" t="s">
        <v>105</v>
      </c>
      <c r="E670" t="s">
        <v>62</v>
      </c>
      <c r="F670" s="33">
        <v>42865</v>
      </c>
      <c r="G670" s="33">
        <v>42871</v>
      </c>
      <c r="H670">
        <v>6</v>
      </c>
      <c r="I670">
        <v>0</v>
      </c>
      <c r="J670">
        <v>0</v>
      </c>
      <c r="K670" t="s">
        <v>167</v>
      </c>
      <c r="L670">
        <v>0</v>
      </c>
      <c r="M670">
        <v>0</v>
      </c>
      <c r="N670" t="s">
        <v>53</v>
      </c>
      <c r="O670">
        <v>5</v>
      </c>
    </row>
    <row r="671" spans="1:15" x14ac:dyDescent="0.25">
      <c r="A671" t="s">
        <v>878</v>
      </c>
      <c r="B671" t="s">
        <v>37</v>
      </c>
      <c r="C671" t="s">
        <v>29</v>
      </c>
      <c r="D671" t="s">
        <v>382</v>
      </c>
      <c r="E671" t="s">
        <v>62</v>
      </c>
      <c r="F671" s="33">
        <v>42865</v>
      </c>
      <c r="G671" s="33">
        <v>42873</v>
      </c>
      <c r="H671">
        <v>8</v>
      </c>
      <c r="I671">
        <v>0</v>
      </c>
      <c r="J671">
        <v>0</v>
      </c>
      <c r="K671" t="s">
        <v>167</v>
      </c>
      <c r="L671">
        <v>0</v>
      </c>
      <c r="M671">
        <v>0</v>
      </c>
      <c r="N671" t="s">
        <v>53</v>
      </c>
      <c r="O671">
        <v>5</v>
      </c>
    </row>
    <row r="672" spans="1:15" x14ac:dyDescent="0.25">
      <c r="A672" t="s">
        <v>879</v>
      </c>
      <c r="B672" t="s">
        <v>80</v>
      </c>
      <c r="C672" t="s">
        <v>29</v>
      </c>
      <c r="D672" t="s">
        <v>145</v>
      </c>
      <c r="E672" t="s">
        <v>62</v>
      </c>
      <c r="F672" s="33">
        <v>42866</v>
      </c>
      <c r="G672" s="33">
        <v>42950</v>
      </c>
      <c r="H672">
        <v>84</v>
      </c>
      <c r="I672">
        <v>0</v>
      </c>
      <c r="J672">
        <v>0</v>
      </c>
      <c r="K672" t="s">
        <v>167</v>
      </c>
      <c r="L672">
        <v>0</v>
      </c>
      <c r="M672">
        <v>0</v>
      </c>
      <c r="N672" t="s">
        <v>56</v>
      </c>
      <c r="O672">
        <v>8</v>
      </c>
    </row>
    <row r="673" spans="1:15" x14ac:dyDescent="0.25">
      <c r="A673" t="s">
        <v>880</v>
      </c>
      <c r="B673" t="s">
        <v>82</v>
      </c>
      <c r="C673" t="s">
        <v>29</v>
      </c>
      <c r="D673" t="s">
        <v>143</v>
      </c>
      <c r="E673" t="s">
        <v>62</v>
      </c>
      <c r="F673" s="33">
        <v>42866</v>
      </c>
      <c r="G673" s="33">
        <v>42950</v>
      </c>
      <c r="H673">
        <v>84</v>
      </c>
      <c r="I673">
        <v>0</v>
      </c>
      <c r="J673">
        <v>0</v>
      </c>
      <c r="K673" t="s">
        <v>167</v>
      </c>
      <c r="L673">
        <v>0</v>
      </c>
      <c r="M673">
        <v>0</v>
      </c>
      <c r="N673" t="s">
        <v>56</v>
      </c>
      <c r="O673">
        <v>8</v>
      </c>
    </row>
    <row r="674" spans="1:15" x14ac:dyDescent="0.25">
      <c r="A674" t="s">
        <v>881</v>
      </c>
      <c r="B674" t="s">
        <v>36</v>
      </c>
      <c r="C674" t="s">
        <v>29</v>
      </c>
      <c r="D674" t="s">
        <v>423</v>
      </c>
      <c r="E674" t="s">
        <v>62</v>
      </c>
      <c r="F674" s="33">
        <v>42866</v>
      </c>
      <c r="G674" s="33">
        <v>42951</v>
      </c>
      <c r="H674">
        <v>85</v>
      </c>
      <c r="I674">
        <v>0</v>
      </c>
      <c r="J674">
        <v>0</v>
      </c>
      <c r="K674" t="s">
        <v>167</v>
      </c>
      <c r="L674">
        <v>0</v>
      </c>
      <c r="M674">
        <v>0</v>
      </c>
      <c r="N674" t="s">
        <v>56</v>
      </c>
      <c r="O674">
        <v>8</v>
      </c>
    </row>
    <row r="675" spans="1:15" x14ac:dyDescent="0.25">
      <c r="A675" t="s">
        <v>882</v>
      </c>
      <c r="B675" t="s">
        <v>5</v>
      </c>
      <c r="C675" t="s">
        <v>29</v>
      </c>
      <c r="D675" t="s">
        <v>419</v>
      </c>
      <c r="E675" t="s">
        <v>62</v>
      </c>
      <c r="F675" s="33">
        <v>42867</v>
      </c>
      <c r="G675" s="33">
        <v>42971</v>
      </c>
      <c r="H675">
        <v>104</v>
      </c>
      <c r="I675">
        <v>0</v>
      </c>
      <c r="J675">
        <v>0</v>
      </c>
      <c r="K675" t="s">
        <v>167</v>
      </c>
      <c r="L675">
        <v>0</v>
      </c>
      <c r="M675">
        <v>0</v>
      </c>
      <c r="N675" t="s">
        <v>56</v>
      </c>
      <c r="O675">
        <v>8</v>
      </c>
    </row>
    <row r="676" spans="1:15" x14ac:dyDescent="0.25">
      <c r="A676" t="s">
        <v>883</v>
      </c>
      <c r="B676" t="s">
        <v>81</v>
      </c>
      <c r="C676" t="s">
        <v>29</v>
      </c>
      <c r="D676" t="s">
        <v>206</v>
      </c>
      <c r="E676" t="s">
        <v>62</v>
      </c>
      <c r="F676" s="33">
        <v>42867</v>
      </c>
      <c r="G676" s="33">
        <v>42875</v>
      </c>
      <c r="H676">
        <v>8</v>
      </c>
      <c r="I676">
        <v>0</v>
      </c>
      <c r="J676">
        <v>0</v>
      </c>
      <c r="K676" t="s">
        <v>167</v>
      </c>
      <c r="L676">
        <v>0</v>
      </c>
      <c r="M676">
        <v>0</v>
      </c>
      <c r="N676" t="s">
        <v>53</v>
      </c>
      <c r="O676">
        <v>5</v>
      </c>
    </row>
    <row r="677" spans="1:15" x14ac:dyDescent="0.25">
      <c r="A677" t="s">
        <v>884</v>
      </c>
      <c r="B677" t="s">
        <v>11</v>
      </c>
      <c r="C677" t="s">
        <v>29</v>
      </c>
      <c r="D677" t="s">
        <v>101</v>
      </c>
      <c r="E677" t="s">
        <v>62</v>
      </c>
      <c r="F677" s="33">
        <v>42867</v>
      </c>
      <c r="G677" s="33">
        <v>42960</v>
      </c>
      <c r="H677">
        <v>93</v>
      </c>
      <c r="I677">
        <v>0</v>
      </c>
      <c r="J677">
        <v>0</v>
      </c>
      <c r="K677" t="s">
        <v>167</v>
      </c>
      <c r="L677">
        <v>0</v>
      </c>
      <c r="M677">
        <v>0</v>
      </c>
      <c r="N677" t="s">
        <v>56</v>
      </c>
      <c r="O677">
        <v>8</v>
      </c>
    </row>
    <row r="678" spans="1:15" x14ac:dyDescent="0.25">
      <c r="A678" t="s">
        <v>885</v>
      </c>
      <c r="B678" t="s">
        <v>41</v>
      </c>
      <c r="C678" t="s">
        <v>29</v>
      </c>
      <c r="D678" t="s">
        <v>149</v>
      </c>
      <c r="E678" t="s">
        <v>62</v>
      </c>
      <c r="F678" s="33">
        <v>42867</v>
      </c>
      <c r="G678" s="33">
        <v>42961</v>
      </c>
      <c r="H678">
        <v>94</v>
      </c>
      <c r="I678">
        <v>0</v>
      </c>
      <c r="J678">
        <v>0</v>
      </c>
      <c r="K678" t="s">
        <v>167</v>
      </c>
      <c r="L678">
        <v>0</v>
      </c>
      <c r="M678">
        <v>0</v>
      </c>
      <c r="N678" t="s">
        <v>56</v>
      </c>
      <c r="O678">
        <v>8</v>
      </c>
    </row>
    <row r="679" spans="1:15" x14ac:dyDescent="0.25">
      <c r="A679" t="s">
        <v>886</v>
      </c>
      <c r="B679" t="s">
        <v>8</v>
      </c>
      <c r="C679" t="s">
        <v>29</v>
      </c>
      <c r="D679" t="s">
        <v>216</v>
      </c>
      <c r="E679" t="s">
        <v>62</v>
      </c>
      <c r="F679" s="33">
        <v>42868</v>
      </c>
      <c r="G679" s="33">
        <v>42874</v>
      </c>
      <c r="H679">
        <v>6</v>
      </c>
      <c r="I679">
        <v>0</v>
      </c>
      <c r="J679">
        <v>0</v>
      </c>
      <c r="K679" t="s">
        <v>167</v>
      </c>
      <c r="L679">
        <v>0</v>
      </c>
      <c r="M679">
        <v>0</v>
      </c>
      <c r="N679" t="s">
        <v>53</v>
      </c>
      <c r="O679">
        <v>5</v>
      </c>
    </row>
    <row r="680" spans="1:15" x14ac:dyDescent="0.25">
      <c r="A680" t="s">
        <v>887</v>
      </c>
      <c r="B680" t="s">
        <v>8</v>
      </c>
      <c r="C680" t="s">
        <v>29</v>
      </c>
      <c r="D680" t="s">
        <v>423</v>
      </c>
      <c r="E680" t="s">
        <v>62</v>
      </c>
      <c r="F680" s="33">
        <v>42868</v>
      </c>
      <c r="G680" s="33">
        <v>42872</v>
      </c>
      <c r="H680">
        <v>4</v>
      </c>
      <c r="I680">
        <v>0</v>
      </c>
      <c r="J680">
        <v>0</v>
      </c>
      <c r="K680" t="s">
        <v>167</v>
      </c>
      <c r="L680">
        <v>0</v>
      </c>
      <c r="M680">
        <v>0</v>
      </c>
      <c r="N680" t="s">
        <v>53</v>
      </c>
      <c r="O680">
        <v>5</v>
      </c>
    </row>
    <row r="681" spans="1:15" x14ac:dyDescent="0.25">
      <c r="A681" t="s">
        <v>888</v>
      </c>
      <c r="B681" t="s">
        <v>132</v>
      </c>
      <c r="C681" t="s">
        <v>29</v>
      </c>
      <c r="D681" t="s">
        <v>144</v>
      </c>
      <c r="E681" t="s">
        <v>62</v>
      </c>
      <c r="F681" s="33">
        <v>42870</v>
      </c>
      <c r="G681" s="33">
        <v>42968</v>
      </c>
      <c r="H681">
        <v>98</v>
      </c>
      <c r="I681">
        <v>0</v>
      </c>
      <c r="J681">
        <v>0</v>
      </c>
      <c r="K681" t="s">
        <v>167</v>
      </c>
      <c r="L681">
        <v>0</v>
      </c>
      <c r="M681">
        <v>0</v>
      </c>
      <c r="N681" t="s">
        <v>56</v>
      </c>
      <c r="O681">
        <v>8</v>
      </c>
    </row>
    <row r="682" spans="1:15" x14ac:dyDescent="0.25">
      <c r="A682" t="s">
        <v>889</v>
      </c>
      <c r="B682" t="s">
        <v>11</v>
      </c>
      <c r="C682" t="s">
        <v>29</v>
      </c>
      <c r="D682" t="s">
        <v>137</v>
      </c>
      <c r="E682" t="s">
        <v>62</v>
      </c>
      <c r="F682" s="33">
        <v>42870</v>
      </c>
      <c r="G682" s="33">
        <v>42885</v>
      </c>
      <c r="H682">
        <v>15</v>
      </c>
      <c r="I682">
        <v>0</v>
      </c>
      <c r="J682">
        <v>0</v>
      </c>
      <c r="K682" t="s">
        <v>167</v>
      </c>
      <c r="L682">
        <v>0</v>
      </c>
      <c r="M682">
        <v>0</v>
      </c>
      <c r="N682" t="s">
        <v>53</v>
      </c>
      <c r="O682">
        <v>5</v>
      </c>
    </row>
    <row r="683" spans="1:15" x14ac:dyDescent="0.25">
      <c r="A683" t="s">
        <v>890</v>
      </c>
      <c r="B683" t="s">
        <v>12</v>
      </c>
      <c r="C683" t="s">
        <v>29</v>
      </c>
      <c r="D683" t="s">
        <v>326</v>
      </c>
      <c r="E683" t="s">
        <v>62</v>
      </c>
      <c r="F683" s="33">
        <v>42871</v>
      </c>
      <c r="G683" s="33">
        <v>42882</v>
      </c>
      <c r="H683">
        <v>11</v>
      </c>
      <c r="I683">
        <v>0</v>
      </c>
      <c r="J683">
        <v>0</v>
      </c>
      <c r="K683" t="s">
        <v>167</v>
      </c>
      <c r="L683">
        <v>0</v>
      </c>
      <c r="M683">
        <v>0</v>
      </c>
      <c r="N683" t="s">
        <v>53</v>
      </c>
      <c r="O683">
        <v>5</v>
      </c>
    </row>
    <row r="684" spans="1:15" x14ac:dyDescent="0.25">
      <c r="A684" t="s">
        <v>891</v>
      </c>
      <c r="B684" t="s">
        <v>77</v>
      </c>
      <c r="C684" t="s">
        <v>29</v>
      </c>
      <c r="D684" t="s">
        <v>101</v>
      </c>
      <c r="E684" t="s">
        <v>62</v>
      </c>
      <c r="F684" s="33">
        <v>42874</v>
      </c>
      <c r="G684" s="33">
        <v>42875</v>
      </c>
      <c r="H684">
        <v>1</v>
      </c>
      <c r="I684">
        <v>0</v>
      </c>
      <c r="J684">
        <v>0</v>
      </c>
      <c r="K684" t="s">
        <v>167</v>
      </c>
      <c r="L684">
        <v>0</v>
      </c>
      <c r="M684">
        <v>0</v>
      </c>
      <c r="N684" t="s">
        <v>53</v>
      </c>
      <c r="O684">
        <v>5</v>
      </c>
    </row>
    <row r="685" spans="1:15" x14ac:dyDescent="0.25">
      <c r="A685" t="s">
        <v>892</v>
      </c>
      <c r="B685" t="s">
        <v>130</v>
      </c>
      <c r="C685" t="s">
        <v>29</v>
      </c>
      <c r="D685" t="s">
        <v>102</v>
      </c>
      <c r="E685" t="s">
        <v>62</v>
      </c>
      <c r="F685" s="33">
        <v>42875</v>
      </c>
      <c r="G685" s="33">
        <v>42948</v>
      </c>
      <c r="H685">
        <v>73</v>
      </c>
      <c r="I685">
        <v>0</v>
      </c>
      <c r="J685">
        <v>0</v>
      </c>
      <c r="K685" t="s">
        <v>167</v>
      </c>
      <c r="L685">
        <v>0</v>
      </c>
      <c r="M685">
        <v>0</v>
      </c>
      <c r="N685" t="s">
        <v>56</v>
      </c>
      <c r="O685">
        <v>8</v>
      </c>
    </row>
    <row r="686" spans="1:15" x14ac:dyDescent="0.25">
      <c r="A686" t="s">
        <v>893</v>
      </c>
      <c r="B686" t="s">
        <v>40</v>
      </c>
      <c r="C686" t="s">
        <v>29</v>
      </c>
      <c r="D686" t="s">
        <v>98</v>
      </c>
      <c r="E686" t="s">
        <v>62</v>
      </c>
      <c r="F686" s="33">
        <v>42876</v>
      </c>
      <c r="G686" s="33">
        <v>42880</v>
      </c>
      <c r="H686">
        <v>4</v>
      </c>
      <c r="I686">
        <v>0</v>
      </c>
      <c r="J686">
        <v>0</v>
      </c>
      <c r="K686" t="s">
        <v>167</v>
      </c>
      <c r="L686">
        <v>0</v>
      </c>
      <c r="M686">
        <v>0</v>
      </c>
      <c r="N686" t="s">
        <v>53</v>
      </c>
      <c r="O686">
        <v>5</v>
      </c>
    </row>
    <row r="687" spans="1:15" x14ac:dyDescent="0.25">
      <c r="A687" t="s">
        <v>894</v>
      </c>
      <c r="B687" t="s">
        <v>12</v>
      </c>
      <c r="C687" t="s">
        <v>29</v>
      </c>
      <c r="D687" t="s">
        <v>208</v>
      </c>
      <c r="E687" t="s">
        <v>62</v>
      </c>
      <c r="F687" s="33">
        <v>42876</v>
      </c>
      <c r="G687" s="33">
        <v>42878</v>
      </c>
      <c r="H687">
        <v>2</v>
      </c>
      <c r="I687">
        <v>0</v>
      </c>
      <c r="J687">
        <v>0</v>
      </c>
      <c r="K687" t="s">
        <v>167</v>
      </c>
      <c r="L687">
        <v>0</v>
      </c>
      <c r="M687">
        <v>0</v>
      </c>
      <c r="N687" t="s">
        <v>53</v>
      </c>
      <c r="O687">
        <v>5</v>
      </c>
    </row>
    <row r="688" spans="1:15" x14ac:dyDescent="0.25">
      <c r="A688" t="s">
        <v>895</v>
      </c>
      <c r="B688" t="s">
        <v>7</v>
      </c>
      <c r="C688" t="s">
        <v>29</v>
      </c>
      <c r="D688" t="s">
        <v>191</v>
      </c>
      <c r="E688" t="s">
        <v>62</v>
      </c>
      <c r="F688" s="33">
        <v>42877</v>
      </c>
      <c r="G688" s="33">
        <v>42986</v>
      </c>
      <c r="H688">
        <v>109</v>
      </c>
      <c r="I688">
        <v>0</v>
      </c>
      <c r="J688">
        <v>0</v>
      </c>
      <c r="K688" t="s">
        <v>167</v>
      </c>
      <c r="L688">
        <v>0</v>
      </c>
      <c r="M688">
        <v>0</v>
      </c>
      <c r="N688" t="s">
        <v>57</v>
      </c>
      <c r="O688">
        <v>9</v>
      </c>
    </row>
    <row r="689" spans="1:15" x14ac:dyDescent="0.25">
      <c r="A689" t="s">
        <v>896</v>
      </c>
      <c r="B689" t="s">
        <v>132</v>
      </c>
      <c r="C689" t="s">
        <v>29</v>
      </c>
      <c r="D689" t="s">
        <v>108</v>
      </c>
      <c r="E689" t="s">
        <v>62</v>
      </c>
      <c r="F689" s="33">
        <v>42878</v>
      </c>
      <c r="G689" s="33">
        <v>42991</v>
      </c>
      <c r="H689">
        <v>113</v>
      </c>
      <c r="I689">
        <v>0</v>
      </c>
      <c r="J689">
        <v>0</v>
      </c>
      <c r="K689" t="s">
        <v>167</v>
      </c>
      <c r="L689">
        <v>0</v>
      </c>
      <c r="M689">
        <v>0</v>
      </c>
      <c r="N689" t="s">
        <v>57</v>
      </c>
      <c r="O689">
        <v>9</v>
      </c>
    </row>
    <row r="690" spans="1:15" x14ac:dyDescent="0.25">
      <c r="A690" t="s">
        <v>897</v>
      </c>
      <c r="B690" t="s">
        <v>39</v>
      </c>
      <c r="C690" t="s">
        <v>29</v>
      </c>
      <c r="D690" t="s">
        <v>92</v>
      </c>
      <c r="E690" t="s">
        <v>62</v>
      </c>
      <c r="F690" s="33">
        <v>42879</v>
      </c>
      <c r="G690" s="33">
        <v>42961</v>
      </c>
      <c r="H690">
        <v>82</v>
      </c>
      <c r="I690">
        <v>0</v>
      </c>
      <c r="J690">
        <v>0</v>
      </c>
      <c r="K690" t="s">
        <v>167</v>
      </c>
      <c r="L690">
        <v>0</v>
      </c>
      <c r="M690">
        <v>0</v>
      </c>
      <c r="N690" t="s">
        <v>56</v>
      </c>
      <c r="O690">
        <v>8</v>
      </c>
    </row>
    <row r="691" spans="1:15" x14ac:dyDescent="0.25">
      <c r="A691" t="s">
        <v>898</v>
      </c>
      <c r="B691" t="s">
        <v>7</v>
      </c>
      <c r="C691" t="s">
        <v>29</v>
      </c>
      <c r="D691" t="s">
        <v>518</v>
      </c>
      <c r="E691" t="s">
        <v>62</v>
      </c>
      <c r="F691" s="33">
        <v>42880</v>
      </c>
      <c r="G691" s="33">
        <v>42954</v>
      </c>
      <c r="H691">
        <v>74</v>
      </c>
      <c r="I691">
        <v>0</v>
      </c>
      <c r="J691">
        <v>0</v>
      </c>
      <c r="K691" t="s">
        <v>167</v>
      </c>
      <c r="L691">
        <v>0</v>
      </c>
      <c r="M691">
        <v>0</v>
      </c>
      <c r="N691" t="s">
        <v>56</v>
      </c>
      <c r="O691">
        <v>8</v>
      </c>
    </row>
    <row r="692" spans="1:15" x14ac:dyDescent="0.25">
      <c r="A692" t="s">
        <v>899</v>
      </c>
      <c r="B692" t="s">
        <v>130</v>
      </c>
      <c r="C692" t="s">
        <v>29</v>
      </c>
      <c r="D692" t="s">
        <v>102</v>
      </c>
      <c r="E692" t="s">
        <v>62</v>
      </c>
      <c r="F692" s="33">
        <v>42881</v>
      </c>
      <c r="G692" s="33">
        <v>42966</v>
      </c>
      <c r="H692">
        <v>85</v>
      </c>
      <c r="I692">
        <v>0</v>
      </c>
      <c r="J692">
        <v>0</v>
      </c>
      <c r="K692" t="s">
        <v>167</v>
      </c>
      <c r="L692">
        <v>0</v>
      </c>
      <c r="M692">
        <v>0</v>
      </c>
      <c r="N692" t="s">
        <v>56</v>
      </c>
      <c r="O692">
        <v>8</v>
      </c>
    </row>
    <row r="693" spans="1:15" x14ac:dyDescent="0.25">
      <c r="A693" t="s">
        <v>900</v>
      </c>
      <c r="B693" t="s">
        <v>40</v>
      </c>
      <c r="C693" t="s">
        <v>29</v>
      </c>
      <c r="D693" t="s">
        <v>236</v>
      </c>
      <c r="E693" t="s">
        <v>62</v>
      </c>
      <c r="F693" s="33">
        <v>42881</v>
      </c>
      <c r="G693" s="33">
        <v>42956</v>
      </c>
      <c r="H693">
        <v>75</v>
      </c>
      <c r="I693">
        <v>0</v>
      </c>
      <c r="J693">
        <v>0</v>
      </c>
      <c r="K693" t="s">
        <v>167</v>
      </c>
      <c r="L693">
        <v>0</v>
      </c>
      <c r="M693">
        <v>0</v>
      </c>
      <c r="N693" t="s">
        <v>56</v>
      </c>
      <c r="O693">
        <v>8</v>
      </c>
    </row>
    <row r="694" spans="1:15" x14ac:dyDescent="0.25">
      <c r="A694" t="s">
        <v>901</v>
      </c>
      <c r="B694" t="s">
        <v>38</v>
      </c>
      <c r="C694" t="s">
        <v>29</v>
      </c>
      <c r="D694" t="s">
        <v>91</v>
      </c>
      <c r="E694" t="s">
        <v>62</v>
      </c>
      <c r="F694" s="33">
        <v>42882</v>
      </c>
      <c r="G694" s="33">
        <v>42891</v>
      </c>
      <c r="H694">
        <v>9</v>
      </c>
      <c r="I694">
        <v>0</v>
      </c>
      <c r="J694">
        <v>0</v>
      </c>
      <c r="K694" t="s">
        <v>167</v>
      </c>
      <c r="L694">
        <v>0</v>
      </c>
      <c r="M694">
        <v>0</v>
      </c>
      <c r="N694" t="s">
        <v>54</v>
      </c>
      <c r="O694">
        <v>6</v>
      </c>
    </row>
    <row r="695" spans="1:15" x14ac:dyDescent="0.25">
      <c r="A695" t="s">
        <v>902</v>
      </c>
      <c r="B695" t="s">
        <v>9</v>
      </c>
      <c r="C695" t="s">
        <v>29</v>
      </c>
      <c r="D695" t="s">
        <v>195</v>
      </c>
      <c r="E695" t="s">
        <v>62</v>
      </c>
      <c r="F695" s="33">
        <v>42884</v>
      </c>
      <c r="G695" s="33">
        <v>42965</v>
      </c>
      <c r="H695">
        <v>81</v>
      </c>
      <c r="I695">
        <v>0</v>
      </c>
      <c r="J695">
        <v>0</v>
      </c>
      <c r="K695" t="s">
        <v>167</v>
      </c>
      <c r="L695">
        <v>0</v>
      </c>
      <c r="M695">
        <v>0</v>
      </c>
      <c r="N695" t="s">
        <v>56</v>
      </c>
      <c r="O695">
        <v>8</v>
      </c>
    </row>
    <row r="696" spans="1:15" x14ac:dyDescent="0.25">
      <c r="A696" t="s">
        <v>903</v>
      </c>
      <c r="B696" t="s">
        <v>131</v>
      </c>
      <c r="C696" t="s">
        <v>29</v>
      </c>
      <c r="D696" t="s">
        <v>146</v>
      </c>
      <c r="E696" t="s">
        <v>62</v>
      </c>
      <c r="F696" s="33">
        <v>42886</v>
      </c>
      <c r="G696" s="33">
        <v>42973</v>
      </c>
      <c r="H696">
        <v>87</v>
      </c>
      <c r="I696">
        <v>0</v>
      </c>
      <c r="J696">
        <v>0</v>
      </c>
      <c r="K696" t="s">
        <v>167</v>
      </c>
      <c r="L696">
        <v>0</v>
      </c>
      <c r="M696">
        <v>0</v>
      </c>
      <c r="N696" t="s">
        <v>56</v>
      </c>
      <c r="O696">
        <v>8</v>
      </c>
    </row>
    <row r="697" spans="1:15" x14ac:dyDescent="0.25">
      <c r="A697" t="s">
        <v>904</v>
      </c>
      <c r="B697" t="s">
        <v>41</v>
      </c>
      <c r="C697" t="s">
        <v>29</v>
      </c>
      <c r="D697" t="s">
        <v>188</v>
      </c>
      <c r="E697" t="s">
        <v>62</v>
      </c>
      <c r="F697" s="33">
        <v>42886</v>
      </c>
      <c r="G697" s="33">
        <v>42894</v>
      </c>
      <c r="H697">
        <v>8</v>
      </c>
      <c r="I697">
        <v>0</v>
      </c>
      <c r="J697">
        <v>0</v>
      </c>
      <c r="K697" t="s">
        <v>167</v>
      </c>
      <c r="L697">
        <v>0</v>
      </c>
      <c r="M697">
        <v>0</v>
      </c>
      <c r="N697" t="s">
        <v>54</v>
      </c>
      <c r="O697">
        <v>6</v>
      </c>
    </row>
    <row r="698" spans="1:15" x14ac:dyDescent="0.25">
      <c r="A698" t="s">
        <v>905</v>
      </c>
      <c r="B698" t="s">
        <v>7</v>
      </c>
      <c r="C698" t="s">
        <v>29</v>
      </c>
      <c r="D698" t="s">
        <v>108</v>
      </c>
      <c r="E698" t="s">
        <v>62</v>
      </c>
      <c r="F698" s="33">
        <v>42887</v>
      </c>
      <c r="G698" s="33">
        <v>42954</v>
      </c>
      <c r="H698">
        <v>67</v>
      </c>
      <c r="I698">
        <v>0</v>
      </c>
      <c r="J698">
        <v>0</v>
      </c>
      <c r="K698" t="s">
        <v>167</v>
      </c>
      <c r="L698">
        <v>0</v>
      </c>
      <c r="M698">
        <v>0</v>
      </c>
      <c r="N698" t="s">
        <v>56</v>
      </c>
      <c r="O698">
        <v>8</v>
      </c>
    </row>
    <row r="699" spans="1:15" x14ac:dyDescent="0.25">
      <c r="A699" t="s">
        <v>906</v>
      </c>
      <c r="B699" t="s">
        <v>131</v>
      </c>
      <c r="C699" t="s">
        <v>29</v>
      </c>
      <c r="D699" t="s">
        <v>143</v>
      </c>
      <c r="E699" t="s">
        <v>62</v>
      </c>
      <c r="F699" s="33">
        <v>42887</v>
      </c>
      <c r="G699" s="33">
        <v>42956</v>
      </c>
      <c r="H699">
        <v>69</v>
      </c>
      <c r="I699">
        <v>0</v>
      </c>
      <c r="J699">
        <v>0</v>
      </c>
      <c r="K699" t="s">
        <v>167</v>
      </c>
      <c r="L699">
        <v>0</v>
      </c>
      <c r="M699">
        <v>0</v>
      </c>
      <c r="N699" t="s">
        <v>56</v>
      </c>
      <c r="O699">
        <v>8</v>
      </c>
    </row>
    <row r="700" spans="1:15" x14ac:dyDescent="0.25">
      <c r="A700" t="s">
        <v>907</v>
      </c>
      <c r="B700" t="s">
        <v>79</v>
      </c>
      <c r="C700" t="s">
        <v>29</v>
      </c>
      <c r="D700" t="s">
        <v>141</v>
      </c>
      <c r="E700" t="s">
        <v>62</v>
      </c>
      <c r="F700" s="33">
        <v>42887</v>
      </c>
      <c r="G700" s="33">
        <v>42950</v>
      </c>
      <c r="H700">
        <v>63</v>
      </c>
      <c r="I700">
        <v>0</v>
      </c>
      <c r="J700">
        <v>0</v>
      </c>
      <c r="K700" t="s">
        <v>167</v>
      </c>
      <c r="L700">
        <v>0</v>
      </c>
      <c r="M700">
        <v>0</v>
      </c>
      <c r="N700" t="s">
        <v>56</v>
      </c>
      <c r="O700">
        <v>8</v>
      </c>
    </row>
    <row r="701" spans="1:15" x14ac:dyDescent="0.25">
      <c r="A701" t="s">
        <v>908</v>
      </c>
      <c r="B701" t="s">
        <v>10</v>
      </c>
      <c r="C701" t="s">
        <v>29</v>
      </c>
      <c r="D701" t="s">
        <v>96</v>
      </c>
      <c r="E701" t="s">
        <v>62</v>
      </c>
      <c r="F701" s="33">
        <v>42887</v>
      </c>
      <c r="G701" s="33">
        <v>42990</v>
      </c>
      <c r="H701">
        <v>103</v>
      </c>
      <c r="I701">
        <v>0</v>
      </c>
      <c r="J701">
        <v>0</v>
      </c>
      <c r="K701" t="s">
        <v>167</v>
      </c>
      <c r="L701">
        <v>0</v>
      </c>
      <c r="M701">
        <v>0</v>
      </c>
      <c r="N701" t="s">
        <v>57</v>
      </c>
      <c r="O701">
        <v>9</v>
      </c>
    </row>
    <row r="702" spans="1:15" x14ac:dyDescent="0.25">
      <c r="A702" t="s">
        <v>909</v>
      </c>
      <c r="B702" t="s">
        <v>12</v>
      </c>
      <c r="C702" t="s">
        <v>29</v>
      </c>
      <c r="D702" t="s">
        <v>240</v>
      </c>
      <c r="E702" t="s">
        <v>62</v>
      </c>
      <c r="F702" s="33">
        <v>42887</v>
      </c>
      <c r="G702" s="33">
        <v>42969</v>
      </c>
      <c r="H702">
        <v>82</v>
      </c>
      <c r="I702">
        <v>0</v>
      </c>
      <c r="J702">
        <v>0</v>
      </c>
      <c r="K702" t="s">
        <v>167</v>
      </c>
      <c r="L702">
        <v>0</v>
      </c>
      <c r="M702">
        <v>0</v>
      </c>
      <c r="N702" t="s">
        <v>56</v>
      </c>
      <c r="O702">
        <v>8</v>
      </c>
    </row>
    <row r="703" spans="1:15" x14ac:dyDescent="0.25">
      <c r="A703" t="s">
        <v>910</v>
      </c>
      <c r="B703" t="s">
        <v>38</v>
      </c>
      <c r="C703" t="s">
        <v>29</v>
      </c>
      <c r="D703" t="s">
        <v>99</v>
      </c>
      <c r="E703" t="s">
        <v>62</v>
      </c>
      <c r="F703" s="33">
        <v>42888</v>
      </c>
      <c r="G703" s="33">
        <v>42904</v>
      </c>
      <c r="H703">
        <v>16</v>
      </c>
      <c r="I703">
        <v>0</v>
      </c>
      <c r="J703">
        <v>0</v>
      </c>
      <c r="K703" t="s">
        <v>167</v>
      </c>
      <c r="L703">
        <v>0</v>
      </c>
      <c r="M703">
        <v>0</v>
      </c>
      <c r="N703" t="s">
        <v>54</v>
      </c>
      <c r="O703">
        <v>6</v>
      </c>
    </row>
    <row r="704" spans="1:15" x14ac:dyDescent="0.25">
      <c r="A704" t="s">
        <v>911</v>
      </c>
      <c r="B704" t="s">
        <v>8</v>
      </c>
      <c r="C704" t="s">
        <v>29</v>
      </c>
      <c r="D704" t="s">
        <v>330</v>
      </c>
      <c r="E704" t="s">
        <v>62</v>
      </c>
      <c r="F704" s="33">
        <v>42889</v>
      </c>
      <c r="G704" s="33">
        <v>42974</v>
      </c>
      <c r="H704">
        <v>85</v>
      </c>
      <c r="I704">
        <v>0</v>
      </c>
      <c r="J704">
        <v>0</v>
      </c>
      <c r="K704" t="s">
        <v>167</v>
      </c>
      <c r="L704">
        <v>0</v>
      </c>
      <c r="M704">
        <v>0</v>
      </c>
      <c r="N704" t="s">
        <v>56</v>
      </c>
      <c r="O704">
        <v>8</v>
      </c>
    </row>
    <row r="705" spans="1:15" x14ac:dyDescent="0.25">
      <c r="A705" t="s">
        <v>912</v>
      </c>
      <c r="B705" t="s">
        <v>130</v>
      </c>
      <c r="C705" t="s">
        <v>29</v>
      </c>
      <c r="D705" t="s">
        <v>102</v>
      </c>
      <c r="E705" t="s">
        <v>62</v>
      </c>
      <c r="F705" s="33">
        <v>42890</v>
      </c>
      <c r="G705" s="33">
        <v>42994</v>
      </c>
      <c r="H705">
        <v>104</v>
      </c>
      <c r="I705">
        <v>0</v>
      </c>
      <c r="J705">
        <v>0</v>
      </c>
      <c r="K705" t="s">
        <v>167</v>
      </c>
      <c r="L705">
        <v>0</v>
      </c>
      <c r="M705">
        <v>0</v>
      </c>
      <c r="N705" t="s">
        <v>57</v>
      </c>
      <c r="O705">
        <v>9</v>
      </c>
    </row>
    <row r="706" spans="1:15" x14ac:dyDescent="0.25">
      <c r="A706" t="s">
        <v>913</v>
      </c>
      <c r="B706" t="s">
        <v>34</v>
      </c>
      <c r="C706" t="s">
        <v>29</v>
      </c>
      <c r="D706" t="s">
        <v>224</v>
      </c>
      <c r="E706" t="s">
        <v>62</v>
      </c>
      <c r="F706" s="33">
        <v>42890</v>
      </c>
      <c r="G706" s="33">
        <v>42906</v>
      </c>
      <c r="H706">
        <v>16</v>
      </c>
      <c r="I706">
        <v>0</v>
      </c>
      <c r="J706">
        <v>0</v>
      </c>
      <c r="K706" t="s">
        <v>167</v>
      </c>
      <c r="L706">
        <v>0</v>
      </c>
      <c r="M706">
        <v>0</v>
      </c>
      <c r="N706" t="s">
        <v>54</v>
      </c>
      <c r="O706">
        <v>6</v>
      </c>
    </row>
    <row r="707" spans="1:15" x14ac:dyDescent="0.25">
      <c r="A707" t="s">
        <v>914</v>
      </c>
      <c r="B707" t="s">
        <v>12</v>
      </c>
      <c r="C707" t="s">
        <v>29</v>
      </c>
      <c r="D707" t="s">
        <v>326</v>
      </c>
      <c r="E707" t="s">
        <v>62</v>
      </c>
      <c r="F707" s="33">
        <v>42891</v>
      </c>
      <c r="G707" s="33">
        <v>42961</v>
      </c>
      <c r="H707">
        <v>70</v>
      </c>
      <c r="I707">
        <v>0</v>
      </c>
      <c r="J707">
        <v>0</v>
      </c>
      <c r="K707" t="s">
        <v>167</v>
      </c>
      <c r="L707">
        <v>0</v>
      </c>
      <c r="M707">
        <v>0</v>
      </c>
      <c r="N707" t="s">
        <v>56</v>
      </c>
      <c r="O707">
        <v>8</v>
      </c>
    </row>
    <row r="708" spans="1:15" x14ac:dyDescent="0.25">
      <c r="A708" t="s">
        <v>915</v>
      </c>
      <c r="B708" t="s">
        <v>4</v>
      </c>
      <c r="C708" t="s">
        <v>29</v>
      </c>
      <c r="D708" t="s">
        <v>224</v>
      </c>
      <c r="E708" t="s">
        <v>62</v>
      </c>
      <c r="F708" s="33">
        <v>42893</v>
      </c>
      <c r="G708" s="33">
        <v>42986</v>
      </c>
      <c r="H708">
        <v>93</v>
      </c>
      <c r="I708">
        <v>0</v>
      </c>
      <c r="J708">
        <v>0</v>
      </c>
      <c r="K708" t="s">
        <v>167</v>
      </c>
      <c r="L708">
        <v>0</v>
      </c>
      <c r="M708">
        <v>0</v>
      </c>
      <c r="N708" t="s">
        <v>57</v>
      </c>
      <c r="O708">
        <v>9</v>
      </c>
    </row>
    <row r="709" spans="1:15" x14ac:dyDescent="0.25">
      <c r="A709" t="s">
        <v>916</v>
      </c>
      <c r="B709" t="s">
        <v>78</v>
      </c>
      <c r="C709" t="s">
        <v>29</v>
      </c>
      <c r="D709" t="s">
        <v>206</v>
      </c>
      <c r="E709" t="s">
        <v>62</v>
      </c>
      <c r="F709" s="33">
        <v>42893</v>
      </c>
      <c r="G709" s="33">
        <v>42967</v>
      </c>
      <c r="H709">
        <v>74</v>
      </c>
      <c r="I709">
        <v>0</v>
      </c>
      <c r="J709">
        <v>0</v>
      </c>
      <c r="K709" t="s">
        <v>167</v>
      </c>
      <c r="L709">
        <v>0</v>
      </c>
      <c r="M709">
        <v>0</v>
      </c>
      <c r="N709" t="s">
        <v>56</v>
      </c>
      <c r="O709">
        <v>8</v>
      </c>
    </row>
    <row r="710" spans="1:15" x14ac:dyDescent="0.25">
      <c r="A710" t="s">
        <v>917</v>
      </c>
      <c r="B710" t="s">
        <v>132</v>
      </c>
      <c r="C710" t="s">
        <v>29</v>
      </c>
      <c r="D710" t="s">
        <v>99</v>
      </c>
      <c r="E710" t="s">
        <v>62</v>
      </c>
      <c r="F710" s="33">
        <v>42893</v>
      </c>
      <c r="G710" s="33">
        <v>42982</v>
      </c>
      <c r="H710">
        <v>89</v>
      </c>
      <c r="I710">
        <v>0</v>
      </c>
      <c r="J710">
        <v>0</v>
      </c>
      <c r="K710" t="s">
        <v>167</v>
      </c>
      <c r="L710">
        <v>0</v>
      </c>
      <c r="M710">
        <v>0</v>
      </c>
      <c r="N710" t="s">
        <v>57</v>
      </c>
      <c r="O710">
        <v>9</v>
      </c>
    </row>
    <row r="711" spans="1:15" x14ac:dyDescent="0.25">
      <c r="A711" t="s">
        <v>918</v>
      </c>
      <c r="B711" t="s">
        <v>132</v>
      </c>
      <c r="C711" t="s">
        <v>29</v>
      </c>
      <c r="D711" t="s">
        <v>149</v>
      </c>
      <c r="E711" t="s">
        <v>62</v>
      </c>
      <c r="F711" s="33">
        <v>42896</v>
      </c>
      <c r="G711" s="33">
        <v>42997</v>
      </c>
      <c r="H711">
        <v>101</v>
      </c>
      <c r="I711">
        <v>0</v>
      </c>
      <c r="J711">
        <v>0</v>
      </c>
      <c r="K711" t="s">
        <v>167</v>
      </c>
      <c r="L711">
        <v>0</v>
      </c>
      <c r="M711">
        <v>0</v>
      </c>
      <c r="N711" t="s">
        <v>57</v>
      </c>
      <c r="O711">
        <v>9</v>
      </c>
    </row>
    <row r="712" spans="1:15" x14ac:dyDescent="0.25">
      <c r="A712" t="s">
        <v>919</v>
      </c>
      <c r="B712" t="s">
        <v>130</v>
      </c>
      <c r="C712" t="s">
        <v>29</v>
      </c>
      <c r="D712" t="s">
        <v>107</v>
      </c>
      <c r="E712" t="s">
        <v>62</v>
      </c>
      <c r="F712" s="33">
        <v>42899</v>
      </c>
      <c r="G712" s="33">
        <v>42967</v>
      </c>
      <c r="H712">
        <v>68</v>
      </c>
      <c r="I712">
        <v>0</v>
      </c>
      <c r="J712">
        <v>0</v>
      </c>
      <c r="K712" t="s">
        <v>167</v>
      </c>
      <c r="L712">
        <v>0</v>
      </c>
      <c r="M712">
        <v>0</v>
      </c>
      <c r="N712" t="s">
        <v>56</v>
      </c>
      <c r="O712">
        <v>8</v>
      </c>
    </row>
    <row r="713" spans="1:15" x14ac:dyDescent="0.25">
      <c r="A713" t="s">
        <v>920</v>
      </c>
      <c r="B713" t="s">
        <v>80</v>
      </c>
      <c r="C713" t="s">
        <v>29</v>
      </c>
      <c r="D713" t="s">
        <v>258</v>
      </c>
      <c r="E713" t="s">
        <v>62</v>
      </c>
      <c r="F713" s="33">
        <v>42900</v>
      </c>
      <c r="G713" s="33">
        <v>42906</v>
      </c>
      <c r="H713">
        <v>6</v>
      </c>
      <c r="I713">
        <v>0</v>
      </c>
      <c r="J713">
        <v>0</v>
      </c>
      <c r="K713" t="s">
        <v>167</v>
      </c>
      <c r="L713">
        <v>0</v>
      </c>
      <c r="M713">
        <v>0</v>
      </c>
      <c r="N713" t="s">
        <v>54</v>
      </c>
      <c r="O713">
        <v>6</v>
      </c>
    </row>
    <row r="714" spans="1:15" x14ac:dyDescent="0.25">
      <c r="A714" t="s">
        <v>921</v>
      </c>
      <c r="B714" t="s">
        <v>11</v>
      </c>
      <c r="C714" t="s">
        <v>29</v>
      </c>
      <c r="D714" t="s">
        <v>199</v>
      </c>
      <c r="E714" t="s">
        <v>62</v>
      </c>
      <c r="F714" s="33">
        <v>42900</v>
      </c>
      <c r="G714" s="33">
        <v>42913</v>
      </c>
      <c r="H714">
        <v>13</v>
      </c>
      <c r="I714">
        <v>0</v>
      </c>
      <c r="J714">
        <v>0</v>
      </c>
      <c r="K714" t="s">
        <v>167</v>
      </c>
      <c r="L714">
        <v>0</v>
      </c>
      <c r="M714">
        <v>0</v>
      </c>
      <c r="N714" t="s">
        <v>54</v>
      </c>
      <c r="O714">
        <v>6</v>
      </c>
    </row>
    <row r="715" spans="1:15" x14ac:dyDescent="0.25">
      <c r="A715" t="s">
        <v>922</v>
      </c>
      <c r="B715" t="s">
        <v>39</v>
      </c>
      <c r="C715" t="s">
        <v>29</v>
      </c>
      <c r="D715" t="s">
        <v>181</v>
      </c>
      <c r="E715" t="s">
        <v>62</v>
      </c>
      <c r="F715" s="33">
        <v>42901</v>
      </c>
      <c r="G715" s="33">
        <v>42915</v>
      </c>
      <c r="H715">
        <v>14</v>
      </c>
      <c r="I715">
        <v>0</v>
      </c>
      <c r="J715">
        <v>0</v>
      </c>
      <c r="K715" t="s">
        <v>167</v>
      </c>
      <c r="L715">
        <v>0</v>
      </c>
      <c r="M715">
        <v>0</v>
      </c>
      <c r="N715" t="s">
        <v>54</v>
      </c>
      <c r="O715">
        <v>6</v>
      </c>
    </row>
    <row r="716" spans="1:15" x14ac:dyDescent="0.25">
      <c r="A716" t="s">
        <v>923</v>
      </c>
      <c r="B716" t="s">
        <v>8</v>
      </c>
      <c r="C716" t="s">
        <v>29</v>
      </c>
      <c r="D716" t="s">
        <v>301</v>
      </c>
      <c r="E716" t="s">
        <v>62</v>
      </c>
      <c r="F716" s="33">
        <v>42902</v>
      </c>
      <c r="G716" s="33">
        <v>42978</v>
      </c>
      <c r="H716">
        <v>76</v>
      </c>
      <c r="I716">
        <v>0</v>
      </c>
      <c r="J716">
        <v>0</v>
      </c>
      <c r="K716" t="s">
        <v>167</v>
      </c>
      <c r="L716">
        <v>0</v>
      </c>
      <c r="M716">
        <v>0</v>
      </c>
      <c r="N716" t="s">
        <v>56</v>
      </c>
      <c r="O716">
        <v>8</v>
      </c>
    </row>
    <row r="717" spans="1:15" x14ac:dyDescent="0.25">
      <c r="A717" t="s">
        <v>924</v>
      </c>
      <c r="B717" t="s">
        <v>7</v>
      </c>
      <c r="C717" t="s">
        <v>29</v>
      </c>
      <c r="D717" t="s">
        <v>99</v>
      </c>
      <c r="E717" t="s">
        <v>62</v>
      </c>
      <c r="F717" s="33">
        <v>42904</v>
      </c>
      <c r="G717" s="33">
        <v>42962</v>
      </c>
      <c r="H717">
        <v>58</v>
      </c>
      <c r="I717">
        <v>0</v>
      </c>
      <c r="J717">
        <v>0</v>
      </c>
      <c r="K717" t="s">
        <v>167</v>
      </c>
      <c r="L717">
        <v>0</v>
      </c>
      <c r="M717">
        <v>0</v>
      </c>
      <c r="N717" t="s">
        <v>56</v>
      </c>
      <c r="O717">
        <v>8</v>
      </c>
    </row>
    <row r="718" spans="1:15" x14ac:dyDescent="0.25">
      <c r="A718" t="s">
        <v>925</v>
      </c>
      <c r="B718" t="s">
        <v>4</v>
      </c>
      <c r="C718" t="s">
        <v>29</v>
      </c>
      <c r="D718" t="s">
        <v>138</v>
      </c>
      <c r="E718" t="s">
        <v>62</v>
      </c>
      <c r="F718" s="33">
        <v>42905</v>
      </c>
      <c r="G718" s="33">
        <v>42916</v>
      </c>
      <c r="H718">
        <v>11</v>
      </c>
      <c r="I718">
        <v>0</v>
      </c>
      <c r="J718">
        <v>0</v>
      </c>
      <c r="K718" t="s">
        <v>167</v>
      </c>
      <c r="L718">
        <v>0</v>
      </c>
      <c r="M718">
        <v>0</v>
      </c>
      <c r="N718" t="s">
        <v>54</v>
      </c>
      <c r="O718">
        <v>6</v>
      </c>
    </row>
    <row r="719" spans="1:15" x14ac:dyDescent="0.25">
      <c r="A719" t="s">
        <v>926</v>
      </c>
      <c r="B719" t="s">
        <v>130</v>
      </c>
      <c r="C719" t="s">
        <v>29</v>
      </c>
      <c r="D719" t="s">
        <v>133</v>
      </c>
      <c r="E719" t="s">
        <v>62</v>
      </c>
      <c r="F719" s="33">
        <v>42908</v>
      </c>
      <c r="G719" s="33">
        <v>42958</v>
      </c>
      <c r="H719">
        <v>50</v>
      </c>
      <c r="I719">
        <v>0</v>
      </c>
      <c r="J719">
        <v>0</v>
      </c>
      <c r="K719" t="s">
        <v>167</v>
      </c>
      <c r="L719">
        <v>0</v>
      </c>
      <c r="M719">
        <v>0</v>
      </c>
      <c r="N719" t="s">
        <v>56</v>
      </c>
      <c r="O719">
        <v>8</v>
      </c>
    </row>
    <row r="720" spans="1:15" x14ac:dyDescent="0.25">
      <c r="A720" t="s">
        <v>927</v>
      </c>
      <c r="B720" t="s">
        <v>38</v>
      </c>
      <c r="C720" t="s">
        <v>29</v>
      </c>
      <c r="D720" t="s">
        <v>102</v>
      </c>
      <c r="E720" t="s">
        <v>62</v>
      </c>
      <c r="F720" s="33">
        <v>42909</v>
      </c>
      <c r="G720" s="33">
        <v>42920</v>
      </c>
      <c r="H720">
        <v>11</v>
      </c>
      <c r="I720">
        <v>0</v>
      </c>
      <c r="J720">
        <v>0</v>
      </c>
      <c r="K720" t="s">
        <v>167</v>
      </c>
      <c r="L720">
        <v>0</v>
      </c>
      <c r="M720">
        <v>0</v>
      </c>
      <c r="N720" t="s">
        <v>55</v>
      </c>
      <c r="O720">
        <v>7</v>
      </c>
    </row>
    <row r="721" spans="1:15" x14ac:dyDescent="0.25">
      <c r="A721" t="s">
        <v>928</v>
      </c>
      <c r="B721" t="s">
        <v>6</v>
      </c>
      <c r="C721" t="s">
        <v>29</v>
      </c>
      <c r="D721" t="s">
        <v>148</v>
      </c>
      <c r="E721" t="s">
        <v>62</v>
      </c>
      <c r="F721" s="33">
        <v>42909</v>
      </c>
      <c r="G721" s="33">
        <v>42977</v>
      </c>
      <c r="H721">
        <v>68</v>
      </c>
      <c r="I721">
        <v>0</v>
      </c>
      <c r="J721">
        <v>0</v>
      </c>
      <c r="K721" t="s">
        <v>167</v>
      </c>
      <c r="L721">
        <v>0</v>
      </c>
      <c r="M721">
        <v>0</v>
      </c>
      <c r="N721" t="s">
        <v>56</v>
      </c>
      <c r="O721">
        <v>8</v>
      </c>
    </row>
    <row r="722" spans="1:15" x14ac:dyDescent="0.25">
      <c r="A722" t="s">
        <v>929</v>
      </c>
      <c r="B722" t="s">
        <v>79</v>
      </c>
      <c r="C722" t="s">
        <v>29</v>
      </c>
      <c r="D722" t="s">
        <v>105</v>
      </c>
      <c r="E722" t="s">
        <v>62</v>
      </c>
      <c r="F722" s="33">
        <v>42909</v>
      </c>
      <c r="G722" s="33">
        <v>42919</v>
      </c>
      <c r="H722">
        <v>10</v>
      </c>
      <c r="I722">
        <v>0</v>
      </c>
      <c r="J722">
        <v>0</v>
      </c>
      <c r="K722" t="s">
        <v>167</v>
      </c>
      <c r="L722">
        <v>0</v>
      </c>
      <c r="M722">
        <v>0</v>
      </c>
      <c r="N722" t="s">
        <v>55</v>
      </c>
      <c r="O722">
        <v>7</v>
      </c>
    </row>
    <row r="723" spans="1:15" x14ac:dyDescent="0.25">
      <c r="A723" t="s">
        <v>930</v>
      </c>
      <c r="B723" t="s">
        <v>39</v>
      </c>
      <c r="C723" t="s">
        <v>29</v>
      </c>
      <c r="D723" t="s">
        <v>91</v>
      </c>
      <c r="E723" t="s">
        <v>62</v>
      </c>
      <c r="F723" s="33">
        <v>42909</v>
      </c>
      <c r="G723" s="33">
        <v>42919</v>
      </c>
      <c r="H723">
        <v>10</v>
      </c>
      <c r="I723">
        <v>0</v>
      </c>
      <c r="J723">
        <v>0</v>
      </c>
      <c r="K723" t="s">
        <v>167</v>
      </c>
      <c r="L723">
        <v>0</v>
      </c>
      <c r="M723">
        <v>0</v>
      </c>
      <c r="N723" t="s">
        <v>55</v>
      </c>
      <c r="O723">
        <v>7</v>
      </c>
    </row>
    <row r="724" spans="1:15" x14ac:dyDescent="0.25">
      <c r="A724" t="s">
        <v>931</v>
      </c>
      <c r="B724" t="s">
        <v>132</v>
      </c>
      <c r="C724" t="s">
        <v>29</v>
      </c>
      <c r="D724" t="s">
        <v>390</v>
      </c>
      <c r="E724" t="s">
        <v>62</v>
      </c>
      <c r="F724" s="33">
        <v>42909</v>
      </c>
      <c r="G724" s="33">
        <v>43000</v>
      </c>
      <c r="H724">
        <v>91</v>
      </c>
      <c r="I724">
        <v>0</v>
      </c>
      <c r="J724">
        <v>0</v>
      </c>
      <c r="K724" t="s">
        <v>167</v>
      </c>
      <c r="L724">
        <v>0</v>
      </c>
      <c r="M724">
        <v>0</v>
      </c>
      <c r="N724" t="s">
        <v>57</v>
      </c>
      <c r="O724">
        <v>9</v>
      </c>
    </row>
    <row r="725" spans="1:15" x14ac:dyDescent="0.25">
      <c r="A725" t="s">
        <v>932</v>
      </c>
      <c r="B725" t="s">
        <v>35</v>
      </c>
      <c r="C725" t="s">
        <v>29</v>
      </c>
      <c r="D725" t="s">
        <v>199</v>
      </c>
      <c r="E725" t="s">
        <v>62</v>
      </c>
      <c r="F725" s="33">
        <v>42910</v>
      </c>
      <c r="G725" s="33">
        <v>42921</v>
      </c>
      <c r="H725">
        <v>11</v>
      </c>
      <c r="I725">
        <v>0</v>
      </c>
      <c r="J725">
        <v>0</v>
      </c>
      <c r="K725" t="s">
        <v>167</v>
      </c>
      <c r="L725">
        <v>0</v>
      </c>
      <c r="M725">
        <v>0</v>
      </c>
      <c r="N725" t="s">
        <v>55</v>
      </c>
      <c r="O725">
        <v>7</v>
      </c>
    </row>
    <row r="726" spans="1:15" x14ac:dyDescent="0.25">
      <c r="A726" t="s">
        <v>933</v>
      </c>
      <c r="B726" t="s">
        <v>4</v>
      </c>
      <c r="C726" t="s">
        <v>29</v>
      </c>
      <c r="D726" t="s">
        <v>224</v>
      </c>
      <c r="E726" t="s">
        <v>62</v>
      </c>
      <c r="F726" s="33">
        <v>42911</v>
      </c>
      <c r="G726" s="33">
        <v>42920</v>
      </c>
      <c r="H726">
        <v>9</v>
      </c>
      <c r="I726">
        <v>0</v>
      </c>
      <c r="J726">
        <v>0</v>
      </c>
      <c r="K726" t="s">
        <v>167</v>
      </c>
      <c r="L726">
        <v>0</v>
      </c>
      <c r="M726">
        <v>0</v>
      </c>
      <c r="N726" t="s">
        <v>55</v>
      </c>
      <c r="O726">
        <v>7</v>
      </c>
    </row>
    <row r="727" spans="1:15" x14ac:dyDescent="0.25">
      <c r="A727" t="s">
        <v>934</v>
      </c>
      <c r="B727" t="s">
        <v>33</v>
      </c>
      <c r="C727" t="s">
        <v>29</v>
      </c>
      <c r="D727" t="s">
        <v>134</v>
      </c>
      <c r="E727" t="s">
        <v>62</v>
      </c>
      <c r="F727" s="33">
        <v>42911</v>
      </c>
      <c r="G727" s="33">
        <v>42923</v>
      </c>
      <c r="H727">
        <v>12</v>
      </c>
      <c r="I727">
        <v>0</v>
      </c>
      <c r="J727">
        <v>0</v>
      </c>
      <c r="K727" t="s">
        <v>167</v>
      </c>
      <c r="L727">
        <v>0</v>
      </c>
      <c r="M727">
        <v>0</v>
      </c>
      <c r="N727" t="s">
        <v>55</v>
      </c>
      <c r="O727">
        <v>7</v>
      </c>
    </row>
    <row r="728" spans="1:15" x14ac:dyDescent="0.25">
      <c r="A728" t="s">
        <v>935</v>
      </c>
      <c r="B728" t="s">
        <v>39</v>
      </c>
      <c r="C728" t="s">
        <v>29</v>
      </c>
      <c r="D728" t="s">
        <v>236</v>
      </c>
      <c r="E728" t="s">
        <v>62</v>
      </c>
      <c r="F728" s="33">
        <v>42911</v>
      </c>
      <c r="G728" s="33">
        <v>42920</v>
      </c>
      <c r="H728">
        <v>9</v>
      </c>
      <c r="I728">
        <v>0</v>
      </c>
      <c r="J728">
        <v>0</v>
      </c>
      <c r="K728" t="s">
        <v>167</v>
      </c>
      <c r="L728">
        <v>0</v>
      </c>
      <c r="M728">
        <v>0</v>
      </c>
      <c r="N728" t="s">
        <v>55</v>
      </c>
      <c r="O728">
        <v>7</v>
      </c>
    </row>
    <row r="729" spans="1:15" x14ac:dyDescent="0.25">
      <c r="A729" t="s">
        <v>936</v>
      </c>
      <c r="B729" t="s">
        <v>4</v>
      </c>
      <c r="C729" t="s">
        <v>29</v>
      </c>
      <c r="D729" t="s">
        <v>199</v>
      </c>
      <c r="E729" t="s">
        <v>62</v>
      </c>
      <c r="F729" s="33">
        <v>42912</v>
      </c>
      <c r="G729" s="33">
        <v>42919</v>
      </c>
      <c r="H729">
        <v>7</v>
      </c>
      <c r="I729">
        <v>0</v>
      </c>
      <c r="J729">
        <v>0</v>
      </c>
      <c r="K729" t="s">
        <v>167</v>
      </c>
      <c r="L729">
        <v>0</v>
      </c>
      <c r="M729">
        <v>0</v>
      </c>
      <c r="N729" t="s">
        <v>55</v>
      </c>
      <c r="O729">
        <v>7</v>
      </c>
    </row>
    <row r="730" spans="1:15" x14ac:dyDescent="0.25">
      <c r="A730" t="s">
        <v>937</v>
      </c>
      <c r="B730" t="s">
        <v>6</v>
      </c>
      <c r="C730" t="s">
        <v>29</v>
      </c>
      <c r="D730" t="s">
        <v>100</v>
      </c>
      <c r="E730" t="s">
        <v>62</v>
      </c>
      <c r="F730" s="33">
        <v>42913</v>
      </c>
      <c r="G730" s="33">
        <v>42917</v>
      </c>
      <c r="H730">
        <v>4</v>
      </c>
      <c r="I730">
        <v>0</v>
      </c>
      <c r="J730">
        <v>0</v>
      </c>
      <c r="K730" t="s">
        <v>167</v>
      </c>
      <c r="L730">
        <v>0</v>
      </c>
      <c r="M730">
        <v>0</v>
      </c>
      <c r="N730" t="s">
        <v>55</v>
      </c>
      <c r="O730">
        <v>7</v>
      </c>
    </row>
    <row r="731" spans="1:15" x14ac:dyDescent="0.25">
      <c r="A731" t="s">
        <v>938</v>
      </c>
      <c r="B731" t="s">
        <v>11</v>
      </c>
      <c r="C731" t="s">
        <v>29</v>
      </c>
      <c r="D731" t="s">
        <v>244</v>
      </c>
      <c r="E731" t="s">
        <v>62</v>
      </c>
      <c r="F731" s="33">
        <v>42913</v>
      </c>
      <c r="G731" s="33">
        <v>42984</v>
      </c>
      <c r="H731">
        <v>71</v>
      </c>
      <c r="I731">
        <v>0</v>
      </c>
      <c r="J731">
        <v>0</v>
      </c>
      <c r="K731" t="s">
        <v>167</v>
      </c>
      <c r="L731">
        <v>0</v>
      </c>
      <c r="M731">
        <v>0</v>
      </c>
      <c r="N731" t="s">
        <v>57</v>
      </c>
      <c r="O731">
        <v>9</v>
      </c>
    </row>
    <row r="732" spans="1:15" x14ac:dyDescent="0.25">
      <c r="A732" t="s">
        <v>939</v>
      </c>
      <c r="B732" t="s">
        <v>12</v>
      </c>
      <c r="C732" t="s">
        <v>29</v>
      </c>
      <c r="D732" t="s">
        <v>258</v>
      </c>
      <c r="E732" t="s">
        <v>62</v>
      </c>
      <c r="F732" s="33">
        <v>42913</v>
      </c>
      <c r="G732" s="33">
        <v>42922</v>
      </c>
      <c r="H732">
        <v>9</v>
      </c>
      <c r="I732">
        <v>0</v>
      </c>
      <c r="J732">
        <v>0</v>
      </c>
      <c r="K732" t="s">
        <v>167</v>
      </c>
      <c r="L732">
        <v>0</v>
      </c>
      <c r="M732">
        <v>0</v>
      </c>
      <c r="N732" t="s">
        <v>55</v>
      </c>
      <c r="O732">
        <v>7</v>
      </c>
    </row>
    <row r="733" spans="1:15" x14ac:dyDescent="0.25">
      <c r="A733" t="s">
        <v>940</v>
      </c>
      <c r="B733" t="s">
        <v>131</v>
      </c>
      <c r="C733" t="s">
        <v>29</v>
      </c>
      <c r="D733" t="s">
        <v>100</v>
      </c>
      <c r="E733" t="s">
        <v>62</v>
      </c>
      <c r="F733" s="33">
        <v>42914</v>
      </c>
      <c r="G733" s="33">
        <v>42923</v>
      </c>
      <c r="H733">
        <v>9</v>
      </c>
      <c r="I733">
        <v>0</v>
      </c>
      <c r="J733">
        <v>0</v>
      </c>
      <c r="K733" t="s">
        <v>167</v>
      </c>
      <c r="L733">
        <v>0</v>
      </c>
      <c r="M733">
        <v>0</v>
      </c>
      <c r="N733" t="s">
        <v>55</v>
      </c>
      <c r="O733">
        <v>7</v>
      </c>
    </row>
    <row r="734" spans="1:15" x14ac:dyDescent="0.25">
      <c r="A734" t="s">
        <v>941</v>
      </c>
      <c r="B734" t="s">
        <v>79</v>
      </c>
      <c r="C734" t="s">
        <v>29</v>
      </c>
      <c r="D734" t="s">
        <v>101</v>
      </c>
      <c r="E734" t="s">
        <v>62</v>
      </c>
      <c r="F734" s="33">
        <v>42914</v>
      </c>
      <c r="G734" s="33">
        <v>42992</v>
      </c>
      <c r="H734">
        <v>78</v>
      </c>
      <c r="I734">
        <v>0</v>
      </c>
      <c r="J734">
        <v>0</v>
      </c>
      <c r="K734" t="s">
        <v>167</v>
      </c>
      <c r="L734">
        <v>0</v>
      </c>
      <c r="M734">
        <v>0</v>
      </c>
      <c r="N734" t="s">
        <v>57</v>
      </c>
      <c r="O734">
        <v>9</v>
      </c>
    </row>
    <row r="735" spans="1:15" x14ac:dyDescent="0.25">
      <c r="A735" t="s">
        <v>942</v>
      </c>
      <c r="B735" t="s">
        <v>81</v>
      </c>
      <c r="C735" t="s">
        <v>29</v>
      </c>
      <c r="D735" t="s">
        <v>92</v>
      </c>
      <c r="E735" t="s">
        <v>62</v>
      </c>
      <c r="F735" s="33">
        <v>42914</v>
      </c>
      <c r="G735" s="33">
        <v>42921</v>
      </c>
      <c r="H735">
        <v>7</v>
      </c>
      <c r="I735">
        <v>0</v>
      </c>
      <c r="J735">
        <v>0</v>
      </c>
      <c r="K735" t="s">
        <v>167</v>
      </c>
      <c r="L735">
        <v>0</v>
      </c>
      <c r="M735">
        <v>0</v>
      </c>
      <c r="N735" t="s">
        <v>55</v>
      </c>
      <c r="O735">
        <v>7</v>
      </c>
    </row>
    <row r="736" spans="1:15" x14ac:dyDescent="0.25">
      <c r="A736" t="s">
        <v>943</v>
      </c>
      <c r="B736" t="s">
        <v>4</v>
      </c>
      <c r="C736" t="s">
        <v>29</v>
      </c>
      <c r="D736" t="s">
        <v>244</v>
      </c>
      <c r="E736" t="s">
        <v>62</v>
      </c>
      <c r="F736" s="33">
        <v>42915</v>
      </c>
      <c r="G736" s="33">
        <v>42924</v>
      </c>
      <c r="H736">
        <v>9</v>
      </c>
      <c r="I736">
        <v>0</v>
      </c>
      <c r="J736">
        <v>0</v>
      </c>
      <c r="K736" t="s">
        <v>167</v>
      </c>
      <c r="L736">
        <v>0</v>
      </c>
      <c r="M736">
        <v>0</v>
      </c>
      <c r="N736" t="s">
        <v>55</v>
      </c>
      <c r="O736">
        <v>7</v>
      </c>
    </row>
    <row r="737" spans="1:15" x14ac:dyDescent="0.25">
      <c r="A737" t="s">
        <v>944</v>
      </c>
      <c r="B737" t="s">
        <v>39</v>
      </c>
      <c r="C737" t="s">
        <v>29</v>
      </c>
      <c r="D737" t="s">
        <v>106</v>
      </c>
      <c r="E737" t="s">
        <v>62</v>
      </c>
      <c r="F737" s="33">
        <v>42915</v>
      </c>
      <c r="G737" s="33">
        <v>42922</v>
      </c>
      <c r="H737">
        <v>7</v>
      </c>
      <c r="I737">
        <v>0</v>
      </c>
      <c r="J737">
        <v>0</v>
      </c>
      <c r="K737" t="s">
        <v>167</v>
      </c>
      <c r="L737">
        <v>0</v>
      </c>
      <c r="M737">
        <v>0</v>
      </c>
      <c r="N737" t="s">
        <v>55</v>
      </c>
      <c r="O737">
        <v>7</v>
      </c>
    </row>
    <row r="738" spans="1:15" x14ac:dyDescent="0.25">
      <c r="A738" t="s">
        <v>945</v>
      </c>
      <c r="B738" t="s">
        <v>34</v>
      </c>
      <c r="C738" t="s">
        <v>29</v>
      </c>
      <c r="D738" t="s">
        <v>216</v>
      </c>
      <c r="E738" t="s">
        <v>62</v>
      </c>
      <c r="F738" s="33">
        <v>42916</v>
      </c>
      <c r="G738" s="33">
        <v>42918</v>
      </c>
      <c r="H738">
        <v>2</v>
      </c>
      <c r="I738">
        <v>0</v>
      </c>
      <c r="J738">
        <v>0</v>
      </c>
      <c r="K738" t="s">
        <v>167</v>
      </c>
      <c r="L738">
        <v>0</v>
      </c>
      <c r="M738">
        <v>0</v>
      </c>
      <c r="N738" t="s">
        <v>55</v>
      </c>
      <c r="O738">
        <v>7</v>
      </c>
    </row>
    <row r="739" spans="1:15" x14ac:dyDescent="0.25">
      <c r="A739" t="s">
        <v>946</v>
      </c>
      <c r="B739" t="s">
        <v>39</v>
      </c>
      <c r="C739" t="s">
        <v>29</v>
      </c>
      <c r="D739" t="s">
        <v>99</v>
      </c>
      <c r="E739" t="s">
        <v>62</v>
      </c>
      <c r="F739" s="33">
        <v>42917</v>
      </c>
      <c r="G739" s="33">
        <v>42919</v>
      </c>
      <c r="H739">
        <v>2</v>
      </c>
      <c r="I739">
        <v>0</v>
      </c>
      <c r="J739">
        <v>0</v>
      </c>
      <c r="K739" t="s">
        <v>167</v>
      </c>
      <c r="L739">
        <v>0</v>
      </c>
      <c r="M739">
        <v>0</v>
      </c>
      <c r="N739" t="s">
        <v>55</v>
      </c>
      <c r="O739">
        <v>7</v>
      </c>
    </row>
    <row r="740" spans="1:15" x14ac:dyDescent="0.25">
      <c r="A740" t="s">
        <v>947</v>
      </c>
      <c r="B740" t="s">
        <v>82</v>
      </c>
      <c r="C740" t="s">
        <v>29</v>
      </c>
      <c r="D740" t="s">
        <v>96</v>
      </c>
      <c r="E740" t="s">
        <v>62</v>
      </c>
      <c r="F740" s="33">
        <v>42917</v>
      </c>
      <c r="G740" s="33">
        <v>42924</v>
      </c>
      <c r="H740">
        <v>7</v>
      </c>
      <c r="I740">
        <v>0</v>
      </c>
      <c r="J740">
        <v>0</v>
      </c>
      <c r="K740" t="s">
        <v>167</v>
      </c>
      <c r="L740">
        <v>0</v>
      </c>
      <c r="M740">
        <v>0</v>
      </c>
      <c r="N740" t="s">
        <v>55</v>
      </c>
      <c r="O740">
        <v>7</v>
      </c>
    </row>
    <row r="741" spans="1:15" x14ac:dyDescent="0.25">
      <c r="A741" t="s">
        <v>948</v>
      </c>
      <c r="B741" t="s">
        <v>41</v>
      </c>
      <c r="C741" t="s">
        <v>29</v>
      </c>
      <c r="D741" t="s">
        <v>135</v>
      </c>
      <c r="E741" t="s">
        <v>62</v>
      </c>
      <c r="F741" s="33">
        <v>42917</v>
      </c>
      <c r="G741" s="33">
        <v>42929</v>
      </c>
      <c r="H741">
        <v>12</v>
      </c>
      <c r="I741">
        <v>0</v>
      </c>
      <c r="J741">
        <v>0</v>
      </c>
      <c r="K741" t="s">
        <v>167</v>
      </c>
      <c r="L741">
        <v>0</v>
      </c>
      <c r="M741">
        <v>0</v>
      </c>
      <c r="N741" t="s">
        <v>55</v>
      </c>
      <c r="O741">
        <v>7</v>
      </c>
    </row>
    <row r="742" spans="1:15" x14ac:dyDescent="0.25">
      <c r="A742" t="s">
        <v>949</v>
      </c>
      <c r="B742" t="s">
        <v>130</v>
      </c>
      <c r="C742" t="s">
        <v>29</v>
      </c>
      <c r="D742" t="s">
        <v>135</v>
      </c>
      <c r="E742" t="s">
        <v>62</v>
      </c>
      <c r="F742" s="33">
        <v>42918</v>
      </c>
      <c r="G742" s="33">
        <v>42929</v>
      </c>
      <c r="H742">
        <v>11</v>
      </c>
      <c r="I742">
        <v>0</v>
      </c>
      <c r="J742">
        <v>0</v>
      </c>
      <c r="K742" t="s">
        <v>167</v>
      </c>
      <c r="L742">
        <v>0</v>
      </c>
      <c r="M742">
        <v>0</v>
      </c>
      <c r="N742" t="s">
        <v>55</v>
      </c>
      <c r="O742">
        <v>7</v>
      </c>
    </row>
    <row r="743" spans="1:15" x14ac:dyDescent="0.25">
      <c r="A743" t="s">
        <v>950</v>
      </c>
      <c r="B743" t="s">
        <v>131</v>
      </c>
      <c r="C743" t="s">
        <v>29</v>
      </c>
      <c r="D743" t="s">
        <v>91</v>
      </c>
      <c r="E743" t="s">
        <v>62</v>
      </c>
      <c r="F743" s="33">
        <v>42918</v>
      </c>
      <c r="G743" s="33">
        <v>42927</v>
      </c>
      <c r="H743">
        <v>9</v>
      </c>
      <c r="I743">
        <v>0</v>
      </c>
      <c r="J743">
        <v>0</v>
      </c>
      <c r="K743" t="s">
        <v>167</v>
      </c>
      <c r="L743">
        <v>0</v>
      </c>
      <c r="M743">
        <v>0</v>
      </c>
      <c r="N743" t="s">
        <v>55</v>
      </c>
      <c r="O743">
        <v>7</v>
      </c>
    </row>
    <row r="744" spans="1:15" x14ac:dyDescent="0.25">
      <c r="A744" t="s">
        <v>951</v>
      </c>
      <c r="B744" t="s">
        <v>78</v>
      </c>
      <c r="C744" t="s">
        <v>29</v>
      </c>
      <c r="D744" t="s">
        <v>90</v>
      </c>
      <c r="E744" t="s">
        <v>62</v>
      </c>
      <c r="F744" s="33">
        <v>42918</v>
      </c>
      <c r="G744" s="33">
        <v>42919</v>
      </c>
      <c r="H744">
        <v>1</v>
      </c>
      <c r="I744">
        <v>0</v>
      </c>
      <c r="J744">
        <v>0</v>
      </c>
      <c r="K744" t="s">
        <v>167</v>
      </c>
      <c r="L744">
        <v>0</v>
      </c>
      <c r="M744">
        <v>0</v>
      </c>
      <c r="N744" t="s">
        <v>55</v>
      </c>
      <c r="O744">
        <v>7</v>
      </c>
    </row>
    <row r="745" spans="1:15" x14ac:dyDescent="0.25">
      <c r="A745" t="s">
        <v>952</v>
      </c>
      <c r="B745" t="s">
        <v>12</v>
      </c>
      <c r="C745" t="s">
        <v>29</v>
      </c>
      <c r="D745" t="s">
        <v>143</v>
      </c>
      <c r="E745" t="s">
        <v>62</v>
      </c>
      <c r="F745" s="33">
        <v>42918</v>
      </c>
      <c r="G745" s="33">
        <v>42978</v>
      </c>
      <c r="H745">
        <v>60</v>
      </c>
      <c r="I745">
        <v>0</v>
      </c>
      <c r="J745">
        <v>0</v>
      </c>
      <c r="K745" t="s">
        <v>167</v>
      </c>
      <c r="L745">
        <v>0</v>
      </c>
      <c r="M745">
        <v>0</v>
      </c>
      <c r="N745" t="s">
        <v>56</v>
      </c>
      <c r="O745">
        <v>8</v>
      </c>
    </row>
    <row r="746" spans="1:15" x14ac:dyDescent="0.25">
      <c r="A746" t="s">
        <v>953</v>
      </c>
      <c r="B746" t="s">
        <v>12</v>
      </c>
      <c r="C746" t="s">
        <v>29</v>
      </c>
      <c r="D746" t="s">
        <v>195</v>
      </c>
      <c r="E746" t="s">
        <v>62</v>
      </c>
      <c r="F746" s="33">
        <v>42918</v>
      </c>
      <c r="G746" s="33">
        <v>42919</v>
      </c>
      <c r="H746">
        <v>1</v>
      </c>
      <c r="I746">
        <v>0</v>
      </c>
      <c r="J746">
        <v>0</v>
      </c>
      <c r="K746" t="s">
        <v>167</v>
      </c>
      <c r="L746">
        <v>0</v>
      </c>
      <c r="M746">
        <v>0</v>
      </c>
      <c r="N746" t="s">
        <v>55</v>
      </c>
      <c r="O746">
        <v>7</v>
      </c>
    </row>
    <row r="747" spans="1:15" x14ac:dyDescent="0.25">
      <c r="A747" t="s">
        <v>954</v>
      </c>
      <c r="B747" t="s">
        <v>13</v>
      </c>
      <c r="C747" t="s">
        <v>29</v>
      </c>
      <c r="D747" t="s">
        <v>179</v>
      </c>
      <c r="E747" t="s">
        <v>62</v>
      </c>
      <c r="F747" s="33">
        <v>42918</v>
      </c>
      <c r="G747" s="33">
        <v>42922</v>
      </c>
      <c r="H747">
        <v>4</v>
      </c>
      <c r="I747">
        <v>0</v>
      </c>
      <c r="J747">
        <v>0</v>
      </c>
      <c r="K747" t="s">
        <v>167</v>
      </c>
      <c r="L747">
        <v>0</v>
      </c>
      <c r="M747">
        <v>0</v>
      </c>
      <c r="N747" t="s">
        <v>55</v>
      </c>
      <c r="O747">
        <v>7</v>
      </c>
    </row>
    <row r="748" spans="1:15" x14ac:dyDescent="0.25">
      <c r="A748" t="s">
        <v>955</v>
      </c>
      <c r="B748" t="s">
        <v>7</v>
      </c>
      <c r="C748" t="s">
        <v>29</v>
      </c>
      <c r="D748" t="s">
        <v>256</v>
      </c>
      <c r="E748" t="s">
        <v>62</v>
      </c>
      <c r="F748" s="33">
        <v>42919</v>
      </c>
      <c r="G748" s="33">
        <v>42928</v>
      </c>
      <c r="H748">
        <v>9</v>
      </c>
      <c r="I748">
        <v>0</v>
      </c>
      <c r="J748">
        <v>0</v>
      </c>
      <c r="K748" t="s">
        <v>167</v>
      </c>
      <c r="L748">
        <v>0</v>
      </c>
      <c r="M748">
        <v>0</v>
      </c>
      <c r="N748" t="s">
        <v>55</v>
      </c>
      <c r="O748">
        <v>7</v>
      </c>
    </row>
    <row r="749" spans="1:15" x14ac:dyDescent="0.25">
      <c r="A749" t="s">
        <v>956</v>
      </c>
      <c r="B749" t="s">
        <v>76</v>
      </c>
      <c r="C749" t="s">
        <v>29</v>
      </c>
      <c r="D749" t="s">
        <v>110</v>
      </c>
      <c r="E749" t="s">
        <v>62</v>
      </c>
      <c r="F749" s="33">
        <v>42919</v>
      </c>
      <c r="G749" s="33">
        <v>42925</v>
      </c>
      <c r="H749">
        <v>6</v>
      </c>
      <c r="I749">
        <v>0</v>
      </c>
      <c r="J749">
        <v>0</v>
      </c>
      <c r="K749" t="s">
        <v>167</v>
      </c>
      <c r="L749">
        <v>0</v>
      </c>
      <c r="M749">
        <v>0</v>
      </c>
      <c r="N749" t="s">
        <v>55</v>
      </c>
      <c r="O749">
        <v>7</v>
      </c>
    </row>
    <row r="750" spans="1:15" x14ac:dyDescent="0.25">
      <c r="A750" t="s">
        <v>957</v>
      </c>
      <c r="B750" t="s">
        <v>36</v>
      </c>
      <c r="C750" t="s">
        <v>29</v>
      </c>
      <c r="D750" t="s">
        <v>301</v>
      </c>
      <c r="E750" t="s">
        <v>62</v>
      </c>
      <c r="F750" s="33">
        <v>42919</v>
      </c>
      <c r="G750" s="33">
        <v>42928</v>
      </c>
      <c r="H750">
        <v>9</v>
      </c>
      <c r="I750">
        <v>0</v>
      </c>
      <c r="J750">
        <v>0</v>
      </c>
      <c r="K750" t="s">
        <v>167</v>
      </c>
      <c r="L750">
        <v>0</v>
      </c>
      <c r="M750">
        <v>0</v>
      </c>
      <c r="N750" t="s">
        <v>55</v>
      </c>
      <c r="O750">
        <v>7</v>
      </c>
    </row>
    <row r="751" spans="1:15" x14ac:dyDescent="0.25">
      <c r="A751" t="s">
        <v>958</v>
      </c>
      <c r="B751" t="s">
        <v>12</v>
      </c>
      <c r="C751" t="s">
        <v>29</v>
      </c>
      <c r="D751" t="s">
        <v>100</v>
      </c>
      <c r="E751" t="s">
        <v>62</v>
      </c>
      <c r="F751" s="33">
        <v>42920</v>
      </c>
      <c r="G751" s="33">
        <v>42928</v>
      </c>
      <c r="H751">
        <v>8</v>
      </c>
      <c r="I751">
        <v>0</v>
      </c>
      <c r="J751">
        <v>0</v>
      </c>
      <c r="K751" t="s">
        <v>167</v>
      </c>
      <c r="L751">
        <v>0</v>
      </c>
      <c r="M751">
        <v>0</v>
      </c>
      <c r="N751" t="s">
        <v>55</v>
      </c>
      <c r="O751">
        <v>7</v>
      </c>
    </row>
    <row r="752" spans="1:15" x14ac:dyDescent="0.25">
      <c r="A752" t="s">
        <v>959</v>
      </c>
      <c r="B752" t="s">
        <v>81</v>
      </c>
      <c r="C752" t="s">
        <v>29</v>
      </c>
      <c r="D752" t="s">
        <v>92</v>
      </c>
      <c r="E752" t="s">
        <v>62</v>
      </c>
      <c r="F752" s="33">
        <v>42921</v>
      </c>
      <c r="G752" s="33">
        <v>42922</v>
      </c>
      <c r="H752">
        <v>1</v>
      </c>
      <c r="I752">
        <v>0</v>
      </c>
      <c r="J752">
        <v>0</v>
      </c>
      <c r="K752" t="s">
        <v>167</v>
      </c>
      <c r="L752">
        <v>0</v>
      </c>
      <c r="M752">
        <v>0</v>
      </c>
      <c r="N752" t="s">
        <v>55</v>
      </c>
      <c r="O752">
        <v>7</v>
      </c>
    </row>
    <row r="753" spans="1:15" x14ac:dyDescent="0.25">
      <c r="A753" t="s">
        <v>960</v>
      </c>
      <c r="B753" t="s">
        <v>132</v>
      </c>
      <c r="C753" t="s">
        <v>29</v>
      </c>
      <c r="D753" t="s">
        <v>203</v>
      </c>
      <c r="E753" t="s">
        <v>62</v>
      </c>
      <c r="F753" s="33">
        <v>42921</v>
      </c>
      <c r="G753" s="33">
        <v>42929</v>
      </c>
      <c r="H753">
        <v>8</v>
      </c>
      <c r="I753">
        <v>0</v>
      </c>
      <c r="J753">
        <v>0</v>
      </c>
      <c r="K753" t="s">
        <v>167</v>
      </c>
      <c r="L753">
        <v>0</v>
      </c>
      <c r="M753">
        <v>0</v>
      </c>
      <c r="N753" t="s">
        <v>55</v>
      </c>
      <c r="O753">
        <v>7</v>
      </c>
    </row>
    <row r="754" spans="1:15" x14ac:dyDescent="0.25">
      <c r="A754" t="s">
        <v>961</v>
      </c>
      <c r="B754" t="s">
        <v>40</v>
      </c>
      <c r="C754" t="s">
        <v>29</v>
      </c>
      <c r="D754" t="s">
        <v>135</v>
      </c>
      <c r="E754" t="s">
        <v>62</v>
      </c>
      <c r="F754" s="33">
        <v>42922</v>
      </c>
      <c r="G754" s="33">
        <v>42929</v>
      </c>
      <c r="H754">
        <v>7</v>
      </c>
      <c r="I754">
        <v>0</v>
      </c>
      <c r="J754">
        <v>0</v>
      </c>
      <c r="K754" t="s">
        <v>167</v>
      </c>
      <c r="L754">
        <v>0</v>
      </c>
      <c r="M754">
        <v>0</v>
      </c>
      <c r="N754" t="s">
        <v>55</v>
      </c>
      <c r="O754">
        <v>7</v>
      </c>
    </row>
    <row r="755" spans="1:15" x14ac:dyDescent="0.25">
      <c r="A755" t="s">
        <v>962</v>
      </c>
      <c r="B755" t="s">
        <v>131</v>
      </c>
      <c r="C755" t="s">
        <v>29</v>
      </c>
      <c r="D755" t="s">
        <v>326</v>
      </c>
      <c r="E755" t="s">
        <v>62</v>
      </c>
      <c r="F755" s="33">
        <v>42923</v>
      </c>
      <c r="G755" s="33">
        <v>42985</v>
      </c>
      <c r="H755">
        <v>62</v>
      </c>
      <c r="I755">
        <v>0</v>
      </c>
      <c r="J755">
        <v>0</v>
      </c>
      <c r="K755" t="s">
        <v>167</v>
      </c>
      <c r="L755">
        <v>0</v>
      </c>
      <c r="M755">
        <v>0</v>
      </c>
      <c r="N755" t="s">
        <v>57</v>
      </c>
      <c r="O755">
        <v>9</v>
      </c>
    </row>
    <row r="756" spans="1:15" x14ac:dyDescent="0.25">
      <c r="A756" t="s">
        <v>963</v>
      </c>
      <c r="B756" t="s">
        <v>80</v>
      </c>
      <c r="C756" t="s">
        <v>29</v>
      </c>
      <c r="D756" t="s">
        <v>109</v>
      </c>
      <c r="E756" t="s">
        <v>62</v>
      </c>
      <c r="F756" s="33">
        <v>42923</v>
      </c>
      <c r="G756" s="33">
        <v>42925</v>
      </c>
      <c r="H756">
        <v>2</v>
      </c>
      <c r="I756">
        <v>0</v>
      </c>
      <c r="J756">
        <v>0</v>
      </c>
      <c r="K756" t="s">
        <v>167</v>
      </c>
      <c r="L756">
        <v>0</v>
      </c>
      <c r="M756">
        <v>0</v>
      </c>
      <c r="N756" t="s">
        <v>55</v>
      </c>
      <c r="O756">
        <v>7</v>
      </c>
    </row>
    <row r="757" spans="1:15" x14ac:dyDescent="0.25">
      <c r="A757" t="s">
        <v>964</v>
      </c>
      <c r="B757" t="s">
        <v>12</v>
      </c>
      <c r="C757" t="s">
        <v>29</v>
      </c>
      <c r="D757" t="s">
        <v>139</v>
      </c>
      <c r="E757" t="s">
        <v>62</v>
      </c>
      <c r="F757" s="33">
        <v>42923</v>
      </c>
      <c r="G757" s="33">
        <v>42925</v>
      </c>
      <c r="H757">
        <v>2</v>
      </c>
      <c r="I757">
        <v>0</v>
      </c>
      <c r="J757">
        <v>0</v>
      </c>
      <c r="K757" t="s">
        <v>167</v>
      </c>
      <c r="L757">
        <v>0</v>
      </c>
      <c r="M757">
        <v>0</v>
      </c>
      <c r="N757" t="s">
        <v>55</v>
      </c>
      <c r="O757">
        <v>7</v>
      </c>
    </row>
    <row r="758" spans="1:15" x14ac:dyDescent="0.25">
      <c r="A758" t="s">
        <v>965</v>
      </c>
      <c r="B758" t="s">
        <v>35</v>
      </c>
      <c r="C758" t="s">
        <v>29</v>
      </c>
      <c r="D758" t="s">
        <v>247</v>
      </c>
      <c r="E758" t="s">
        <v>62</v>
      </c>
      <c r="F758" s="33">
        <v>42923</v>
      </c>
      <c r="G758" s="33">
        <v>42931</v>
      </c>
      <c r="H758">
        <v>8</v>
      </c>
      <c r="I758">
        <v>0</v>
      </c>
      <c r="J758">
        <v>0</v>
      </c>
      <c r="K758" t="s">
        <v>167</v>
      </c>
      <c r="L758">
        <v>0</v>
      </c>
      <c r="M758">
        <v>0</v>
      </c>
      <c r="N758" t="s">
        <v>55</v>
      </c>
      <c r="O758">
        <v>7</v>
      </c>
    </row>
    <row r="759" spans="1:15" x14ac:dyDescent="0.25">
      <c r="A759" t="s">
        <v>966</v>
      </c>
      <c r="B759" t="s">
        <v>5</v>
      </c>
      <c r="C759" t="s">
        <v>29</v>
      </c>
      <c r="D759" t="s">
        <v>140</v>
      </c>
      <c r="E759" t="s">
        <v>62</v>
      </c>
      <c r="F759" s="33">
        <v>42924</v>
      </c>
      <c r="G759" s="33">
        <v>42925</v>
      </c>
      <c r="H759">
        <v>1</v>
      </c>
      <c r="I759">
        <v>0</v>
      </c>
      <c r="J759">
        <v>0</v>
      </c>
      <c r="K759" t="s">
        <v>167</v>
      </c>
      <c r="L759">
        <v>0</v>
      </c>
      <c r="M759">
        <v>0</v>
      </c>
      <c r="N759" t="s">
        <v>55</v>
      </c>
      <c r="O759">
        <v>7</v>
      </c>
    </row>
    <row r="760" spans="1:15" x14ac:dyDescent="0.25">
      <c r="A760" t="s">
        <v>967</v>
      </c>
      <c r="B760" t="s">
        <v>10</v>
      </c>
      <c r="C760" t="s">
        <v>29</v>
      </c>
      <c r="D760" t="s">
        <v>110</v>
      </c>
      <c r="E760" t="s">
        <v>62</v>
      </c>
      <c r="F760" s="33">
        <v>42924</v>
      </c>
      <c r="G760" s="33">
        <v>43006</v>
      </c>
      <c r="H760">
        <v>82</v>
      </c>
      <c r="I760">
        <v>0</v>
      </c>
      <c r="J760">
        <v>0</v>
      </c>
      <c r="K760" t="s">
        <v>167</v>
      </c>
      <c r="L760">
        <v>0</v>
      </c>
      <c r="M760">
        <v>0</v>
      </c>
      <c r="N760" t="s">
        <v>57</v>
      </c>
      <c r="O760">
        <v>9</v>
      </c>
    </row>
    <row r="761" spans="1:15" x14ac:dyDescent="0.25">
      <c r="A761" t="s">
        <v>968</v>
      </c>
      <c r="B761" t="s">
        <v>35</v>
      </c>
      <c r="C761" t="s">
        <v>29</v>
      </c>
      <c r="D761" t="s">
        <v>423</v>
      </c>
      <c r="E761" t="s">
        <v>62</v>
      </c>
      <c r="F761" s="33">
        <v>42924</v>
      </c>
      <c r="G761" s="33">
        <v>42926</v>
      </c>
      <c r="H761">
        <v>2</v>
      </c>
      <c r="I761">
        <v>0</v>
      </c>
      <c r="J761">
        <v>0</v>
      </c>
      <c r="K761" t="s">
        <v>167</v>
      </c>
      <c r="L761">
        <v>0</v>
      </c>
      <c r="M761">
        <v>0</v>
      </c>
      <c r="N761" t="s">
        <v>55</v>
      </c>
      <c r="O761">
        <v>7</v>
      </c>
    </row>
    <row r="762" spans="1:15" x14ac:dyDescent="0.25">
      <c r="A762" t="s">
        <v>969</v>
      </c>
      <c r="B762" t="s">
        <v>4</v>
      </c>
      <c r="C762" t="s">
        <v>29</v>
      </c>
      <c r="D762" t="s">
        <v>252</v>
      </c>
      <c r="E762" t="s">
        <v>62</v>
      </c>
      <c r="F762" s="33">
        <v>42925</v>
      </c>
      <c r="G762" s="33">
        <v>42931</v>
      </c>
      <c r="H762">
        <v>6</v>
      </c>
      <c r="I762">
        <v>0</v>
      </c>
      <c r="J762">
        <v>0</v>
      </c>
      <c r="K762" t="s">
        <v>167</v>
      </c>
      <c r="L762">
        <v>0</v>
      </c>
      <c r="M762">
        <v>0</v>
      </c>
      <c r="N762" t="s">
        <v>55</v>
      </c>
      <c r="O762">
        <v>7</v>
      </c>
    </row>
    <row r="763" spans="1:15" x14ac:dyDescent="0.25">
      <c r="A763" t="s">
        <v>970</v>
      </c>
      <c r="B763" t="s">
        <v>40</v>
      </c>
      <c r="C763" t="s">
        <v>29</v>
      </c>
      <c r="D763" t="s">
        <v>103</v>
      </c>
      <c r="E763" t="s">
        <v>62</v>
      </c>
      <c r="F763" s="33">
        <v>42925</v>
      </c>
      <c r="G763" s="33">
        <v>42929</v>
      </c>
      <c r="H763">
        <v>4</v>
      </c>
      <c r="I763">
        <v>0</v>
      </c>
      <c r="J763">
        <v>0</v>
      </c>
      <c r="K763" t="s">
        <v>167</v>
      </c>
      <c r="L763">
        <v>0</v>
      </c>
      <c r="M763">
        <v>0</v>
      </c>
      <c r="N763" t="s">
        <v>55</v>
      </c>
      <c r="O763">
        <v>7</v>
      </c>
    </row>
    <row r="764" spans="1:15" x14ac:dyDescent="0.25">
      <c r="A764" t="s">
        <v>971</v>
      </c>
      <c r="B764" t="s">
        <v>11</v>
      </c>
      <c r="C764" t="s">
        <v>29</v>
      </c>
      <c r="D764" t="s">
        <v>142</v>
      </c>
      <c r="E764" t="s">
        <v>62</v>
      </c>
      <c r="F764" s="33">
        <v>42925</v>
      </c>
      <c r="G764" s="33">
        <v>42933</v>
      </c>
      <c r="H764">
        <v>8</v>
      </c>
      <c r="I764">
        <v>0</v>
      </c>
      <c r="J764">
        <v>0</v>
      </c>
      <c r="K764" t="s">
        <v>167</v>
      </c>
      <c r="L764">
        <v>0</v>
      </c>
      <c r="M764">
        <v>0</v>
      </c>
      <c r="N764" t="s">
        <v>55</v>
      </c>
      <c r="O764">
        <v>7</v>
      </c>
    </row>
    <row r="765" spans="1:15" x14ac:dyDescent="0.25">
      <c r="A765" t="s">
        <v>972</v>
      </c>
      <c r="B765" t="s">
        <v>12</v>
      </c>
      <c r="C765" t="s">
        <v>29</v>
      </c>
      <c r="D765" t="s">
        <v>382</v>
      </c>
      <c r="E765" t="s">
        <v>62</v>
      </c>
      <c r="F765" s="33">
        <v>42925</v>
      </c>
      <c r="G765" s="33">
        <v>42933</v>
      </c>
      <c r="H765">
        <v>8</v>
      </c>
      <c r="I765">
        <v>0</v>
      </c>
      <c r="J765">
        <v>0</v>
      </c>
      <c r="K765" t="s">
        <v>167</v>
      </c>
      <c r="L765">
        <v>0</v>
      </c>
      <c r="M765">
        <v>0</v>
      </c>
      <c r="N765" t="s">
        <v>55</v>
      </c>
      <c r="O765">
        <v>7</v>
      </c>
    </row>
    <row r="766" spans="1:15" x14ac:dyDescent="0.25">
      <c r="A766" t="s">
        <v>973</v>
      </c>
      <c r="B766" t="s">
        <v>4</v>
      </c>
      <c r="C766" t="s">
        <v>29</v>
      </c>
      <c r="D766" t="s">
        <v>320</v>
      </c>
      <c r="E766" t="s">
        <v>62</v>
      </c>
      <c r="F766" s="33">
        <v>42926</v>
      </c>
      <c r="G766" s="33">
        <v>42939</v>
      </c>
      <c r="H766">
        <v>13</v>
      </c>
      <c r="I766">
        <v>0</v>
      </c>
      <c r="J766">
        <v>0</v>
      </c>
      <c r="K766" t="s">
        <v>167</v>
      </c>
      <c r="L766">
        <v>0</v>
      </c>
      <c r="M766">
        <v>0</v>
      </c>
      <c r="N766" t="s">
        <v>55</v>
      </c>
      <c r="O766">
        <v>7</v>
      </c>
    </row>
    <row r="767" spans="1:15" x14ac:dyDescent="0.25">
      <c r="A767" t="s">
        <v>974</v>
      </c>
      <c r="B767" t="s">
        <v>132</v>
      </c>
      <c r="C767" t="s">
        <v>29</v>
      </c>
      <c r="D767" t="s">
        <v>102</v>
      </c>
      <c r="E767" t="s">
        <v>62</v>
      </c>
      <c r="F767" s="33">
        <v>42926</v>
      </c>
      <c r="G767" s="33">
        <v>42928</v>
      </c>
      <c r="H767">
        <v>2</v>
      </c>
      <c r="I767">
        <v>0</v>
      </c>
      <c r="J767">
        <v>0</v>
      </c>
      <c r="K767" t="s">
        <v>167</v>
      </c>
      <c r="L767">
        <v>0</v>
      </c>
      <c r="M767">
        <v>0</v>
      </c>
      <c r="N767" t="s">
        <v>55</v>
      </c>
      <c r="O767">
        <v>7</v>
      </c>
    </row>
    <row r="768" spans="1:15" x14ac:dyDescent="0.25">
      <c r="A768" t="s">
        <v>975</v>
      </c>
      <c r="B768" t="s">
        <v>77</v>
      </c>
      <c r="C768" t="s">
        <v>29</v>
      </c>
      <c r="D768" t="s">
        <v>101</v>
      </c>
      <c r="E768" t="s">
        <v>62</v>
      </c>
      <c r="F768" s="33">
        <v>42927</v>
      </c>
      <c r="G768" s="33">
        <v>42937</v>
      </c>
      <c r="H768">
        <v>10</v>
      </c>
      <c r="I768">
        <v>0</v>
      </c>
      <c r="J768">
        <v>0</v>
      </c>
      <c r="K768" t="s">
        <v>167</v>
      </c>
      <c r="L768">
        <v>0</v>
      </c>
      <c r="M768">
        <v>0</v>
      </c>
      <c r="N768" t="s">
        <v>55</v>
      </c>
      <c r="O768">
        <v>7</v>
      </c>
    </row>
    <row r="769" spans="1:15" x14ac:dyDescent="0.25">
      <c r="A769" t="s">
        <v>976</v>
      </c>
      <c r="B769" t="s">
        <v>5</v>
      </c>
      <c r="C769" t="s">
        <v>29</v>
      </c>
      <c r="D769" t="s">
        <v>252</v>
      </c>
      <c r="E769" t="s">
        <v>62</v>
      </c>
      <c r="F769" s="33">
        <v>42927</v>
      </c>
      <c r="G769" s="33">
        <v>42929</v>
      </c>
      <c r="H769">
        <v>2</v>
      </c>
      <c r="I769">
        <v>0</v>
      </c>
      <c r="J769">
        <v>0</v>
      </c>
      <c r="K769" t="s">
        <v>167</v>
      </c>
      <c r="L769">
        <v>0</v>
      </c>
      <c r="M769">
        <v>0</v>
      </c>
      <c r="N769" t="s">
        <v>55</v>
      </c>
      <c r="O769">
        <v>7</v>
      </c>
    </row>
    <row r="770" spans="1:15" x14ac:dyDescent="0.25">
      <c r="A770" t="s">
        <v>977</v>
      </c>
      <c r="B770" t="s">
        <v>12</v>
      </c>
      <c r="C770" t="s">
        <v>29</v>
      </c>
      <c r="D770" t="s">
        <v>89</v>
      </c>
      <c r="E770" t="s">
        <v>62</v>
      </c>
      <c r="F770" s="33">
        <v>42927</v>
      </c>
      <c r="G770" s="33">
        <v>43044</v>
      </c>
      <c r="H770">
        <v>117</v>
      </c>
      <c r="I770">
        <v>0</v>
      </c>
      <c r="J770">
        <v>0</v>
      </c>
      <c r="K770" t="s">
        <v>167</v>
      </c>
      <c r="L770">
        <v>0</v>
      </c>
      <c r="M770">
        <v>0</v>
      </c>
      <c r="N770" t="s">
        <v>59</v>
      </c>
      <c r="O770">
        <v>11</v>
      </c>
    </row>
    <row r="771" spans="1:15" x14ac:dyDescent="0.25">
      <c r="A771" t="s">
        <v>978</v>
      </c>
      <c r="B771" t="s">
        <v>12</v>
      </c>
      <c r="C771" t="s">
        <v>29</v>
      </c>
      <c r="D771" t="s">
        <v>208</v>
      </c>
      <c r="E771" t="s">
        <v>62</v>
      </c>
      <c r="F771" s="33">
        <v>42927</v>
      </c>
      <c r="G771" s="33">
        <v>42928</v>
      </c>
      <c r="H771">
        <v>1</v>
      </c>
      <c r="I771">
        <v>0</v>
      </c>
      <c r="J771">
        <v>0</v>
      </c>
      <c r="K771" t="s">
        <v>167</v>
      </c>
      <c r="L771">
        <v>0</v>
      </c>
      <c r="M771">
        <v>0</v>
      </c>
      <c r="N771" t="s">
        <v>55</v>
      </c>
      <c r="O771">
        <v>7</v>
      </c>
    </row>
    <row r="772" spans="1:15" x14ac:dyDescent="0.25">
      <c r="A772" t="s">
        <v>979</v>
      </c>
      <c r="B772" t="s">
        <v>7</v>
      </c>
      <c r="C772" t="s">
        <v>29</v>
      </c>
      <c r="D772" t="s">
        <v>234</v>
      </c>
      <c r="E772" t="s">
        <v>62</v>
      </c>
      <c r="F772" s="33">
        <v>42928</v>
      </c>
      <c r="G772" s="33">
        <v>42937</v>
      </c>
      <c r="H772">
        <v>9</v>
      </c>
      <c r="I772">
        <v>0</v>
      </c>
      <c r="J772">
        <v>0</v>
      </c>
      <c r="K772" t="s">
        <v>167</v>
      </c>
      <c r="L772">
        <v>0</v>
      </c>
      <c r="M772">
        <v>0</v>
      </c>
      <c r="N772" t="s">
        <v>55</v>
      </c>
      <c r="O772">
        <v>7</v>
      </c>
    </row>
    <row r="773" spans="1:15" x14ac:dyDescent="0.25">
      <c r="A773" t="s">
        <v>980</v>
      </c>
      <c r="B773" t="s">
        <v>79</v>
      </c>
      <c r="C773" t="s">
        <v>29</v>
      </c>
      <c r="D773" t="s">
        <v>89</v>
      </c>
      <c r="E773" t="s">
        <v>62</v>
      </c>
      <c r="F773" s="33">
        <v>42928</v>
      </c>
      <c r="G773" s="33">
        <v>42941</v>
      </c>
      <c r="H773">
        <v>13</v>
      </c>
      <c r="I773">
        <v>0</v>
      </c>
      <c r="J773">
        <v>0</v>
      </c>
      <c r="K773" t="s">
        <v>167</v>
      </c>
      <c r="L773">
        <v>0</v>
      </c>
      <c r="M773">
        <v>0</v>
      </c>
      <c r="N773" t="s">
        <v>55</v>
      </c>
      <c r="O773">
        <v>7</v>
      </c>
    </row>
    <row r="774" spans="1:15" x14ac:dyDescent="0.25">
      <c r="A774" t="s">
        <v>981</v>
      </c>
      <c r="B774" t="s">
        <v>79</v>
      </c>
      <c r="C774" t="s">
        <v>29</v>
      </c>
      <c r="D774" t="s">
        <v>96</v>
      </c>
      <c r="E774" t="s">
        <v>62</v>
      </c>
      <c r="F774" s="33">
        <v>42929</v>
      </c>
      <c r="G774" s="33">
        <v>42931</v>
      </c>
      <c r="H774">
        <v>2</v>
      </c>
      <c r="I774">
        <v>0</v>
      </c>
      <c r="J774">
        <v>0</v>
      </c>
      <c r="K774" t="s">
        <v>167</v>
      </c>
      <c r="L774">
        <v>0</v>
      </c>
      <c r="M774">
        <v>0</v>
      </c>
      <c r="N774" t="s">
        <v>55</v>
      </c>
      <c r="O774">
        <v>7</v>
      </c>
    </row>
    <row r="775" spans="1:15" x14ac:dyDescent="0.25">
      <c r="A775" t="s">
        <v>982</v>
      </c>
      <c r="B775" t="s">
        <v>12</v>
      </c>
      <c r="C775" t="s">
        <v>29</v>
      </c>
      <c r="D775" t="s">
        <v>100</v>
      </c>
      <c r="E775" t="s">
        <v>62</v>
      </c>
      <c r="F775" s="33">
        <v>42929</v>
      </c>
      <c r="G775" s="33">
        <v>42975</v>
      </c>
      <c r="H775">
        <v>46</v>
      </c>
      <c r="I775">
        <v>0</v>
      </c>
      <c r="J775">
        <v>0</v>
      </c>
      <c r="K775" t="s">
        <v>167</v>
      </c>
      <c r="L775">
        <v>0</v>
      </c>
      <c r="M775">
        <v>0</v>
      </c>
      <c r="N775" t="s">
        <v>56</v>
      </c>
      <c r="O775">
        <v>8</v>
      </c>
    </row>
    <row r="776" spans="1:15" x14ac:dyDescent="0.25">
      <c r="A776" t="s">
        <v>983</v>
      </c>
      <c r="B776" t="s">
        <v>77</v>
      </c>
      <c r="C776" t="s">
        <v>29</v>
      </c>
      <c r="D776" t="s">
        <v>140</v>
      </c>
      <c r="E776" t="s">
        <v>62</v>
      </c>
      <c r="F776" s="33">
        <v>42930</v>
      </c>
      <c r="G776" s="33">
        <v>42942</v>
      </c>
      <c r="H776">
        <v>12</v>
      </c>
      <c r="I776">
        <v>0</v>
      </c>
      <c r="J776">
        <v>0</v>
      </c>
      <c r="K776" t="s">
        <v>167</v>
      </c>
      <c r="L776">
        <v>0</v>
      </c>
      <c r="M776">
        <v>0</v>
      </c>
      <c r="N776" t="s">
        <v>55</v>
      </c>
      <c r="O776">
        <v>7</v>
      </c>
    </row>
    <row r="777" spans="1:15" x14ac:dyDescent="0.25">
      <c r="A777" t="s">
        <v>984</v>
      </c>
      <c r="B777" t="s">
        <v>131</v>
      </c>
      <c r="C777" t="s">
        <v>29</v>
      </c>
      <c r="D777" t="s">
        <v>109</v>
      </c>
      <c r="E777" t="s">
        <v>62</v>
      </c>
      <c r="F777" s="33">
        <v>42930</v>
      </c>
      <c r="G777" s="33">
        <v>42986</v>
      </c>
      <c r="H777">
        <v>56</v>
      </c>
      <c r="I777">
        <v>0</v>
      </c>
      <c r="J777">
        <v>0</v>
      </c>
      <c r="K777" t="s">
        <v>167</v>
      </c>
      <c r="L777">
        <v>0</v>
      </c>
      <c r="M777">
        <v>0</v>
      </c>
      <c r="N777" t="s">
        <v>57</v>
      </c>
      <c r="O777">
        <v>9</v>
      </c>
    </row>
    <row r="778" spans="1:15" x14ac:dyDescent="0.25">
      <c r="A778" t="s">
        <v>985</v>
      </c>
      <c r="B778" t="s">
        <v>42</v>
      </c>
      <c r="C778" t="s">
        <v>29</v>
      </c>
      <c r="D778" t="s">
        <v>103</v>
      </c>
      <c r="E778" t="s">
        <v>62</v>
      </c>
      <c r="F778" s="33">
        <v>42930</v>
      </c>
      <c r="G778" s="33">
        <v>43048</v>
      </c>
      <c r="H778">
        <v>118</v>
      </c>
      <c r="I778">
        <v>0</v>
      </c>
      <c r="J778">
        <v>0</v>
      </c>
      <c r="K778" t="s">
        <v>167</v>
      </c>
      <c r="L778">
        <v>0</v>
      </c>
      <c r="M778">
        <v>0</v>
      </c>
      <c r="N778" t="s">
        <v>59</v>
      </c>
      <c r="O778">
        <v>11</v>
      </c>
    </row>
    <row r="779" spans="1:15" x14ac:dyDescent="0.25">
      <c r="A779" t="s">
        <v>986</v>
      </c>
      <c r="B779" t="s">
        <v>131</v>
      </c>
      <c r="C779" t="s">
        <v>29</v>
      </c>
      <c r="D779" t="s">
        <v>173</v>
      </c>
      <c r="E779" t="s">
        <v>62</v>
      </c>
      <c r="F779" s="33">
        <v>42931</v>
      </c>
      <c r="G779" s="33">
        <v>42932</v>
      </c>
      <c r="H779">
        <v>1</v>
      </c>
      <c r="I779">
        <v>0</v>
      </c>
      <c r="J779">
        <v>0</v>
      </c>
      <c r="K779" t="s">
        <v>167</v>
      </c>
      <c r="L779">
        <v>0</v>
      </c>
      <c r="M779">
        <v>0</v>
      </c>
      <c r="N779" t="s">
        <v>55</v>
      </c>
      <c r="O779">
        <v>7</v>
      </c>
    </row>
    <row r="780" spans="1:15" x14ac:dyDescent="0.25">
      <c r="A780" t="s">
        <v>987</v>
      </c>
      <c r="B780" t="s">
        <v>82</v>
      </c>
      <c r="C780" t="s">
        <v>29</v>
      </c>
      <c r="D780" t="s">
        <v>177</v>
      </c>
      <c r="E780" t="s">
        <v>62</v>
      </c>
      <c r="F780" s="33">
        <v>42931</v>
      </c>
      <c r="G780" s="33">
        <v>42933</v>
      </c>
      <c r="H780">
        <v>2</v>
      </c>
      <c r="I780">
        <v>0</v>
      </c>
      <c r="J780">
        <v>0</v>
      </c>
      <c r="K780" t="s">
        <v>167</v>
      </c>
      <c r="L780">
        <v>0</v>
      </c>
      <c r="M780">
        <v>0</v>
      </c>
      <c r="N780" t="s">
        <v>55</v>
      </c>
      <c r="O780">
        <v>7</v>
      </c>
    </row>
    <row r="781" spans="1:15" x14ac:dyDescent="0.25">
      <c r="A781" t="s">
        <v>988</v>
      </c>
      <c r="B781" t="s">
        <v>36</v>
      </c>
      <c r="C781" t="s">
        <v>29</v>
      </c>
      <c r="D781" t="s">
        <v>252</v>
      </c>
      <c r="E781" t="s">
        <v>62</v>
      </c>
      <c r="F781" s="33">
        <v>42931</v>
      </c>
      <c r="G781" s="33">
        <v>42939</v>
      </c>
      <c r="H781">
        <v>8</v>
      </c>
      <c r="I781">
        <v>0</v>
      </c>
      <c r="J781">
        <v>0</v>
      </c>
      <c r="K781" t="s">
        <v>167</v>
      </c>
      <c r="L781">
        <v>0</v>
      </c>
      <c r="M781">
        <v>0</v>
      </c>
      <c r="N781" t="s">
        <v>55</v>
      </c>
      <c r="O781">
        <v>7</v>
      </c>
    </row>
    <row r="782" spans="1:15" x14ac:dyDescent="0.25">
      <c r="A782" t="s">
        <v>989</v>
      </c>
      <c r="B782" t="s">
        <v>130</v>
      </c>
      <c r="C782" t="s">
        <v>29</v>
      </c>
      <c r="D782" t="s">
        <v>93</v>
      </c>
      <c r="E782" t="s">
        <v>62</v>
      </c>
      <c r="F782" s="33">
        <v>42932</v>
      </c>
      <c r="G782" s="33">
        <v>42933</v>
      </c>
      <c r="H782">
        <v>1</v>
      </c>
      <c r="I782">
        <v>0</v>
      </c>
      <c r="J782">
        <v>0</v>
      </c>
      <c r="K782" t="s">
        <v>167</v>
      </c>
      <c r="L782">
        <v>0</v>
      </c>
      <c r="M782">
        <v>0</v>
      </c>
      <c r="N782" t="s">
        <v>55</v>
      </c>
      <c r="O782">
        <v>7</v>
      </c>
    </row>
    <row r="783" spans="1:15" x14ac:dyDescent="0.25">
      <c r="A783" t="s">
        <v>990</v>
      </c>
      <c r="B783" t="s">
        <v>81</v>
      </c>
      <c r="C783" t="s">
        <v>29</v>
      </c>
      <c r="D783" t="s">
        <v>133</v>
      </c>
      <c r="E783" t="s">
        <v>62</v>
      </c>
      <c r="F783" s="33">
        <v>42932</v>
      </c>
      <c r="G783" s="33">
        <v>42944</v>
      </c>
      <c r="H783">
        <v>12</v>
      </c>
      <c r="I783">
        <v>0</v>
      </c>
      <c r="J783">
        <v>0</v>
      </c>
      <c r="K783" t="s">
        <v>167</v>
      </c>
      <c r="L783">
        <v>0</v>
      </c>
      <c r="M783">
        <v>0</v>
      </c>
      <c r="N783" t="s">
        <v>55</v>
      </c>
      <c r="O783">
        <v>7</v>
      </c>
    </row>
    <row r="784" spans="1:15" x14ac:dyDescent="0.25">
      <c r="A784" t="s">
        <v>991</v>
      </c>
      <c r="B784" t="s">
        <v>80</v>
      </c>
      <c r="C784" t="s">
        <v>29</v>
      </c>
      <c r="D784" t="s">
        <v>309</v>
      </c>
      <c r="E784" t="s">
        <v>62</v>
      </c>
      <c r="F784" s="33">
        <v>42932</v>
      </c>
      <c r="G784" s="33">
        <v>42938</v>
      </c>
      <c r="H784">
        <v>6</v>
      </c>
      <c r="I784">
        <v>0</v>
      </c>
      <c r="J784">
        <v>0</v>
      </c>
      <c r="K784" t="s">
        <v>167</v>
      </c>
      <c r="L784">
        <v>0</v>
      </c>
      <c r="M784">
        <v>0</v>
      </c>
      <c r="N784" t="s">
        <v>55</v>
      </c>
      <c r="O784">
        <v>7</v>
      </c>
    </row>
    <row r="785" spans="1:15" x14ac:dyDescent="0.25">
      <c r="A785" t="s">
        <v>992</v>
      </c>
      <c r="B785" t="s">
        <v>37</v>
      </c>
      <c r="C785" t="s">
        <v>29</v>
      </c>
      <c r="D785" t="s">
        <v>96</v>
      </c>
      <c r="E785" t="s">
        <v>62</v>
      </c>
      <c r="F785" s="33">
        <v>42932</v>
      </c>
      <c r="G785" s="33">
        <v>42940</v>
      </c>
      <c r="H785">
        <v>8</v>
      </c>
      <c r="I785">
        <v>0</v>
      </c>
      <c r="J785">
        <v>0</v>
      </c>
      <c r="K785" t="s">
        <v>167</v>
      </c>
      <c r="L785">
        <v>0</v>
      </c>
      <c r="M785">
        <v>0</v>
      </c>
      <c r="N785" t="s">
        <v>55</v>
      </c>
      <c r="O785">
        <v>7</v>
      </c>
    </row>
    <row r="786" spans="1:15" x14ac:dyDescent="0.25">
      <c r="A786" t="s">
        <v>993</v>
      </c>
      <c r="B786" t="s">
        <v>4</v>
      </c>
      <c r="C786" t="s">
        <v>29</v>
      </c>
      <c r="D786" t="s">
        <v>252</v>
      </c>
      <c r="E786" t="s">
        <v>62</v>
      </c>
      <c r="F786" s="33">
        <v>42933</v>
      </c>
      <c r="G786" s="33">
        <v>42944</v>
      </c>
      <c r="H786">
        <v>11</v>
      </c>
      <c r="I786">
        <v>0</v>
      </c>
      <c r="J786">
        <v>0</v>
      </c>
      <c r="K786" t="s">
        <v>167</v>
      </c>
      <c r="L786">
        <v>0</v>
      </c>
      <c r="M786">
        <v>0</v>
      </c>
      <c r="N786" t="s">
        <v>55</v>
      </c>
      <c r="O786">
        <v>7</v>
      </c>
    </row>
    <row r="787" spans="1:15" x14ac:dyDescent="0.25">
      <c r="A787" t="s">
        <v>994</v>
      </c>
      <c r="B787" t="s">
        <v>38</v>
      </c>
      <c r="C787" t="s">
        <v>29</v>
      </c>
      <c r="D787" t="s">
        <v>93</v>
      </c>
      <c r="E787" t="s">
        <v>62</v>
      </c>
      <c r="F787" s="33">
        <v>42933</v>
      </c>
      <c r="G787" s="33">
        <v>42952</v>
      </c>
      <c r="H787">
        <v>19</v>
      </c>
      <c r="I787">
        <v>0</v>
      </c>
      <c r="J787">
        <v>0</v>
      </c>
      <c r="K787" t="s">
        <v>167</v>
      </c>
      <c r="L787">
        <v>0</v>
      </c>
      <c r="M787">
        <v>0</v>
      </c>
      <c r="N787" t="s">
        <v>56</v>
      </c>
      <c r="O787">
        <v>8</v>
      </c>
    </row>
    <row r="788" spans="1:15" x14ac:dyDescent="0.25">
      <c r="A788" t="s">
        <v>995</v>
      </c>
      <c r="B788" t="s">
        <v>82</v>
      </c>
      <c r="C788" t="s">
        <v>29</v>
      </c>
      <c r="D788" t="s">
        <v>326</v>
      </c>
      <c r="E788" t="s">
        <v>62</v>
      </c>
      <c r="F788" s="33">
        <v>42933</v>
      </c>
      <c r="G788" s="33">
        <v>42934</v>
      </c>
      <c r="H788">
        <v>1</v>
      </c>
      <c r="I788">
        <v>0</v>
      </c>
      <c r="J788">
        <v>0</v>
      </c>
      <c r="K788" t="s">
        <v>167</v>
      </c>
      <c r="L788">
        <v>0</v>
      </c>
      <c r="M788">
        <v>0</v>
      </c>
      <c r="N788" t="s">
        <v>55</v>
      </c>
      <c r="O788">
        <v>7</v>
      </c>
    </row>
    <row r="789" spans="1:15" x14ac:dyDescent="0.25">
      <c r="A789" t="s">
        <v>996</v>
      </c>
      <c r="B789" t="s">
        <v>12</v>
      </c>
      <c r="C789" t="s">
        <v>29</v>
      </c>
      <c r="D789" t="s">
        <v>89</v>
      </c>
      <c r="E789" t="s">
        <v>62</v>
      </c>
      <c r="F789" s="33">
        <v>42933</v>
      </c>
      <c r="G789" s="33">
        <v>42945</v>
      </c>
      <c r="H789">
        <v>12</v>
      </c>
      <c r="I789">
        <v>0</v>
      </c>
      <c r="J789">
        <v>0</v>
      </c>
      <c r="K789" t="s">
        <v>167</v>
      </c>
      <c r="L789">
        <v>0</v>
      </c>
      <c r="M789">
        <v>0</v>
      </c>
      <c r="N789" t="s">
        <v>55</v>
      </c>
      <c r="O789">
        <v>7</v>
      </c>
    </row>
    <row r="790" spans="1:15" x14ac:dyDescent="0.25">
      <c r="A790" t="s">
        <v>997</v>
      </c>
      <c r="B790" t="s">
        <v>4</v>
      </c>
      <c r="C790" t="s">
        <v>29</v>
      </c>
      <c r="D790" t="s">
        <v>111</v>
      </c>
      <c r="E790" t="s">
        <v>62</v>
      </c>
      <c r="F790" s="33">
        <v>42935</v>
      </c>
      <c r="G790" s="33">
        <v>43005</v>
      </c>
      <c r="H790">
        <v>70</v>
      </c>
      <c r="I790">
        <v>0</v>
      </c>
      <c r="J790">
        <v>0</v>
      </c>
      <c r="K790" t="s">
        <v>167</v>
      </c>
      <c r="L790">
        <v>0</v>
      </c>
      <c r="M790">
        <v>0</v>
      </c>
      <c r="N790" t="s">
        <v>57</v>
      </c>
      <c r="O790">
        <v>9</v>
      </c>
    </row>
    <row r="791" spans="1:15" x14ac:dyDescent="0.25">
      <c r="A791" t="s">
        <v>998</v>
      </c>
      <c r="B791" t="s">
        <v>79</v>
      </c>
      <c r="C791" t="s">
        <v>29</v>
      </c>
      <c r="D791" t="s">
        <v>110</v>
      </c>
      <c r="E791" t="s">
        <v>62</v>
      </c>
      <c r="F791" s="33">
        <v>42935</v>
      </c>
      <c r="G791" s="33">
        <v>42945</v>
      </c>
      <c r="H791">
        <v>10</v>
      </c>
      <c r="I791">
        <v>0</v>
      </c>
      <c r="J791">
        <v>0</v>
      </c>
      <c r="K791" t="s">
        <v>167</v>
      </c>
      <c r="L791">
        <v>0</v>
      </c>
      <c r="M791">
        <v>0</v>
      </c>
      <c r="N791" t="s">
        <v>55</v>
      </c>
      <c r="O791">
        <v>7</v>
      </c>
    </row>
    <row r="792" spans="1:15" x14ac:dyDescent="0.25">
      <c r="A792" t="s">
        <v>999</v>
      </c>
      <c r="B792" t="s">
        <v>39</v>
      </c>
      <c r="C792" t="s">
        <v>29</v>
      </c>
      <c r="D792" t="s">
        <v>144</v>
      </c>
      <c r="E792" t="s">
        <v>62</v>
      </c>
      <c r="F792" s="33">
        <v>42935</v>
      </c>
      <c r="G792" s="33">
        <v>42949</v>
      </c>
      <c r="H792">
        <v>14</v>
      </c>
      <c r="I792">
        <v>0</v>
      </c>
      <c r="J792">
        <v>0</v>
      </c>
      <c r="K792" t="s">
        <v>167</v>
      </c>
      <c r="L792">
        <v>0</v>
      </c>
      <c r="M792">
        <v>0</v>
      </c>
      <c r="N792" t="s">
        <v>56</v>
      </c>
      <c r="O792">
        <v>8</v>
      </c>
    </row>
    <row r="793" spans="1:15" x14ac:dyDescent="0.25">
      <c r="A793" t="s">
        <v>1000</v>
      </c>
      <c r="B793" t="s">
        <v>77</v>
      </c>
      <c r="C793" t="s">
        <v>29</v>
      </c>
      <c r="D793" t="s">
        <v>100</v>
      </c>
      <c r="E793" t="s">
        <v>62</v>
      </c>
      <c r="F793" s="33">
        <v>42936</v>
      </c>
      <c r="G793" s="33">
        <v>42946</v>
      </c>
      <c r="H793">
        <v>10</v>
      </c>
      <c r="I793">
        <v>0</v>
      </c>
      <c r="J793">
        <v>0</v>
      </c>
      <c r="K793" t="s">
        <v>167</v>
      </c>
      <c r="L793">
        <v>0</v>
      </c>
      <c r="M793">
        <v>0</v>
      </c>
      <c r="N793" t="s">
        <v>55</v>
      </c>
      <c r="O793">
        <v>7</v>
      </c>
    </row>
    <row r="794" spans="1:15" x14ac:dyDescent="0.25">
      <c r="A794" t="s">
        <v>1001</v>
      </c>
      <c r="B794" t="s">
        <v>6</v>
      </c>
      <c r="C794" t="s">
        <v>29</v>
      </c>
      <c r="D794" t="s">
        <v>101</v>
      </c>
      <c r="E794" t="s">
        <v>62</v>
      </c>
      <c r="F794" s="33">
        <v>42936</v>
      </c>
      <c r="G794" s="33">
        <v>43048</v>
      </c>
      <c r="H794">
        <v>112</v>
      </c>
      <c r="I794">
        <v>0</v>
      </c>
      <c r="J794">
        <v>0</v>
      </c>
      <c r="K794" t="s">
        <v>167</v>
      </c>
      <c r="L794">
        <v>0</v>
      </c>
      <c r="M794">
        <v>0</v>
      </c>
      <c r="N794" t="s">
        <v>59</v>
      </c>
      <c r="O794">
        <v>11</v>
      </c>
    </row>
    <row r="795" spans="1:15" x14ac:dyDescent="0.25">
      <c r="A795" t="s">
        <v>1002</v>
      </c>
      <c r="B795" t="s">
        <v>7</v>
      </c>
      <c r="C795" t="s">
        <v>29</v>
      </c>
      <c r="D795" t="s">
        <v>236</v>
      </c>
      <c r="E795" t="s">
        <v>62</v>
      </c>
      <c r="F795" s="33">
        <v>42936</v>
      </c>
      <c r="G795" s="33">
        <v>42939</v>
      </c>
      <c r="H795">
        <v>3</v>
      </c>
      <c r="I795">
        <v>0</v>
      </c>
      <c r="J795">
        <v>0</v>
      </c>
      <c r="K795" t="s">
        <v>167</v>
      </c>
      <c r="L795">
        <v>0</v>
      </c>
      <c r="M795">
        <v>0</v>
      </c>
      <c r="N795" t="s">
        <v>55</v>
      </c>
      <c r="O795">
        <v>7</v>
      </c>
    </row>
    <row r="796" spans="1:15" x14ac:dyDescent="0.25">
      <c r="A796" t="s">
        <v>1003</v>
      </c>
      <c r="B796" t="s">
        <v>39</v>
      </c>
      <c r="C796" t="s">
        <v>29</v>
      </c>
      <c r="D796" t="s">
        <v>135</v>
      </c>
      <c r="E796" t="s">
        <v>62</v>
      </c>
      <c r="F796" s="33">
        <v>42937</v>
      </c>
      <c r="G796" s="33">
        <v>42946</v>
      </c>
      <c r="H796">
        <v>9</v>
      </c>
      <c r="I796">
        <v>0</v>
      </c>
      <c r="J796">
        <v>0</v>
      </c>
      <c r="K796" t="s">
        <v>167</v>
      </c>
      <c r="L796">
        <v>0</v>
      </c>
      <c r="M796">
        <v>0</v>
      </c>
      <c r="N796" t="s">
        <v>55</v>
      </c>
      <c r="O796">
        <v>7</v>
      </c>
    </row>
    <row r="797" spans="1:15" x14ac:dyDescent="0.25">
      <c r="A797" t="s">
        <v>1004</v>
      </c>
      <c r="B797" t="s">
        <v>130</v>
      </c>
      <c r="C797" t="s">
        <v>29</v>
      </c>
      <c r="D797" t="s">
        <v>232</v>
      </c>
      <c r="E797" t="s">
        <v>62</v>
      </c>
      <c r="F797" s="33">
        <v>42938</v>
      </c>
      <c r="G797" s="33">
        <v>43042</v>
      </c>
      <c r="H797">
        <v>104</v>
      </c>
      <c r="I797">
        <v>0</v>
      </c>
      <c r="J797">
        <v>0</v>
      </c>
      <c r="K797" t="s">
        <v>167</v>
      </c>
      <c r="L797">
        <v>0</v>
      </c>
      <c r="M797">
        <v>0</v>
      </c>
      <c r="N797" t="s">
        <v>59</v>
      </c>
      <c r="O797">
        <v>11</v>
      </c>
    </row>
    <row r="798" spans="1:15" x14ac:dyDescent="0.25">
      <c r="A798" t="s">
        <v>1005</v>
      </c>
      <c r="B798" t="s">
        <v>132</v>
      </c>
      <c r="C798" t="s">
        <v>29</v>
      </c>
      <c r="D798" t="s">
        <v>144</v>
      </c>
      <c r="E798" t="s">
        <v>62</v>
      </c>
      <c r="F798" s="33">
        <v>42938</v>
      </c>
      <c r="G798" s="33">
        <v>42940</v>
      </c>
      <c r="H798">
        <v>2</v>
      </c>
      <c r="I798">
        <v>0</v>
      </c>
      <c r="J798">
        <v>0</v>
      </c>
      <c r="K798" t="s">
        <v>167</v>
      </c>
      <c r="L798">
        <v>0</v>
      </c>
      <c r="M798">
        <v>0</v>
      </c>
      <c r="N798" t="s">
        <v>55</v>
      </c>
      <c r="O798">
        <v>7</v>
      </c>
    </row>
    <row r="799" spans="1:15" x14ac:dyDescent="0.25">
      <c r="A799" t="s">
        <v>1006</v>
      </c>
      <c r="B799" t="s">
        <v>40</v>
      </c>
      <c r="C799" t="s">
        <v>29</v>
      </c>
      <c r="D799" t="s">
        <v>91</v>
      </c>
      <c r="E799" t="s">
        <v>62</v>
      </c>
      <c r="F799" s="33">
        <v>42938</v>
      </c>
      <c r="G799" s="33">
        <v>42939</v>
      </c>
      <c r="H799">
        <v>1</v>
      </c>
      <c r="I799">
        <v>0</v>
      </c>
      <c r="J799">
        <v>0</v>
      </c>
      <c r="K799" t="s">
        <v>167</v>
      </c>
      <c r="L799">
        <v>0</v>
      </c>
      <c r="M799">
        <v>0</v>
      </c>
      <c r="N799" t="s">
        <v>55</v>
      </c>
      <c r="O799">
        <v>7</v>
      </c>
    </row>
    <row r="800" spans="1:15" x14ac:dyDescent="0.25">
      <c r="A800" t="s">
        <v>1007</v>
      </c>
      <c r="B800" t="s">
        <v>41</v>
      </c>
      <c r="C800" t="s">
        <v>29</v>
      </c>
      <c r="D800" t="s">
        <v>188</v>
      </c>
      <c r="E800" t="s">
        <v>62</v>
      </c>
      <c r="F800" s="33">
        <v>42939</v>
      </c>
      <c r="G800" s="33">
        <v>42983</v>
      </c>
      <c r="H800">
        <v>44</v>
      </c>
      <c r="I800">
        <v>0</v>
      </c>
      <c r="J800">
        <v>0</v>
      </c>
      <c r="K800" t="s">
        <v>167</v>
      </c>
      <c r="L800">
        <v>0</v>
      </c>
      <c r="M800">
        <v>0</v>
      </c>
      <c r="N800" t="s">
        <v>57</v>
      </c>
      <c r="O800">
        <v>9</v>
      </c>
    </row>
    <row r="801" spans="1:15" x14ac:dyDescent="0.25">
      <c r="A801" t="s">
        <v>1008</v>
      </c>
      <c r="B801" t="s">
        <v>8</v>
      </c>
      <c r="C801" t="s">
        <v>29</v>
      </c>
      <c r="D801" t="s">
        <v>142</v>
      </c>
      <c r="E801" t="s">
        <v>62</v>
      </c>
      <c r="F801" s="33">
        <v>42941</v>
      </c>
      <c r="G801" s="33">
        <v>42949</v>
      </c>
      <c r="H801">
        <v>8</v>
      </c>
      <c r="I801">
        <v>0</v>
      </c>
      <c r="J801">
        <v>0</v>
      </c>
      <c r="K801" t="s">
        <v>167</v>
      </c>
      <c r="L801">
        <v>0</v>
      </c>
      <c r="M801">
        <v>0</v>
      </c>
      <c r="N801" t="s">
        <v>56</v>
      </c>
      <c r="O801">
        <v>8</v>
      </c>
    </row>
    <row r="802" spans="1:15" x14ac:dyDescent="0.25">
      <c r="A802" t="s">
        <v>1009</v>
      </c>
      <c r="B802" t="s">
        <v>39</v>
      </c>
      <c r="C802" t="s">
        <v>29</v>
      </c>
      <c r="D802" t="s">
        <v>234</v>
      </c>
      <c r="E802" t="s">
        <v>62</v>
      </c>
      <c r="F802" s="33">
        <v>42942</v>
      </c>
      <c r="G802" s="33">
        <v>42946</v>
      </c>
      <c r="H802">
        <v>4</v>
      </c>
      <c r="I802">
        <v>0</v>
      </c>
      <c r="J802">
        <v>0</v>
      </c>
      <c r="K802" t="s">
        <v>167</v>
      </c>
      <c r="L802">
        <v>0</v>
      </c>
      <c r="M802">
        <v>0</v>
      </c>
      <c r="N802" t="s">
        <v>55</v>
      </c>
      <c r="O802">
        <v>7</v>
      </c>
    </row>
    <row r="803" spans="1:15" x14ac:dyDescent="0.25">
      <c r="A803" t="s">
        <v>1010</v>
      </c>
      <c r="B803" t="s">
        <v>4</v>
      </c>
      <c r="C803" t="s">
        <v>29</v>
      </c>
      <c r="D803" t="s">
        <v>137</v>
      </c>
      <c r="E803" t="s">
        <v>62</v>
      </c>
      <c r="F803" s="33">
        <v>42943</v>
      </c>
      <c r="G803" s="33">
        <v>43081</v>
      </c>
      <c r="H803">
        <v>138</v>
      </c>
      <c r="I803">
        <v>0</v>
      </c>
      <c r="J803">
        <v>0</v>
      </c>
      <c r="K803" t="s">
        <v>167</v>
      </c>
      <c r="L803">
        <v>0</v>
      </c>
      <c r="M803">
        <v>0</v>
      </c>
      <c r="N803" t="s">
        <v>60</v>
      </c>
      <c r="O803">
        <v>12</v>
      </c>
    </row>
    <row r="804" spans="1:15" x14ac:dyDescent="0.25">
      <c r="A804" t="s">
        <v>1011</v>
      </c>
      <c r="B804" t="s">
        <v>130</v>
      </c>
      <c r="C804" t="s">
        <v>29</v>
      </c>
      <c r="D804" t="s">
        <v>191</v>
      </c>
      <c r="E804" t="s">
        <v>62</v>
      </c>
      <c r="F804" s="33">
        <v>42944</v>
      </c>
      <c r="G804" s="33">
        <v>42950</v>
      </c>
      <c r="H804">
        <v>6</v>
      </c>
      <c r="I804">
        <v>0</v>
      </c>
      <c r="J804">
        <v>0</v>
      </c>
      <c r="K804" t="s">
        <v>167</v>
      </c>
      <c r="L804">
        <v>0</v>
      </c>
      <c r="M804">
        <v>0</v>
      </c>
      <c r="N804" t="s">
        <v>56</v>
      </c>
      <c r="O804">
        <v>8</v>
      </c>
    </row>
    <row r="805" spans="1:15" x14ac:dyDescent="0.25">
      <c r="A805" t="s">
        <v>1012</v>
      </c>
      <c r="B805" t="s">
        <v>34</v>
      </c>
      <c r="C805" t="s">
        <v>29</v>
      </c>
      <c r="D805" t="s">
        <v>142</v>
      </c>
      <c r="E805" t="s">
        <v>62</v>
      </c>
      <c r="F805" s="33">
        <v>42944</v>
      </c>
      <c r="G805" s="33">
        <v>43066</v>
      </c>
      <c r="H805">
        <v>122</v>
      </c>
      <c r="I805">
        <v>0</v>
      </c>
      <c r="J805">
        <v>0</v>
      </c>
      <c r="K805" t="s">
        <v>167</v>
      </c>
      <c r="L805">
        <v>0</v>
      </c>
      <c r="M805">
        <v>0</v>
      </c>
      <c r="N805" t="s">
        <v>59</v>
      </c>
      <c r="O805">
        <v>11</v>
      </c>
    </row>
    <row r="806" spans="1:15" x14ac:dyDescent="0.25">
      <c r="A806" t="s">
        <v>1013</v>
      </c>
      <c r="B806" t="s">
        <v>7</v>
      </c>
      <c r="C806" t="s">
        <v>29</v>
      </c>
      <c r="D806" t="s">
        <v>96</v>
      </c>
      <c r="E806" t="s">
        <v>62</v>
      </c>
      <c r="F806" s="33">
        <v>42946</v>
      </c>
      <c r="G806" s="33">
        <v>42952</v>
      </c>
      <c r="H806">
        <v>6</v>
      </c>
      <c r="I806">
        <v>0</v>
      </c>
      <c r="J806">
        <v>0</v>
      </c>
      <c r="K806" t="s">
        <v>167</v>
      </c>
      <c r="L806">
        <v>0</v>
      </c>
      <c r="M806">
        <v>0</v>
      </c>
      <c r="N806" t="s">
        <v>56</v>
      </c>
      <c r="O806">
        <v>8</v>
      </c>
    </row>
    <row r="807" spans="1:15" x14ac:dyDescent="0.25">
      <c r="A807" t="s">
        <v>1014</v>
      </c>
      <c r="B807" t="s">
        <v>78</v>
      </c>
      <c r="C807" t="s">
        <v>29</v>
      </c>
      <c r="D807" t="s">
        <v>93</v>
      </c>
      <c r="E807" t="s">
        <v>62</v>
      </c>
      <c r="F807" s="33">
        <v>42946</v>
      </c>
      <c r="G807" s="33">
        <v>42953</v>
      </c>
      <c r="H807">
        <v>7</v>
      </c>
      <c r="I807">
        <v>0</v>
      </c>
      <c r="J807">
        <v>0</v>
      </c>
      <c r="K807" t="s">
        <v>167</v>
      </c>
      <c r="L807">
        <v>0</v>
      </c>
      <c r="M807">
        <v>0</v>
      </c>
      <c r="N807" t="s">
        <v>56</v>
      </c>
      <c r="O807">
        <v>8</v>
      </c>
    </row>
    <row r="808" spans="1:15" x14ac:dyDescent="0.25">
      <c r="A808" t="s">
        <v>1015</v>
      </c>
      <c r="B808" t="s">
        <v>79</v>
      </c>
      <c r="C808" t="s">
        <v>29</v>
      </c>
      <c r="D808" t="s">
        <v>240</v>
      </c>
      <c r="E808" t="s">
        <v>62</v>
      </c>
      <c r="F808" s="33">
        <v>42946</v>
      </c>
      <c r="G808" s="33">
        <v>42947</v>
      </c>
      <c r="H808">
        <v>1</v>
      </c>
      <c r="I808">
        <v>0</v>
      </c>
      <c r="J808">
        <v>0</v>
      </c>
      <c r="K808" t="s">
        <v>167</v>
      </c>
      <c r="L808">
        <v>0</v>
      </c>
      <c r="M808">
        <v>0</v>
      </c>
      <c r="N808" t="s">
        <v>55</v>
      </c>
      <c r="O808">
        <v>7</v>
      </c>
    </row>
    <row r="809" spans="1:15" x14ac:dyDescent="0.25">
      <c r="A809" t="s">
        <v>1016</v>
      </c>
      <c r="B809" t="s">
        <v>7</v>
      </c>
      <c r="C809" t="s">
        <v>29</v>
      </c>
      <c r="D809" t="s">
        <v>232</v>
      </c>
      <c r="E809" t="s">
        <v>62</v>
      </c>
      <c r="F809" s="33">
        <v>42948</v>
      </c>
      <c r="G809" s="33">
        <v>43062</v>
      </c>
      <c r="H809">
        <v>114</v>
      </c>
      <c r="I809">
        <v>0</v>
      </c>
      <c r="J809">
        <v>0</v>
      </c>
      <c r="K809" t="s">
        <v>167</v>
      </c>
      <c r="L809">
        <v>0</v>
      </c>
      <c r="M809">
        <v>0</v>
      </c>
      <c r="N809" t="s">
        <v>59</v>
      </c>
      <c r="O809">
        <v>11</v>
      </c>
    </row>
    <row r="810" spans="1:15" x14ac:dyDescent="0.25">
      <c r="A810" t="s">
        <v>1017</v>
      </c>
      <c r="B810" t="s">
        <v>79</v>
      </c>
      <c r="C810" t="s">
        <v>29</v>
      </c>
      <c r="D810" t="s">
        <v>309</v>
      </c>
      <c r="E810" t="s">
        <v>62</v>
      </c>
      <c r="F810" s="33">
        <v>42949</v>
      </c>
      <c r="G810" s="33">
        <v>42957</v>
      </c>
      <c r="H810">
        <v>8</v>
      </c>
      <c r="I810">
        <v>0</v>
      </c>
      <c r="J810">
        <v>0</v>
      </c>
      <c r="K810" t="s">
        <v>167</v>
      </c>
      <c r="L810">
        <v>0</v>
      </c>
      <c r="M810">
        <v>0</v>
      </c>
      <c r="N810" t="s">
        <v>56</v>
      </c>
      <c r="O810">
        <v>8</v>
      </c>
    </row>
    <row r="811" spans="1:15" x14ac:dyDescent="0.25">
      <c r="A811" t="s">
        <v>1018</v>
      </c>
      <c r="B811" t="s">
        <v>39</v>
      </c>
      <c r="C811" t="s">
        <v>29</v>
      </c>
      <c r="D811" t="s">
        <v>188</v>
      </c>
      <c r="E811" t="s">
        <v>62</v>
      </c>
      <c r="F811" s="33">
        <v>42949</v>
      </c>
      <c r="G811" s="33">
        <v>42960</v>
      </c>
      <c r="H811">
        <v>11</v>
      </c>
      <c r="I811">
        <v>0</v>
      </c>
      <c r="J811">
        <v>0</v>
      </c>
      <c r="K811" t="s">
        <v>167</v>
      </c>
      <c r="L811">
        <v>0</v>
      </c>
      <c r="M811">
        <v>0</v>
      </c>
      <c r="N811" t="s">
        <v>56</v>
      </c>
      <c r="O811">
        <v>8</v>
      </c>
    </row>
    <row r="812" spans="1:15" x14ac:dyDescent="0.25">
      <c r="A812" t="s">
        <v>1019</v>
      </c>
      <c r="B812" t="s">
        <v>11</v>
      </c>
      <c r="C812" t="s">
        <v>29</v>
      </c>
      <c r="D812" t="s">
        <v>148</v>
      </c>
      <c r="E812" t="s">
        <v>62</v>
      </c>
      <c r="F812" s="33">
        <v>42949</v>
      </c>
      <c r="G812" s="33">
        <v>43062</v>
      </c>
      <c r="H812">
        <v>113</v>
      </c>
      <c r="I812">
        <v>0</v>
      </c>
      <c r="J812">
        <v>0</v>
      </c>
      <c r="K812" t="s">
        <v>167</v>
      </c>
      <c r="L812">
        <v>0</v>
      </c>
      <c r="M812">
        <v>0</v>
      </c>
      <c r="N812" t="s">
        <v>59</v>
      </c>
      <c r="O812">
        <v>11</v>
      </c>
    </row>
    <row r="813" spans="1:15" x14ac:dyDescent="0.25">
      <c r="A813" t="s">
        <v>1020</v>
      </c>
      <c r="B813" t="s">
        <v>7</v>
      </c>
      <c r="C813" t="s">
        <v>29</v>
      </c>
      <c r="D813" t="s">
        <v>98</v>
      </c>
      <c r="E813" t="s">
        <v>62</v>
      </c>
      <c r="F813" s="33">
        <v>42950</v>
      </c>
      <c r="G813" s="33">
        <v>42955</v>
      </c>
      <c r="H813">
        <v>5</v>
      </c>
      <c r="I813">
        <v>0</v>
      </c>
      <c r="J813">
        <v>0</v>
      </c>
      <c r="K813" t="s">
        <v>167</v>
      </c>
      <c r="L813">
        <v>0</v>
      </c>
      <c r="M813">
        <v>0</v>
      </c>
      <c r="N813" t="s">
        <v>56</v>
      </c>
      <c r="O813">
        <v>8</v>
      </c>
    </row>
    <row r="814" spans="1:15" x14ac:dyDescent="0.25">
      <c r="A814" t="s">
        <v>1021</v>
      </c>
      <c r="B814" t="s">
        <v>34</v>
      </c>
      <c r="C814" t="s">
        <v>29</v>
      </c>
      <c r="D814" t="s">
        <v>252</v>
      </c>
      <c r="E814" t="s">
        <v>62</v>
      </c>
      <c r="F814" s="33">
        <v>42950</v>
      </c>
      <c r="G814" s="33">
        <v>42967</v>
      </c>
      <c r="H814">
        <v>17</v>
      </c>
      <c r="I814">
        <v>0</v>
      </c>
      <c r="J814">
        <v>0</v>
      </c>
      <c r="K814" t="s">
        <v>167</v>
      </c>
      <c r="L814">
        <v>0</v>
      </c>
      <c r="M814">
        <v>0</v>
      </c>
      <c r="N814" t="s">
        <v>56</v>
      </c>
      <c r="O814">
        <v>8</v>
      </c>
    </row>
    <row r="815" spans="1:15" x14ac:dyDescent="0.25">
      <c r="A815" t="s">
        <v>1022</v>
      </c>
      <c r="B815" t="s">
        <v>130</v>
      </c>
      <c r="C815" t="s">
        <v>29</v>
      </c>
      <c r="D815" t="s">
        <v>144</v>
      </c>
      <c r="E815" t="s">
        <v>62</v>
      </c>
      <c r="F815" s="33">
        <v>42952</v>
      </c>
      <c r="G815" s="33">
        <v>43065</v>
      </c>
      <c r="H815">
        <v>113</v>
      </c>
      <c r="I815">
        <v>0</v>
      </c>
      <c r="J815">
        <v>0</v>
      </c>
      <c r="K815" t="s">
        <v>167</v>
      </c>
      <c r="L815">
        <v>0</v>
      </c>
      <c r="M815">
        <v>0</v>
      </c>
      <c r="N815" t="s">
        <v>59</v>
      </c>
      <c r="O815">
        <v>11</v>
      </c>
    </row>
    <row r="816" spans="1:15" x14ac:dyDescent="0.25">
      <c r="A816" t="s">
        <v>1023</v>
      </c>
      <c r="B816" t="s">
        <v>131</v>
      </c>
      <c r="C816" t="s">
        <v>29</v>
      </c>
      <c r="D816" t="s">
        <v>143</v>
      </c>
      <c r="E816" t="s">
        <v>62</v>
      </c>
      <c r="F816" s="33">
        <v>42952</v>
      </c>
      <c r="G816" s="33">
        <v>43068</v>
      </c>
      <c r="H816">
        <v>116</v>
      </c>
      <c r="I816">
        <v>0</v>
      </c>
      <c r="J816">
        <v>0</v>
      </c>
      <c r="K816" t="s">
        <v>167</v>
      </c>
      <c r="L816">
        <v>0</v>
      </c>
      <c r="M816">
        <v>0</v>
      </c>
      <c r="N816" t="s">
        <v>59</v>
      </c>
      <c r="O816">
        <v>11</v>
      </c>
    </row>
    <row r="817" spans="1:15" x14ac:dyDescent="0.25">
      <c r="A817" t="s">
        <v>1024</v>
      </c>
      <c r="B817" t="s">
        <v>41</v>
      </c>
      <c r="C817" t="s">
        <v>29</v>
      </c>
      <c r="D817" t="s">
        <v>256</v>
      </c>
      <c r="E817" t="s">
        <v>62</v>
      </c>
      <c r="F817" s="33">
        <v>42952</v>
      </c>
      <c r="G817" s="33">
        <v>43047</v>
      </c>
      <c r="H817">
        <v>95</v>
      </c>
      <c r="I817">
        <v>0</v>
      </c>
      <c r="J817">
        <v>0</v>
      </c>
      <c r="K817" t="s">
        <v>167</v>
      </c>
      <c r="L817">
        <v>0</v>
      </c>
      <c r="M817">
        <v>0</v>
      </c>
      <c r="N817" t="s">
        <v>59</v>
      </c>
      <c r="O817">
        <v>11</v>
      </c>
    </row>
    <row r="818" spans="1:15" x14ac:dyDescent="0.25">
      <c r="A818" t="s">
        <v>1025</v>
      </c>
      <c r="B818" t="s">
        <v>6</v>
      </c>
      <c r="C818" t="s">
        <v>29</v>
      </c>
      <c r="D818" t="s">
        <v>216</v>
      </c>
      <c r="E818" t="s">
        <v>62</v>
      </c>
      <c r="F818" s="33">
        <v>42953</v>
      </c>
      <c r="G818" s="33">
        <v>43047</v>
      </c>
      <c r="H818">
        <v>94</v>
      </c>
      <c r="I818">
        <v>0</v>
      </c>
      <c r="J818">
        <v>0</v>
      </c>
      <c r="K818" t="s">
        <v>167</v>
      </c>
      <c r="L818">
        <v>0</v>
      </c>
      <c r="M818">
        <v>0</v>
      </c>
      <c r="N818" t="s">
        <v>59</v>
      </c>
      <c r="O818">
        <v>11</v>
      </c>
    </row>
    <row r="819" spans="1:15" x14ac:dyDescent="0.25">
      <c r="A819" t="s">
        <v>1026</v>
      </c>
      <c r="B819" t="s">
        <v>77</v>
      </c>
      <c r="C819" t="s">
        <v>29</v>
      </c>
      <c r="D819" t="s">
        <v>419</v>
      </c>
      <c r="E819" t="s">
        <v>62</v>
      </c>
      <c r="F819" s="33">
        <v>42954</v>
      </c>
      <c r="G819" s="33">
        <v>43077</v>
      </c>
      <c r="H819">
        <v>123</v>
      </c>
      <c r="I819">
        <v>0</v>
      </c>
      <c r="J819">
        <v>0</v>
      </c>
      <c r="K819" t="s">
        <v>167</v>
      </c>
      <c r="L819">
        <v>0</v>
      </c>
      <c r="M819">
        <v>0</v>
      </c>
      <c r="N819" t="s">
        <v>60</v>
      </c>
      <c r="O819">
        <v>12</v>
      </c>
    </row>
    <row r="820" spans="1:15" x14ac:dyDescent="0.25">
      <c r="A820" t="s">
        <v>1027</v>
      </c>
      <c r="B820" t="s">
        <v>6</v>
      </c>
      <c r="C820" t="s">
        <v>29</v>
      </c>
      <c r="D820" t="s">
        <v>311</v>
      </c>
      <c r="E820" t="s">
        <v>62</v>
      </c>
      <c r="F820" s="33">
        <v>42955</v>
      </c>
      <c r="G820" s="33">
        <v>42956</v>
      </c>
      <c r="H820">
        <v>1</v>
      </c>
      <c r="I820">
        <v>0</v>
      </c>
      <c r="J820">
        <v>0</v>
      </c>
      <c r="K820" t="s">
        <v>167</v>
      </c>
      <c r="L820">
        <v>0</v>
      </c>
      <c r="M820">
        <v>0</v>
      </c>
      <c r="N820" t="s">
        <v>56</v>
      </c>
      <c r="O820">
        <v>8</v>
      </c>
    </row>
    <row r="821" spans="1:15" x14ac:dyDescent="0.25">
      <c r="A821" t="s">
        <v>1028</v>
      </c>
      <c r="B821" t="s">
        <v>131</v>
      </c>
      <c r="C821" t="s">
        <v>29</v>
      </c>
      <c r="D821" t="s">
        <v>89</v>
      </c>
      <c r="E821" t="s">
        <v>62</v>
      </c>
      <c r="F821" s="33">
        <v>42956</v>
      </c>
      <c r="G821" s="33">
        <v>43057</v>
      </c>
      <c r="H821">
        <v>101</v>
      </c>
      <c r="I821">
        <v>0</v>
      </c>
      <c r="J821">
        <v>0</v>
      </c>
      <c r="K821" t="s">
        <v>167</v>
      </c>
      <c r="L821">
        <v>0</v>
      </c>
      <c r="M821">
        <v>0</v>
      </c>
      <c r="N821" t="s">
        <v>59</v>
      </c>
      <c r="O821">
        <v>11</v>
      </c>
    </row>
    <row r="822" spans="1:15" x14ac:dyDescent="0.25">
      <c r="A822" t="s">
        <v>1029</v>
      </c>
      <c r="B822" t="s">
        <v>7</v>
      </c>
      <c r="C822" t="s">
        <v>29</v>
      </c>
      <c r="D822" t="s">
        <v>90</v>
      </c>
      <c r="E822" t="s">
        <v>62</v>
      </c>
      <c r="F822" s="33">
        <v>42957</v>
      </c>
      <c r="G822" s="33">
        <v>42959</v>
      </c>
      <c r="H822">
        <v>2</v>
      </c>
      <c r="I822">
        <v>0</v>
      </c>
      <c r="J822">
        <v>0</v>
      </c>
      <c r="K822" t="s">
        <v>167</v>
      </c>
      <c r="L822">
        <v>0</v>
      </c>
      <c r="M822">
        <v>0</v>
      </c>
      <c r="N822" t="s">
        <v>56</v>
      </c>
      <c r="O822">
        <v>8</v>
      </c>
    </row>
    <row r="823" spans="1:15" x14ac:dyDescent="0.25">
      <c r="A823" t="s">
        <v>1030</v>
      </c>
      <c r="B823" t="s">
        <v>40</v>
      </c>
      <c r="C823" t="s">
        <v>29</v>
      </c>
      <c r="D823" t="s">
        <v>99</v>
      </c>
      <c r="E823" t="s">
        <v>62</v>
      </c>
      <c r="F823" s="33">
        <v>42959</v>
      </c>
      <c r="G823" s="33">
        <v>42964</v>
      </c>
      <c r="H823">
        <v>5</v>
      </c>
      <c r="I823">
        <v>0</v>
      </c>
      <c r="J823">
        <v>0</v>
      </c>
      <c r="K823" t="s">
        <v>167</v>
      </c>
      <c r="L823">
        <v>0</v>
      </c>
      <c r="M823">
        <v>0</v>
      </c>
      <c r="N823" t="s">
        <v>56</v>
      </c>
      <c r="O823">
        <v>8</v>
      </c>
    </row>
    <row r="824" spans="1:15" x14ac:dyDescent="0.25">
      <c r="A824" t="s">
        <v>1031</v>
      </c>
      <c r="B824" t="s">
        <v>4</v>
      </c>
      <c r="C824" t="s">
        <v>29</v>
      </c>
      <c r="D824" t="s">
        <v>247</v>
      </c>
      <c r="E824" t="s">
        <v>62</v>
      </c>
      <c r="F824" s="33">
        <v>42960</v>
      </c>
      <c r="G824" s="33">
        <v>43063</v>
      </c>
      <c r="H824">
        <v>103</v>
      </c>
      <c r="I824">
        <v>0</v>
      </c>
      <c r="J824">
        <v>0</v>
      </c>
      <c r="K824" t="s">
        <v>167</v>
      </c>
      <c r="L824">
        <v>0</v>
      </c>
      <c r="M824">
        <v>0</v>
      </c>
      <c r="N824" t="s">
        <v>59</v>
      </c>
      <c r="O824">
        <v>11</v>
      </c>
    </row>
    <row r="825" spans="1:15" x14ac:dyDescent="0.25">
      <c r="A825" t="s">
        <v>1032</v>
      </c>
      <c r="B825" t="s">
        <v>4</v>
      </c>
      <c r="C825" t="s">
        <v>29</v>
      </c>
      <c r="D825" t="s">
        <v>94</v>
      </c>
      <c r="E825" t="s">
        <v>62</v>
      </c>
      <c r="F825" s="33">
        <v>42961</v>
      </c>
      <c r="G825" s="33">
        <v>42969</v>
      </c>
      <c r="H825">
        <v>8</v>
      </c>
      <c r="I825">
        <v>0</v>
      </c>
      <c r="J825">
        <v>0</v>
      </c>
      <c r="K825" t="s">
        <v>167</v>
      </c>
      <c r="L825">
        <v>0</v>
      </c>
      <c r="M825">
        <v>0</v>
      </c>
      <c r="N825" t="s">
        <v>56</v>
      </c>
      <c r="O825">
        <v>8</v>
      </c>
    </row>
    <row r="826" spans="1:15" x14ac:dyDescent="0.25">
      <c r="A826" t="s">
        <v>1033</v>
      </c>
      <c r="B826" t="s">
        <v>79</v>
      </c>
      <c r="C826" t="s">
        <v>29</v>
      </c>
      <c r="D826" t="s">
        <v>110</v>
      </c>
      <c r="E826" t="s">
        <v>62</v>
      </c>
      <c r="F826" s="33">
        <v>42961</v>
      </c>
      <c r="G826" s="33">
        <v>43068</v>
      </c>
      <c r="H826">
        <v>107</v>
      </c>
      <c r="I826">
        <v>0</v>
      </c>
      <c r="J826">
        <v>0</v>
      </c>
      <c r="K826" t="s">
        <v>167</v>
      </c>
      <c r="L826">
        <v>0</v>
      </c>
      <c r="M826">
        <v>0</v>
      </c>
      <c r="N826" t="s">
        <v>59</v>
      </c>
      <c r="O826">
        <v>11</v>
      </c>
    </row>
    <row r="827" spans="1:15" x14ac:dyDescent="0.25">
      <c r="A827" t="s">
        <v>1034</v>
      </c>
      <c r="B827" t="s">
        <v>5</v>
      </c>
      <c r="C827" t="s">
        <v>29</v>
      </c>
      <c r="D827" t="s">
        <v>91</v>
      </c>
      <c r="E827" t="s">
        <v>62</v>
      </c>
      <c r="F827" s="33">
        <v>42962</v>
      </c>
      <c r="G827" s="33">
        <v>42975</v>
      </c>
      <c r="H827">
        <v>13</v>
      </c>
      <c r="I827">
        <v>0</v>
      </c>
      <c r="J827">
        <v>0</v>
      </c>
      <c r="K827" t="s">
        <v>167</v>
      </c>
      <c r="L827">
        <v>0</v>
      </c>
      <c r="M827">
        <v>0</v>
      </c>
      <c r="N827" t="s">
        <v>56</v>
      </c>
      <c r="O827">
        <v>8</v>
      </c>
    </row>
    <row r="828" spans="1:15" x14ac:dyDescent="0.25">
      <c r="A828" t="s">
        <v>1035</v>
      </c>
      <c r="B828" t="s">
        <v>40</v>
      </c>
      <c r="C828" t="s">
        <v>29</v>
      </c>
      <c r="D828" t="s">
        <v>103</v>
      </c>
      <c r="E828" t="s">
        <v>62</v>
      </c>
      <c r="F828" s="33">
        <v>42964</v>
      </c>
      <c r="G828" s="33">
        <v>42975</v>
      </c>
      <c r="H828">
        <v>11</v>
      </c>
      <c r="I828">
        <v>0</v>
      </c>
      <c r="J828">
        <v>0</v>
      </c>
      <c r="K828" t="s">
        <v>167</v>
      </c>
      <c r="L828">
        <v>0</v>
      </c>
      <c r="M828">
        <v>0</v>
      </c>
      <c r="N828" t="s">
        <v>56</v>
      </c>
      <c r="O828">
        <v>8</v>
      </c>
    </row>
    <row r="829" spans="1:15" x14ac:dyDescent="0.25">
      <c r="A829" t="s">
        <v>1036</v>
      </c>
      <c r="B829" t="s">
        <v>12</v>
      </c>
      <c r="C829" t="s">
        <v>29</v>
      </c>
      <c r="D829" t="s">
        <v>91</v>
      </c>
      <c r="E829" t="s">
        <v>62</v>
      </c>
      <c r="F829" s="33">
        <v>42964</v>
      </c>
      <c r="G829" s="33">
        <v>42965</v>
      </c>
      <c r="H829">
        <v>1</v>
      </c>
      <c r="I829">
        <v>0</v>
      </c>
      <c r="J829">
        <v>0</v>
      </c>
      <c r="K829" t="s">
        <v>167</v>
      </c>
      <c r="L829">
        <v>0</v>
      </c>
      <c r="M829">
        <v>0</v>
      </c>
      <c r="N829" t="s">
        <v>56</v>
      </c>
      <c r="O829">
        <v>8</v>
      </c>
    </row>
    <row r="830" spans="1:15" x14ac:dyDescent="0.25">
      <c r="A830" t="s">
        <v>1037</v>
      </c>
      <c r="B830" t="s">
        <v>12</v>
      </c>
      <c r="C830" t="s">
        <v>29</v>
      </c>
      <c r="D830" t="s">
        <v>141</v>
      </c>
      <c r="E830" t="s">
        <v>62</v>
      </c>
      <c r="F830" s="33">
        <v>42964</v>
      </c>
      <c r="G830" s="33">
        <v>43050</v>
      </c>
      <c r="H830">
        <v>86</v>
      </c>
      <c r="I830">
        <v>0</v>
      </c>
      <c r="J830">
        <v>0</v>
      </c>
      <c r="K830" t="s">
        <v>167</v>
      </c>
      <c r="L830">
        <v>0</v>
      </c>
      <c r="M830">
        <v>0</v>
      </c>
      <c r="N830" t="s">
        <v>59</v>
      </c>
      <c r="O830">
        <v>11</v>
      </c>
    </row>
    <row r="831" spans="1:15" x14ac:dyDescent="0.25">
      <c r="A831" t="s">
        <v>1038</v>
      </c>
      <c r="B831" t="s">
        <v>38</v>
      </c>
      <c r="C831" t="s">
        <v>29</v>
      </c>
      <c r="D831" t="s">
        <v>206</v>
      </c>
      <c r="E831" t="s">
        <v>62</v>
      </c>
      <c r="F831" s="33">
        <v>42965</v>
      </c>
      <c r="G831" s="33">
        <v>42971</v>
      </c>
      <c r="H831">
        <v>6</v>
      </c>
      <c r="I831">
        <v>0</v>
      </c>
      <c r="J831">
        <v>0</v>
      </c>
      <c r="K831" t="s">
        <v>167</v>
      </c>
      <c r="L831">
        <v>0</v>
      </c>
      <c r="M831">
        <v>0</v>
      </c>
      <c r="N831" t="s">
        <v>56</v>
      </c>
      <c r="O831">
        <v>8</v>
      </c>
    </row>
    <row r="832" spans="1:15" x14ac:dyDescent="0.25">
      <c r="A832" t="s">
        <v>1039</v>
      </c>
      <c r="B832" t="s">
        <v>5</v>
      </c>
      <c r="C832" t="s">
        <v>29</v>
      </c>
      <c r="D832" t="s">
        <v>301</v>
      </c>
      <c r="E832" t="s">
        <v>62</v>
      </c>
      <c r="F832" s="33">
        <v>42965</v>
      </c>
      <c r="G832" s="33">
        <v>42978</v>
      </c>
      <c r="H832">
        <v>13</v>
      </c>
      <c r="I832">
        <v>0</v>
      </c>
      <c r="J832">
        <v>0</v>
      </c>
      <c r="K832" t="s">
        <v>167</v>
      </c>
      <c r="L832">
        <v>0</v>
      </c>
      <c r="M832">
        <v>0</v>
      </c>
      <c r="N832" t="s">
        <v>56</v>
      </c>
      <c r="O832">
        <v>8</v>
      </c>
    </row>
    <row r="833" spans="1:15" x14ac:dyDescent="0.25">
      <c r="A833" t="s">
        <v>1040</v>
      </c>
      <c r="B833" t="s">
        <v>7</v>
      </c>
      <c r="C833" t="s">
        <v>29</v>
      </c>
      <c r="D833" t="s">
        <v>92</v>
      </c>
      <c r="E833" t="s">
        <v>62</v>
      </c>
      <c r="F833" s="33">
        <v>42966</v>
      </c>
      <c r="G833" s="33">
        <v>42973</v>
      </c>
      <c r="H833">
        <v>7</v>
      </c>
      <c r="I833">
        <v>0</v>
      </c>
      <c r="J833">
        <v>0</v>
      </c>
      <c r="K833" t="s">
        <v>167</v>
      </c>
      <c r="L833">
        <v>0</v>
      </c>
      <c r="M833">
        <v>0</v>
      </c>
      <c r="N833" t="s">
        <v>56</v>
      </c>
      <c r="O833">
        <v>8</v>
      </c>
    </row>
    <row r="834" spans="1:15" x14ac:dyDescent="0.25">
      <c r="A834" t="s">
        <v>1041</v>
      </c>
      <c r="B834" t="s">
        <v>40</v>
      </c>
      <c r="C834" t="s">
        <v>29</v>
      </c>
      <c r="D834" t="s">
        <v>93</v>
      </c>
      <c r="E834" t="s">
        <v>62</v>
      </c>
      <c r="F834" s="33">
        <v>42966</v>
      </c>
      <c r="G834" s="33">
        <v>43059</v>
      </c>
      <c r="H834">
        <v>93</v>
      </c>
      <c r="I834">
        <v>0</v>
      </c>
      <c r="J834">
        <v>0</v>
      </c>
      <c r="K834" t="s">
        <v>167</v>
      </c>
      <c r="L834">
        <v>0</v>
      </c>
      <c r="M834">
        <v>0</v>
      </c>
      <c r="N834" t="s">
        <v>59</v>
      </c>
      <c r="O834">
        <v>11</v>
      </c>
    </row>
    <row r="835" spans="1:15" x14ac:dyDescent="0.25">
      <c r="A835" t="s">
        <v>1042</v>
      </c>
      <c r="B835" t="s">
        <v>35</v>
      </c>
      <c r="C835" t="s">
        <v>29</v>
      </c>
      <c r="D835" t="s">
        <v>137</v>
      </c>
      <c r="E835" t="s">
        <v>62</v>
      </c>
      <c r="F835" s="33">
        <v>42967</v>
      </c>
      <c r="G835" s="33">
        <v>42984</v>
      </c>
      <c r="H835">
        <v>17</v>
      </c>
      <c r="I835">
        <v>0</v>
      </c>
      <c r="J835">
        <v>0</v>
      </c>
      <c r="K835" t="s">
        <v>167</v>
      </c>
      <c r="L835">
        <v>0</v>
      </c>
      <c r="M835">
        <v>0</v>
      </c>
      <c r="N835" t="s">
        <v>57</v>
      </c>
      <c r="O835">
        <v>9</v>
      </c>
    </row>
    <row r="836" spans="1:15" x14ac:dyDescent="0.25">
      <c r="A836" t="s">
        <v>1043</v>
      </c>
      <c r="B836" t="s">
        <v>39</v>
      </c>
      <c r="C836" t="s">
        <v>29</v>
      </c>
      <c r="D836" t="s">
        <v>136</v>
      </c>
      <c r="E836" t="s">
        <v>62</v>
      </c>
      <c r="F836" s="33">
        <v>42968</v>
      </c>
      <c r="G836" s="33">
        <v>43056</v>
      </c>
      <c r="H836">
        <v>88</v>
      </c>
      <c r="I836">
        <v>0</v>
      </c>
      <c r="J836">
        <v>0</v>
      </c>
      <c r="K836" t="s">
        <v>167</v>
      </c>
      <c r="L836">
        <v>0</v>
      </c>
      <c r="M836">
        <v>0</v>
      </c>
      <c r="N836" t="s">
        <v>59</v>
      </c>
      <c r="O836">
        <v>11</v>
      </c>
    </row>
    <row r="837" spans="1:15" x14ac:dyDescent="0.25">
      <c r="A837" t="s">
        <v>1044</v>
      </c>
      <c r="B837" t="s">
        <v>35</v>
      </c>
      <c r="C837" t="s">
        <v>29</v>
      </c>
      <c r="D837" t="s">
        <v>150</v>
      </c>
      <c r="E837" t="s">
        <v>62</v>
      </c>
      <c r="F837" s="33">
        <v>42968</v>
      </c>
      <c r="G837" s="33">
        <v>43077</v>
      </c>
      <c r="H837">
        <v>109</v>
      </c>
      <c r="I837">
        <v>0</v>
      </c>
      <c r="J837">
        <v>0</v>
      </c>
      <c r="K837" t="s">
        <v>167</v>
      </c>
      <c r="L837">
        <v>0</v>
      </c>
      <c r="M837">
        <v>0</v>
      </c>
      <c r="N837" t="s">
        <v>60</v>
      </c>
      <c r="O837">
        <v>12</v>
      </c>
    </row>
    <row r="838" spans="1:15" x14ac:dyDescent="0.25">
      <c r="A838" t="s">
        <v>1045</v>
      </c>
      <c r="B838" t="s">
        <v>36</v>
      </c>
      <c r="C838" t="s">
        <v>29</v>
      </c>
      <c r="D838" t="s">
        <v>193</v>
      </c>
      <c r="E838" t="s">
        <v>62</v>
      </c>
      <c r="F838" s="33">
        <v>42968</v>
      </c>
      <c r="G838" s="33">
        <v>43080</v>
      </c>
      <c r="H838">
        <v>112</v>
      </c>
      <c r="I838">
        <v>0</v>
      </c>
      <c r="J838">
        <v>0</v>
      </c>
      <c r="K838" t="s">
        <v>167</v>
      </c>
      <c r="L838">
        <v>0</v>
      </c>
      <c r="M838">
        <v>0</v>
      </c>
      <c r="N838" t="s">
        <v>60</v>
      </c>
      <c r="O838">
        <v>12</v>
      </c>
    </row>
    <row r="839" spans="1:15" x14ac:dyDescent="0.25">
      <c r="A839" t="s">
        <v>1046</v>
      </c>
      <c r="B839" t="s">
        <v>4</v>
      </c>
      <c r="C839" t="s">
        <v>29</v>
      </c>
      <c r="D839" t="s">
        <v>94</v>
      </c>
      <c r="E839" t="s">
        <v>62</v>
      </c>
      <c r="F839" s="33">
        <v>42969</v>
      </c>
      <c r="G839" s="33">
        <v>43074</v>
      </c>
      <c r="H839">
        <v>105</v>
      </c>
      <c r="I839">
        <v>0</v>
      </c>
      <c r="J839">
        <v>0</v>
      </c>
      <c r="K839" t="s">
        <v>167</v>
      </c>
      <c r="L839">
        <v>0</v>
      </c>
      <c r="M839">
        <v>0</v>
      </c>
      <c r="N839" t="s">
        <v>60</v>
      </c>
      <c r="O839">
        <v>12</v>
      </c>
    </row>
    <row r="840" spans="1:15" x14ac:dyDescent="0.25">
      <c r="A840" t="s">
        <v>1047</v>
      </c>
      <c r="B840" t="s">
        <v>130</v>
      </c>
      <c r="C840" t="s">
        <v>29</v>
      </c>
      <c r="D840" t="s">
        <v>93</v>
      </c>
      <c r="E840" t="s">
        <v>62</v>
      </c>
      <c r="F840" s="33">
        <v>42970</v>
      </c>
      <c r="G840" s="33">
        <v>43047</v>
      </c>
      <c r="H840">
        <v>77</v>
      </c>
      <c r="I840">
        <v>0</v>
      </c>
      <c r="J840">
        <v>0</v>
      </c>
      <c r="K840" t="s">
        <v>167</v>
      </c>
      <c r="L840">
        <v>0</v>
      </c>
      <c r="M840">
        <v>0</v>
      </c>
      <c r="N840" t="s">
        <v>59</v>
      </c>
      <c r="O840">
        <v>11</v>
      </c>
    </row>
    <row r="841" spans="1:15" x14ac:dyDescent="0.25">
      <c r="A841" t="s">
        <v>1048</v>
      </c>
      <c r="B841" t="s">
        <v>33</v>
      </c>
      <c r="C841" t="s">
        <v>29</v>
      </c>
      <c r="D841" t="s">
        <v>140</v>
      </c>
      <c r="E841" t="s">
        <v>62</v>
      </c>
      <c r="F841" s="33">
        <v>42970</v>
      </c>
      <c r="G841" s="33">
        <v>43042</v>
      </c>
      <c r="H841">
        <v>72</v>
      </c>
      <c r="I841">
        <v>0</v>
      </c>
      <c r="J841">
        <v>0</v>
      </c>
      <c r="K841" t="s">
        <v>167</v>
      </c>
      <c r="L841">
        <v>0</v>
      </c>
      <c r="M841">
        <v>0</v>
      </c>
      <c r="N841" t="s">
        <v>59</v>
      </c>
      <c r="O841">
        <v>11</v>
      </c>
    </row>
    <row r="842" spans="1:15" x14ac:dyDescent="0.25">
      <c r="A842" t="s">
        <v>1049</v>
      </c>
      <c r="B842" t="s">
        <v>39</v>
      </c>
      <c r="C842" t="s">
        <v>29</v>
      </c>
      <c r="D842" t="s">
        <v>96</v>
      </c>
      <c r="E842" t="s">
        <v>62</v>
      </c>
      <c r="F842" s="33">
        <v>42970</v>
      </c>
      <c r="G842" s="33">
        <v>43046</v>
      </c>
      <c r="H842">
        <v>76</v>
      </c>
      <c r="I842">
        <v>0</v>
      </c>
      <c r="J842">
        <v>0</v>
      </c>
      <c r="K842" t="s">
        <v>167</v>
      </c>
      <c r="L842">
        <v>0</v>
      </c>
      <c r="M842">
        <v>0</v>
      </c>
      <c r="N842" t="s">
        <v>59</v>
      </c>
      <c r="O842">
        <v>11</v>
      </c>
    </row>
    <row r="843" spans="1:15" x14ac:dyDescent="0.25">
      <c r="A843" t="s">
        <v>1050</v>
      </c>
      <c r="B843" t="s">
        <v>34</v>
      </c>
      <c r="C843" t="s">
        <v>29</v>
      </c>
      <c r="D843" t="s">
        <v>252</v>
      </c>
      <c r="E843" t="s">
        <v>62</v>
      </c>
      <c r="F843" s="33">
        <v>42970</v>
      </c>
      <c r="G843" s="33">
        <v>43067</v>
      </c>
      <c r="H843">
        <v>97</v>
      </c>
      <c r="I843">
        <v>0</v>
      </c>
      <c r="J843">
        <v>0</v>
      </c>
      <c r="K843" t="s">
        <v>167</v>
      </c>
      <c r="L843">
        <v>0</v>
      </c>
      <c r="M843">
        <v>0</v>
      </c>
      <c r="N843" t="s">
        <v>59</v>
      </c>
      <c r="O843">
        <v>11</v>
      </c>
    </row>
    <row r="844" spans="1:15" x14ac:dyDescent="0.25">
      <c r="A844" t="s">
        <v>1051</v>
      </c>
      <c r="B844" t="s">
        <v>6</v>
      </c>
      <c r="C844" t="s">
        <v>29</v>
      </c>
      <c r="D844" t="s">
        <v>224</v>
      </c>
      <c r="E844" t="s">
        <v>62</v>
      </c>
      <c r="F844" s="33">
        <v>42972</v>
      </c>
      <c r="G844" s="33">
        <v>43064</v>
      </c>
      <c r="H844">
        <v>92</v>
      </c>
      <c r="I844">
        <v>0</v>
      </c>
      <c r="J844">
        <v>0</v>
      </c>
      <c r="K844" t="s">
        <v>167</v>
      </c>
      <c r="L844">
        <v>0</v>
      </c>
      <c r="M844">
        <v>0</v>
      </c>
      <c r="N844" t="s">
        <v>59</v>
      </c>
      <c r="O844">
        <v>11</v>
      </c>
    </row>
    <row r="845" spans="1:15" x14ac:dyDescent="0.25">
      <c r="A845" t="s">
        <v>1052</v>
      </c>
      <c r="B845" t="s">
        <v>35</v>
      </c>
      <c r="C845" t="s">
        <v>29</v>
      </c>
      <c r="D845" t="s">
        <v>94</v>
      </c>
      <c r="E845" t="s">
        <v>62</v>
      </c>
      <c r="F845" s="33">
        <v>42972</v>
      </c>
      <c r="G845" s="33">
        <v>42977</v>
      </c>
      <c r="H845">
        <v>5</v>
      </c>
      <c r="I845">
        <v>0</v>
      </c>
      <c r="J845">
        <v>0</v>
      </c>
      <c r="K845" t="s">
        <v>167</v>
      </c>
      <c r="L845">
        <v>0</v>
      </c>
      <c r="M845">
        <v>0</v>
      </c>
      <c r="N845" t="s">
        <v>56</v>
      </c>
      <c r="O845">
        <v>8</v>
      </c>
    </row>
    <row r="846" spans="1:15" x14ac:dyDescent="0.25">
      <c r="A846" t="s">
        <v>1053</v>
      </c>
      <c r="B846" t="s">
        <v>132</v>
      </c>
      <c r="C846" t="s">
        <v>29</v>
      </c>
      <c r="D846" t="s">
        <v>136</v>
      </c>
      <c r="E846" t="s">
        <v>62</v>
      </c>
      <c r="F846" s="33">
        <v>42974</v>
      </c>
      <c r="G846" s="33">
        <v>43084</v>
      </c>
      <c r="H846">
        <v>110</v>
      </c>
      <c r="I846">
        <v>0</v>
      </c>
      <c r="J846">
        <v>0</v>
      </c>
      <c r="K846" t="s">
        <v>167</v>
      </c>
      <c r="L846">
        <v>0</v>
      </c>
      <c r="M846">
        <v>0</v>
      </c>
      <c r="N846" t="s">
        <v>60</v>
      </c>
      <c r="O846">
        <v>12</v>
      </c>
    </row>
    <row r="847" spans="1:15" x14ac:dyDescent="0.25">
      <c r="A847" t="s">
        <v>1054</v>
      </c>
      <c r="B847" t="s">
        <v>78</v>
      </c>
      <c r="C847" t="s">
        <v>29</v>
      </c>
      <c r="D847" t="s">
        <v>206</v>
      </c>
      <c r="E847" t="s">
        <v>62</v>
      </c>
      <c r="F847" s="33">
        <v>42975</v>
      </c>
      <c r="G847" s="33">
        <v>43064</v>
      </c>
      <c r="H847">
        <v>89</v>
      </c>
      <c r="I847">
        <v>0</v>
      </c>
      <c r="J847">
        <v>0</v>
      </c>
      <c r="K847" t="s">
        <v>167</v>
      </c>
      <c r="L847">
        <v>0</v>
      </c>
      <c r="M847">
        <v>0</v>
      </c>
      <c r="N847" t="s">
        <v>59</v>
      </c>
      <c r="O847">
        <v>11</v>
      </c>
    </row>
    <row r="848" spans="1:15" x14ac:dyDescent="0.25">
      <c r="A848" t="s">
        <v>1055</v>
      </c>
      <c r="B848" t="s">
        <v>40</v>
      </c>
      <c r="C848" t="s">
        <v>29</v>
      </c>
      <c r="D848" t="s">
        <v>133</v>
      </c>
      <c r="E848" t="s">
        <v>62</v>
      </c>
      <c r="F848" s="33">
        <v>42975</v>
      </c>
      <c r="G848" s="33">
        <v>43066</v>
      </c>
      <c r="H848">
        <v>91</v>
      </c>
      <c r="I848">
        <v>0</v>
      </c>
      <c r="J848">
        <v>0</v>
      </c>
      <c r="K848" t="s">
        <v>167</v>
      </c>
      <c r="L848">
        <v>0</v>
      </c>
      <c r="M848">
        <v>0</v>
      </c>
      <c r="N848" t="s">
        <v>59</v>
      </c>
      <c r="O848">
        <v>11</v>
      </c>
    </row>
    <row r="849" spans="1:15" x14ac:dyDescent="0.25">
      <c r="A849" t="s">
        <v>1056</v>
      </c>
      <c r="B849" t="s">
        <v>12</v>
      </c>
      <c r="C849" t="s">
        <v>29</v>
      </c>
      <c r="D849" t="s">
        <v>440</v>
      </c>
      <c r="E849" t="s">
        <v>62</v>
      </c>
      <c r="F849" s="33">
        <v>42975</v>
      </c>
      <c r="G849" s="33">
        <v>42988</v>
      </c>
      <c r="H849">
        <v>13</v>
      </c>
      <c r="I849">
        <v>0</v>
      </c>
      <c r="J849">
        <v>0</v>
      </c>
      <c r="K849" t="s">
        <v>167</v>
      </c>
      <c r="L849">
        <v>0</v>
      </c>
      <c r="M849">
        <v>0</v>
      </c>
      <c r="N849" t="s">
        <v>57</v>
      </c>
      <c r="O849">
        <v>9</v>
      </c>
    </row>
    <row r="850" spans="1:15" x14ac:dyDescent="0.25">
      <c r="A850" t="s">
        <v>1057</v>
      </c>
      <c r="B850" t="s">
        <v>42</v>
      </c>
      <c r="C850" t="s">
        <v>29</v>
      </c>
      <c r="D850" t="s">
        <v>188</v>
      </c>
      <c r="E850" t="s">
        <v>62</v>
      </c>
      <c r="F850" s="33">
        <v>42976</v>
      </c>
      <c r="G850" s="33">
        <v>43067</v>
      </c>
      <c r="H850">
        <v>91</v>
      </c>
      <c r="I850">
        <v>0</v>
      </c>
      <c r="J850">
        <v>0</v>
      </c>
      <c r="K850" t="s">
        <v>167</v>
      </c>
      <c r="L850">
        <v>0</v>
      </c>
      <c r="M850">
        <v>0</v>
      </c>
      <c r="N850" t="s">
        <v>59</v>
      </c>
      <c r="O850">
        <v>11</v>
      </c>
    </row>
    <row r="851" spans="1:15" x14ac:dyDescent="0.25">
      <c r="A851" t="s">
        <v>1058</v>
      </c>
      <c r="B851" t="s">
        <v>5</v>
      </c>
      <c r="C851" t="s">
        <v>29</v>
      </c>
      <c r="D851" t="s">
        <v>140</v>
      </c>
      <c r="E851" t="s">
        <v>62</v>
      </c>
      <c r="F851" s="33">
        <v>42978</v>
      </c>
      <c r="G851" s="33">
        <v>43052</v>
      </c>
      <c r="H851">
        <v>74</v>
      </c>
      <c r="I851">
        <v>0</v>
      </c>
      <c r="J851">
        <v>0</v>
      </c>
      <c r="K851" t="s">
        <v>167</v>
      </c>
      <c r="L851">
        <v>0</v>
      </c>
      <c r="M851">
        <v>0</v>
      </c>
      <c r="N851" t="s">
        <v>59</v>
      </c>
      <c r="O851">
        <v>11</v>
      </c>
    </row>
    <row r="852" spans="1:15" x14ac:dyDescent="0.25">
      <c r="A852" t="s">
        <v>1059</v>
      </c>
      <c r="B852" t="s">
        <v>38</v>
      </c>
      <c r="C852" t="s">
        <v>29</v>
      </c>
      <c r="D852" t="s">
        <v>99</v>
      </c>
      <c r="E852" t="s">
        <v>62</v>
      </c>
      <c r="F852" s="33">
        <v>42979</v>
      </c>
      <c r="G852" s="33">
        <v>43070</v>
      </c>
      <c r="H852">
        <v>91</v>
      </c>
      <c r="I852">
        <v>0</v>
      </c>
      <c r="J852">
        <v>0</v>
      </c>
      <c r="K852" t="s">
        <v>167</v>
      </c>
      <c r="L852">
        <v>0</v>
      </c>
      <c r="M852">
        <v>0</v>
      </c>
      <c r="N852" t="s">
        <v>60</v>
      </c>
      <c r="O852">
        <v>12</v>
      </c>
    </row>
    <row r="853" spans="1:15" x14ac:dyDescent="0.25">
      <c r="A853" t="s">
        <v>1060</v>
      </c>
      <c r="B853" t="s">
        <v>10</v>
      </c>
      <c r="C853" t="s">
        <v>29</v>
      </c>
      <c r="D853" t="s">
        <v>146</v>
      </c>
      <c r="E853" t="s">
        <v>62</v>
      </c>
      <c r="F853" s="33">
        <v>42980</v>
      </c>
      <c r="G853" s="33">
        <v>43063</v>
      </c>
      <c r="H853">
        <v>83</v>
      </c>
      <c r="I853">
        <v>0</v>
      </c>
      <c r="J853">
        <v>0</v>
      </c>
      <c r="K853" t="s">
        <v>167</v>
      </c>
      <c r="L853">
        <v>0</v>
      </c>
      <c r="M853">
        <v>0</v>
      </c>
      <c r="N853" t="s">
        <v>59</v>
      </c>
      <c r="O853">
        <v>11</v>
      </c>
    </row>
    <row r="854" spans="1:15" x14ac:dyDescent="0.25">
      <c r="A854" t="s">
        <v>1061</v>
      </c>
      <c r="B854" t="s">
        <v>130</v>
      </c>
      <c r="C854" t="s">
        <v>29</v>
      </c>
      <c r="D854" t="s">
        <v>135</v>
      </c>
      <c r="E854" t="s">
        <v>62</v>
      </c>
      <c r="F854" s="33">
        <v>42982</v>
      </c>
      <c r="G854" s="33">
        <v>43051</v>
      </c>
      <c r="H854">
        <v>69</v>
      </c>
      <c r="I854">
        <v>0</v>
      </c>
      <c r="J854">
        <v>0</v>
      </c>
      <c r="K854" t="s">
        <v>167</v>
      </c>
      <c r="L854">
        <v>0</v>
      </c>
      <c r="M854">
        <v>0</v>
      </c>
      <c r="N854" t="s">
        <v>59</v>
      </c>
      <c r="O854">
        <v>11</v>
      </c>
    </row>
    <row r="855" spans="1:15" x14ac:dyDescent="0.25">
      <c r="A855" t="s">
        <v>1062</v>
      </c>
      <c r="B855" t="s">
        <v>8</v>
      </c>
      <c r="C855" t="s">
        <v>29</v>
      </c>
      <c r="D855" t="s">
        <v>364</v>
      </c>
      <c r="E855" t="s">
        <v>62</v>
      </c>
      <c r="F855" s="33">
        <v>42986</v>
      </c>
      <c r="G855" s="33">
        <v>42994</v>
      </c>
      <c r="H855">
        <v>8</v>
      </c>
      <c r="I855">
        <v>0</v>
      </c>
      <c r="J855">
        <v>0</v>
      </c>
      <c r="K855" t="s">
        <v>167</v>
      </c>
      <c r="L855">
        <v>0</v>
      </c>
      <c r="M855">
        <v>0</v>
      </c>
      <c r="N855" t="s">
        <v>57</v>
      </c>
      <c r="O855">
        <v>9</v>
      </c>
    </row>
    <row r="856" spans="1:15" x14ac:dyDescent="0.25">
      <c r="A856" t="s">
        <v>1063</v>
      </c>
      <c r="B856" t="s">
        <v>11</v>
      </c>
      <c r="C856" t="s">
        <v>29</v>
      </c>
      <c r="D856" t="s">
        <v>100</v>
      </c>
      <c r="E856" t="s">
        <v>62</v>
      </c>
      <c r="F856" s="33">
        <v>42986</v>
      </c>
      <c r="G856" s="33">
        <v>43056</v>
      </c>
      <c r="H856">
        <v>70</v>
      </c>
      <c r="I856">
        <v>0</v>
      </c>
      <c r="J856">
        <v>0</v>
      </c>
      <c r="K856" t="s">
        <v>167</v>
      </c>
      <c r="L856">
        <v>0</v>
      </c>
      <c r="M856">
        <v>0</v>
      </c>
      <c r="N856" t="s">
        <v>59</v>
      </c>
      <c r="O856">
        <v>11</v>
      </c>
    </row>
    <row r="857" spans="1:15" x14ac:dyDescent="0.25">
      <c r="A857" t="s">
        <v>1064</v>
      </c>
      <c r="B857" t="s">
        <v>13</v>
      </c>
      <c r="C857" t="s">
        <v>29</v>
      </c>
      <c r="D857" t="s">
        <v>100</v>
      </c>
      <c r="E857" t="s">
        <v>62</v>
      </c>
      <c r="F857" s="33">
        <v>42986</v>
      </c>
      <c r="G857" s="33">
        <v>43083</v>
      </c>
      <c r="H857">
        <v>97</v>
      </c>
      <c r="I857">
        <v>0</v>
      </c>
      <c r="J857">
        <v>0</v>
      </c>
      <c r="K857" t="s">
        <v>167</v>
      </c>
      <c r="L857">
        <v>0</v>
      </c>
      <c r="M857">
        <v>0</v>
      </c>
      <c r="N857" t="s">
        <v>60</v>
      </c>
      <c r="O857">
        <v>12</v>
      </c>
    </row>
    <row r="858" spans="1:15" x14ac:dyDescent="0.25">
      <c r="A858" t="s">
        <v>1065</v>
      </c>
      <c r="B858" t="s">
        <v>80</v>
      </c>
      <c r="C858" t="s">
        <v>29</v>
      </c>
      <c r="D858" t="s">
        <v>177</v>
      </c>
      <c r="E858" t="s">
        <v>62</v>
      </c>
      <c r="F858" s="33">
        <v>42987</v>
      </c>
      <c r="G858" s="33">
        <v>43069</v>
      </c>
      <c r="H858">
        <v>82</v>
      </c>
      <c r="I858">
        <v>0</v>
      </c>
      <c r="J858">
        <v>0</v>
      </c>
      <c r="K858" t="s">
        <v>167</v>
      </c>
      <c r="L858">
        <v>0</v>
      </c>
      <c r="M858">
        <v>0</v>
      </c>
      <c r="N858" t="s">
        <v>59</v>
      </c>
      <c r="O858">
        <v>11</v>
      </c>
    </row>
    <row r="859" spans="1:15" x14ac:dyDescent="0.25">
      <c r="A859" t="s">
        <v>1066</v>
      </c>
      <c r="B859" t="s">
        <v>78</v>
      </c>
      <c r="C859" t="s">
        <v>29</v>
      </c>
      <c r="D859" t="s">
        <v>133</v>
      </c>
      <c r="E859" t="s">
        <v>62</v>
      </c>
      <c r="F859" s="33">
        <v>42988</v>
      </c>
      <c r="G859" s="33">
        <v>43076</v>
      </c>
      <c r="H859">
        <v>88</v>
      </c>
      <c r="I859">
        <v>0</v>
      </c>
      <c r="J859">
        <v>0</v>
      </c>
      <c r="K859" t="s">
        <v>167</v>
      </c>
      <c r="L859">
        <v>0</v>
      </c>
      <c r="M859">
        <v>0</v>
      </c>
      <c r="N859" t="s">
        <v>60</v>
      </c>
      <c r="O859">
        <v>12</v>
      </c>
    </row>
    <row r="860" spans="1:15" x14ac:dyDescent="0.25">
      <c r="A860" t="s">
        <v>1067</v>
      </c>
      <c r="B860" t="s">
        <v>41</v>
      </c>
      <c r="C860" t="s">
        <v>29</v>
      </c>
      <c r="D860" t="s">
        <v>191</v>
      </c>
      <c r="E860" t="s">
        <v>62</v>
      </c>
      <c r="F860" s="33">
        <v>42988</v>
      </c>
      <c r="G860" s="33">
        <v>43063</v>
      </c>
      <c r="H860">
        <v>75</v>
      </c>
      <c r="I860">
        <v>0</v>
      </c>
      <c r="J860">
        <v>0</v>
      </c>
      <c r="K860" t="s">
        <v>167</v>
      </c>
      <c r="L860">
        <v>0</v>
      </c>
      <c r="M860">
        <v>0</v>
      </c>
      <c r="N860" t="s">
        <v>59</v>
      </c>
      <c r="O860">
        <v>11</v>
      </c>
    </row>
    <row r="861" spans="1:15" x14ac:dyDescent="0.25">
      <c r="A861" t="s">
        <v>1068</v>
      </c>
      <c r="B861" t="s">
        <v>12</v>
      </c>
      <c r="C861" t="s">
        <v>29</v>
      </c>
      <c r="D861" t="s">
        <v>104</v>
      </c>
      <c r="E861" t="s">
        <v>62</v>
      </c>
      <c r="F861" s="33">
        <v>42988</v>
      </c>
      <c r="G861" s="33">
        <v>43063</v>
      </c>
      <c r="H861">
        <v>75</v>
      </c>
      <c r="I861">
        <v>0</v>
      </c>
      <c r="J861">
        <v>0</v>
      </c>
      <c r="K861" t="s">
        <v>167</v>
      </c>
      <c r="L861">
        <v>0</v>
      </c>
      <c r="M861">
        <v>0</v>
      </c>
      <c r="N861" t="s">
        <v>59</v>
      </c>
      <c r="O861">
        <v>11</v>
      </c>
    </row>
    <row r="862" spans="1:15" x14ac:dyDescent="0.25">
      <c r="A862" t="s">
        <v>1069</v>
      </c>
      <c r="B862" t="s">
        <v>130</v>
      </c>
      <c r="C862" t="s">
        <v>29</v>
      </c>
      <c r="D862" t="s">
        <v>232</v>
      </c>
      <c r="E862" t="s">
        <v>62</v>
      </c>
      <c r="F862" s="33">
        <v>42990</v>
      </c>
      <c r="G862" s="33">
        <v>43066</v>
      </c>
      <c r="H862">
        <v>76</v>
      </c>
      <c r="I862">
        <v>0</v>
      </c>
      <c r="J862">
        <v>0</v>
      </c>
      <c r="K862" t="s">
        <v>167</v>
      </c>
      <c r="L862">
        <v>0</v>
      </c>
      <c r="M862">
        <v>0</v>
      </c>
      <c r="N862" t="s">
        <v>59</v>
      </c>
      <c r="O862">
        <v>11</v>
      </c>
    </row>
    <row r="863" spans="1:15" x14ac:dyDescent="0.25">
      <c r="A863" t="s">
        <v>1070</v>
      </c>
      <c r="B863" t="s">
        <v>78</v>
      </c>
      <c r="C863" t="s">
        <v>29</v>
      </c>
      <c r="D863" t="s">
        <v>133</v>
      </c>
      <c r="E863" t="s">
        <v>62</v>
      </c>
      <c r="F863" s="33">
        <v>42990</v>
      </c>
      <c r="G863" s="33">
        <v>43084</v>
      </c>
      <c r="H863">
        <v>94</v>
      </c>
      <c r="I863">
        <v>0</v>
      </c>
      <c r="J863">
        <v>0</v>
      </c>
      <c r="K863" t="s">
        <v>167</v>
      </c>
      <c r="L863">
        <v>0</v>
      </c>
      <c r="M863">
        <v>0</v>
      </c>
      <c r="N863" t="s">
        <v>60</v>
      </c>
      <c r="O863">
        <v>12</v>
      </c>
    </row>
    <row r="864" spans="1:15" x14ac:dyDescent="0.25">
      <c r="A864" t="s">
        <v>1071</v>
      </c>
      <c r="B864" t="s">
        <v>8</v>
      </c>
      <c r="C864" t="s">
        <v>29</v>
      </c>
      <c r="D864" t="s">
        <v>364</v>
      </c>
      <c r="E864" t="s">
        <v>62</v>
      </c>
      <c r="F864" s="33">
        <v>42991</v>
      </c>
      <c r="G864" s="33">
        <v>43068</v>
      </c>
      <c r="H864">
        <v>77</v>
      </c>
      <c r="I864">
        <v>0</v>
      </c>
      <c r="J864">
        <v>0</v>
      </c>
      <c r="K864" t="s">
        <v>167</v>
      </c>
      <c r="L864">
        <v>0</v>
      </c>
      <c r="M864">
        <v>0</v>
      </c>
      <c r="N864" t="s">
        <v>59</v>
      </c>
      <c r="O864">
        <v>11</v>
      </c>
    </row>
    <row r="865" spans="1:15" x14ac:dyDescent="0.25">
      <c r="A865" t="s">
        <v>1072</v>
      </c>
      <c r="B865" t="s">
        <v>7</v>
      </c>
      <c r="C865" t="s">
        <v>29</v>
      </c>
      <c r="D865" t="s">
        <v>149</v>
      </c>
      <c r="E865" t="s">
        <v>62</v>
      </c>
      <c r="F865" s="33">
        <v>42993</v>
      </c>
      <c r="G865" s="33">
        <v>43055</v>
      </c>
      <c r="H865">
        <v>62</v>
      </c>
      <c r="I865">
        <v>0</v>
      </c>
      <c r="J865">
        <v>0</v>
      </c>
      <c r="K865" t="s">
        <v>167</v>
      </c>
      <c r="L865">
        <v>0</v>
      </c>
      <c r="M865">
        <v>0</v>
      </c>
      <c r="N865" t="s">
        <v>59</v>
      </c>
      <c r="O865">
        <v>11</v>
      </c>
    </row>
    <row r="866" spans="1:15" x14ac:dyDescent="0.25">
      <c r="A866" t="s">
        <v>1073</v>
      </c>
      <c r="B866" t="s">
        <v>39</v>
      </c>
      <c r="C866" t="s">
        <v>29</v>
      </c>
      <c r="D866" t="s">
        <v>144</v>
      </c>
      <c r="E866" t="s">
        <v>62</v>
      </c>
      <c r="F866" s="33">
        <v>42994</v>
      </c>
      <c r="G866" s="33">
        <v>43075</v>
      </c>
      <c r="H866">
        <v>81</v>
      </c>
      <c r="I866">
        <v>0</v>
      </c>
      <c r="J866">
        <v>0</v>
      </c>
      <c r="K866" t="s">
        <v>167</v>
      </c>
      <c r="L866">
        <v>0</v>
      </c>
      <c r="M866">
        <v>0</v>
      </c>
      <c r="N866" t="s">
        <v>60</v>
      </c>
      <c r="O866">
        <v>12</v>
      </c>
    </row>
    <row r="867" spans="1:15" x14ac:dyDescent="0.25">
      <c r="A867" t="s">
        <v>1074</v>
      </c>
      <c r="B867" t="s">
        <v>11</v>
      </c>
      <c r="C867" t="s">
        <v>29</v>
      </c>
      <c r="D867" t="s">
        <v>150</v>
      </c>
      <c r="E867" t="s">
        <v>62</v>
      </c>
      <c r="F867" s="33">
        <v>42996</v>
      </c>
      <c r="G867" s="33">
        <v>43089</v>
      </c>
      <c r="H867">
        <v>93</v>
      </c>
      <c r="I867">
        <v>0</v>
      </c>
      <c r="J867">
        <v>0</v>
      </c>
      <c r="K867" t="s">
        <v>167</v>
      </c>
      <c r="L867">
        <v>0</v>
      </c>
      <c r="M867">
        <v>0</v>
      </c>
      <c r="N867" t="s">
        <v>60</v>
      </c>
      <c r="O867">
        <v>12</v>
      </c>
    </row>
    <row r="868" spans="1:15" x14ac:dyDescent="0.25">
      <c r="A868" t="s">
        <v>1075</v>
      </c>
      <c r="B868" t="s">
        <v>80</v>
      </c>
      <c r="C868" t="s">
        <v>29</v>
      </c>
      <c r="D868" t="s">
        <v>230</v>
      </c>
      <c r="E868" t="s">
        <v>62</v>
      </c>
      <c r="F868" s="33">
        <v>42997</v>
      </c>
      <c r="G868" s="33">
        <v>43066</v>
      </c>
      <c r="H868">
        <v>69</v>
      </c>
      <c r="I868">
        <v>0</v>
      </c>
      <c r="J868">
        <v>0</v>
      </c>
      <c r="K868" t="s">
        <v>167</v>
      </c>
      <c r="L868">
        <v>0</v>
      </c>
      <c r="M868">
        <v>0</v>
      </c>
      <c r="N868" t="s">
        <v>59</v>
      </c>
      <c r="O868">
        <v>11</v>
      </c>
    </row>
    <row r="869" spans="1:15" x14ac:dyDescent="0.25">
      <c r="A869" t="s">
        <v>1076</v>
      </c>
      <c r="B869" t="s">
        <v>36</v>
      </c>
      <c r="C869" t="s">
        <v>29</v>
      </c>
      <c r="D869" t="s">
        <v>247</v>
      </c>
      <c r="E869" t="s">
        <v>62</v>
      </c>
      <c r="F869" s="33">
        <v>42999</v>
      </c>
      <c r="G869" s="33">
        <v>43068</v>
      </c>
      <c r="H869">
        <v>69</v>
      </c>
      <c r="I869">
        <v>0</v>
      </c>
      <c r="J869">
        <v>0</v>
      </c>
      <c r="K869" t="s">
        <v>167</v>
      </c>
      <c r="L869">
        <v>0</v>
      </c>
      <c r="M869">
        <v>0</v>
      </c>
      <c r="N869" t="s">
        <v>59</v>
      </c>
      <c r="O869">
        <v>11</v>
      </c>
    </row>
    <row r="870" spans="1:15" x14ac:dyDescent="0.25">
      <c r="A870" t="s">
        <v>1077</v>
      </c>
      <c r="B870" t="s">
        <v>41</v>
      </c>
      <c r="C870" t="s">
        <v>29</v>
      </c>
      <c r="D870" t="s">
        <v>102</v>
      </c>
      <c r="E870" t="s">
        <v>62</v>
      </c>
      <c r="F870" s="33">
        <v>43000</v>
      </c>
      <c r="G870" s="33">
        <v>43081</v>
      </c>
      <c r="H870">
        <v>81</v>
      </c>
      <c r="I870">
        <v>0</v>
      </c>
      <c r="J870">
        <v>0</v>
      </c>
      <c r="K870" t="s">
        <v>167</v>
      </c>
      <c r="L870">
        <v>0</v>
      </c>
      <c r="M870">
        <v>0</v>
      </c>
      <c r="N870" t="s">
        <v>60</v>
      </c>
      <c r="O870">
        <v>12</v>
      </c>
    </row>
    <row r="871" spans="1:15" x14ac:dyDescent="0.25">
      <c r="A871" t="s">
        <v>1078</v>
      </c>
      <c r="B871" t="s">
        <v>38</v>
      </c>
      <c r="C871" t="s">
        <v>29</v>
      </c>
      <c r="D871" t="s">
        <v>203</v>
      </c>
      <c r="E871" t="s">
        <v>62</v>
      </c>
      <c r="F871" s="33">
        <v>43002</v>
      </c>
      <c r="G871" s="33">
        <v>43012</v>
      </c>
      <c r="H871">
        <v>10</v>
      </c>
      <c r="I871">
        <v>0</v>
      </c>
      <c r="J871">
        <v>0</v>
      </c>
      <c r="K871" t="s">
        <v>167</v>
      </c>
      <c r="L871">
        <v>0</v>
      </c>
      <c r="M871">
        <v>0</v>
      </c>
      <c r="N871" t="s">
        <v>58</v>
      </c>
      <c r="O871">
        <v>10</v>
      </c>
    </row>
    <row r="872" spans="1:15" x14ac:dyDescent="0.25">
      <c r="A872" t="s">
        <v>1079</v>
      </c>
      <c r="B872" t="s">
        <v>10</v>
      </c>
      <c r="C872" t="s">
        <v>29</v>
      </c>
      <c r="D872" t="s">
        <v>230</v>
      </c>
      <c r="E872" t="s">
        <v>62</v>
      </c>
      <c r="F872" s="33">
        <v>43002</v>
      </c>
      <c r="G872" s="33">
        <v>43088</v>
      </c>
      <c r="H872">
        <v>86</v>
      </c>
      <c r="I872">
        <v>0</v>
      </c>
      <c r="J872">
        <v>0</v>
      </c>
      <c r="K872" t="s">
        <v>167</v>
      </c>
      <c r="L872">
        <v>0</v>
      </c>
      <c r="M872">
        <v>0</v>
      </c>
      <c r="N872" t="s">
        <v>60</v>
      </c>
      <c r="O872">
        <v>12</v>
      </c>
    </row>
    <row r="873" spans="1:15" x14ac:dyDescent="0.25">
      <c r="A873" t="s">
        <v>1080</v>
      </c>
      <c r="B873" t="s">
        <v>82</v>
      </c>
      <c r="C873" t="s">
        <v>29</v>
      </c>
      <c r="D873" t="s">
        <v>100</v>
      </c>
      <c r="E873" t="s">
        <v>62</v>
      </c>
      <c r="F873" s="33">
        <v>43002</v>
      </c>
      <c r="G873" s="33">
        <v>43013</v>
      </c>
      <c r="H873">
        <v>11</v>
      </c>
      <c r="I873">
        <v>0</v>
      </c>
      <c r="J873">
        <v>0</v>
      </c>
      <c r="K873" t="s">
        <v>167</v>
      </c>
      <c r="L873">
        <v>0</v>
      </c>
      <c r="M873">
        <v>0</v>
      </c>
      <c r="N873" t="s">
        <v>58</v>
      </c>
      <c r="O873">
        <v>10</v>
      </c>
    </row>
    <row r="874" spans="1:15" x14ac:dyDescent="0.25">
      <c r="A874" t="s">
        <v>1081</v>
      </c>
      <c r="B874" t="s">
        <v>37</v>
      </c>
      <c r="C874" t="s">
        <v>29</v>
      </c>
      <c r="D874" t="s">
        <v>109</v>
      </c>
      <c r="E874" t="s">
        <v>62</v>
      </c>
      <c r="F874" s="33">
        <v>43003</v>
      </c>
      <c r="G874" s="33">
        <v>43011</v>
      </c>
      <c r="H874">
        <v>8</v>
      </c>
      <c r="I874">
        <v>0</v>
      </c>
      <c r="J874">
        <v>0</v>
      </c>
      <c r="K874" t="s">
        <v>167</v>
      </c>
      <c r="L874">
        <v>0</v>
      </c>
      <c r="M874">
        <v>0</v>
      </c>
      <c r="N874" t="s">
        <v>58</v>
      </c>
      <c r="O874">
        <v>10</v>
      </c>
    </row>
    <row r="875" spans="1:15" x14ac:dyDescent="0.25">
      <c r="A875" t="s">
        <v>1082</v>
      </c>
      <c r="B875" t="s">
        <v>4</v>
      </c>
      <c r="C875" t="s">
        <v>29</v>
      </c>
      <c r="D875" t="s">
        <v>244</v>
      </c>
      <c r="E875" t="s">
        <v>62</v>
      </c>
      <c r="F875" s="33">
        <v>43004</v>
      </c>
      <c r="G875" s="33">
        <v>43006</v>
      </c>
      <c r="H875">
        <v>2</v>
      </c>
      <c r="I875">
        <v>0</v>
      </c>
      <c r="J875">
        <v>0</v>
      </c>
      <c r="K875" t="s">
        <v>167</v>
      </c>
      <c r="L875">
        <v>0</v>
      </c>
      <c r="M875">
        <v>0</v>
      </c>
      <c r="N875" t="s">
        <v>57</v>
      </c>
      <c r="O875">
        <v>9</v>
      </c>
    </row>
    <row r="876" spans="1:15" x14ac:dyDescent="0.25">
      <c r="A876" t="s">
        <v>1083</v>
      </c>
      <c r="B876" t="s">
        <v>132</v>
      </c>
      <c r="C876" t="s">
        <v>29</v>
      </c>
      <c r="D876" t="s">
        <v>144</v>
      </c>
      <c r="E876" t="s">
        <v>62</v>
      </c>
      <c r="F876" s="33">
        <v>43004</v>
      </c>
      <c r="G876" s="33">
        <v>43015</v>
      </c>
      <c r="H876">
        <v>11</v>
      </c>
      <c r="I876">
        <v>0</v>
      </c>
      <c r="J876">
        <v>0</v>
      </c>
      <c r="K876" t="s">
        <v>167</v>
      </c>
      <c r="L876">
        <v>0</v>
      </c>
      <c r="M876">
        <v>0</v>
      </c>
      <c r="N876" t="s">
        <v>58</v>
      </c>
      <c r="O876">
        <v>10</v>
      </c>
    </row>
    <row r="877" spans="1:15" x14ac:dyDescent="0.25">
      <c r="A877" t="s">
        <v>1084</v>
      </c>
      <c r="B877" t="s">
        <v>132</v>
      </c>
      <c r="C877" t="s">
        <v>29</v>
      </c>
      <c r="D877" t="s">
        <v>102</v>
      </c>
      <c r="E877" t="s">
        <v>62</v>
      </c>
      <c r="F877" s="33">
        <v>43004</v>
      </c>
      <c r="G877" s="33">
        <v>43012</v>
      </c>
      <c r="H877">
        <v>8</v>
      </c>
      <c r="I877">
        <v>0</v>
      </c>
      <c r="J877">
        <v>0</v>
      </c>
      <c r="K877" t="s">
        <v>167</v>
      </c>
      <c r="L877">
        <v>0</v>
      </c>
      <c r="M877">
        <v>0</v>
      </c>
      <c r="N877" t="s">
        <v>58</v>
      </c>
      <c r="O877">
        <v>10</v>
      </c>
    </row>
    <row r="878" spans="1:15" x14ac:dyDescent="0.25">
      <c r="A878" t="s">
        <v>1085</v>
      </c>
      <c r="B878" t="s">
        <v>33</v>
      </c>
      <c r="C878" t="s">
        <v>29</v>
      </c>
      <c r="D878" t="s">
        <v>100</v>
      </c>
      <c r="E878" t="s">
        <v>62</v>
      </c>
      <c r="F878" s="33">
        <v>43005</v>
      </c>
      <c r="G878" s="33">
        <v>43013</v>
      </c>
      <c r="H878">
        <v>8</v>
      </c>
      <c r="I878">
        <v>0</v>
      </c>
      <c r="J878">
        <v>0</v>
      </c>
      <c r="K878" t="s">
        <v>167</v>
      </c>
      <c r="L878">
        <v>0</v>
      </c>
      <c r="M878">
        <v>0</v>
      </c>
      <c r="N878" t="s">
        <v>58</v>
      </c>
      <c r="O878">
        <v>10</v>
      </c>
    </row>
    <row r="879" spans="1:15" x14ac:dyDescent="0.25">
      <c r="A879" t="s">
        <v>1086</v>
      </c>
      <c r="B879" t="s">
        <v>80</v>
      </c>
      <c r="C879" t="s">
        <v>29</v>
      </c>
      <c r="D879" t="s">
        <v>89</v>
      </c>
      <c r="E879" t="s">
        <v>62</v>
      </c>
      <c r="F879" s="33">
        <v>43005</v>
      </c>
      <c r="G879" s="33">
        <v>43072</v>
      </c>
      <c r="H879">
        <v>67</v>
      </c>
      <c r="I879">
        <v>0</v>
      </c>
      <c r="J879">
        <v>0</v>
      </c>
      <c r="K879" t="s">
        <v>167</v>
      </c>
      <c r="L879">
        <v>0</v>
      </c>
      <c r="M879">
        <v>0</v>
      </c>
      <c r="N879" t="s">
        <v>60</v>
      </c>
      <c r="O879">
        <v>12</v>
      </c>
    </row>
    <row r="880" spans="1:15" x14ac:dyDescent="0.25">
      <c r="A880" t="s">
        <v>1087</v>
      </c>
      <c r="B880" t="s">
        <v>8</v>
      </c>
      <c r="C880" t="s">
        <v>29</v>
      </c>
      <c r="D880" t="s">
        <v>140</v>
      </c>
      <c r="E880" t="s">
        <v>62</v>
      </c>
      <c r="F880" s="33">
        <v>43006</v>
      </c>
      <c r="G880" s="33">
        <v>43088</v>
      </c>
      <c r="H880">
        <v>82</v>
      </c>
      <c r="I880">
        <v>0</v>
      </c>
      <c r="J880">
        <v>0</v>
      </c>
      <c r="K880" t="s">
        <v>167</v>
      </c>
      <c r="L880">
        <v>0</v>
      </c>
      <c r="M880">
        <v>0</v>
      </c>
      <c r="N880" t="s">
        <v>60</v>
      </c>
      <c r="O880">
        <v>12</v>
      </c>
    </row>
    <row r="881" spans="1:15" x14ac:dyDescent="0.25">
      <c r="A881" t="s">
        <v>1088</v>
      </c>
      <c r="B881" t="s">
        <v>132</v>
      </c>
      <c r="C881" t="s">
        <v>29</v>
      </c>
      <c r="D881" t="s">
        <v>96</v>
      </c>
      <c r="E881" t="s">
        <v>62</v>
      </c>
      <c r="F881" s="33">
        <v>43006</v>
      </c>
      <c r="G881" s="33">
        <v>43011</v>
      </c>
      <c r="H881">
        <v>5</v>
      </c>
      <c r="I881">
        <v>0</v>
      </c>
      <c r="J881">
        <v>0</v>
      </c>
      <c r="K881" t="s">
        <v>167</v>
      </c>
      <c r="L881">
        <v>0</v>
      </c>
      <c r="M881">
        <v>0</v>
      </c>
      <c r="N881" t="s">
        <v>58</v>
      </c>
      <c r="O881">
        <v>10</v>
      </c>
    </row>
    <row r="882" spans="1:15" x14ac:dyDescent="0.25">
      <c r="A882" t="s">
        <v>1089</v>
      </c>
      <c r="B882" t="s">
        <v>33</v>
      </c>
      <c r="C882" t="s">
        <v>29</v>
      </c>
      <c r="D882" t="s">
        <v>111</v>
      </c>
      <c r="E882" t="s">
        <v>62</v>
      </c>
      <c r="F882" s="33">
        <v>43007</v>
      </c>
      <c r="G882" s="33">
        <v>43016</v>
      </c>
      <c r="H882">
        <v>9</v>
      </c>
      <c r="I882">
        <v>0</v>
      </c>
      <c r="J882">
        <v>0</v>
      </c>
      <c r="K882" t="s">
        <v>167</v>
      </c>
      <c r="L882">
        <v>0</v>
      </c>
      <c r="M882">
        <v>0</v>
      </c>
      <c r="N882" t="s">
        <v>58</v>
      </c>
      <c r="O882">
        <v>10</v>
      </c>
    </row>
    <row r="883" spans="1:15" x14ac:dyDescent="0.25">
      <c r="A883" t="s">
        <v>1090</v>
      </c>
      <c r="B883" t="s">
        <v>82</v>
      </c>
      <c r="C883" t="s">
        <v>29</v>
      </c>
      <c r="D883" t="s">
        <v>95</v>
      </c>
      <c r="E883" t="s">
        <v>62</v>
      </c>
      <c r="F883" s="33">
        <v>43007</v>
      </c>
      <c r="G883" s="33">
        <v>43018</v>
      </c>
      <c r="H883">
        <v>11</v>
      </c>
      <c r="I883">
        <v>0</v>
      </c>
      <c r="J883">
        <v>0</v>
      </c>
      <c r="K883" t="s">
        <v>167</v>
      </c>
      <c r="L883">
        <v>0</v>
      </c>
      <c r="M883">
        <v>0</v>
      </c>
      <c r="N883" t="s">
        <v>58</v>
      </c>
      <c r="O883">
        <v>10</v>
      </c>
    </row>
    <row r="884" spans="1:15" x14ac:dyDescent="0.25">
      <c r="A884" t="s">
        <v>1091</v>
      </c>
      <c r="B884" t="s">
        <v>41</v>
      </c>
      <c r="C884" t="s">
        <v>29</v>
      </c>
      <c r="D884" t="s">
        <v>92</v>
      </c>
      <c r="E884" t="s">
        <v>62</v>
      </c>
      <c r="F884" s="33">
        <v>43007</v>
      </c>
      <c r="G884" s="33">
        <v>43011</v>
      </c>
      <c r="H884">
        <v>4</v>
      </c>
      <c r="I884">
        <v>0</v>
      </c>
      <c r="J884">
        <v>0</v>
      </c>
      <c r="K884" t="s">
        <v>167</v>
      </c>
      <c r="L884">
        <v>0</v>
      </c>
      <c r="M884">
        <v>0</v>
      </c>
      <c r="N884" t="s">
        <v>58</v>
      </c>
      <c r="O884">
        <v>10</v>
      </c>
    </row>
    <row r="885" spans="1:15" x14ac:dyDescent="0.25">
      <c r="A885" t="s">
        <v>1092</v>
      </c>
      <c r="B885" t="s">
        <v>39</v>
      </c>
      <c r="C885" t="s">
        <v>29</v>
      </c>
      <c r="D885" t="s">
        <v>99</v>
      </c>
      <c r="E885" t="s">
        <v>62</v>
      </c>
      <c r="F885" s="33">
        <v>43008</v>
      </c>
      <c r="G885" s="33">
        <v>43089</v>
      </c>
      <c r="H885">
        <v>81</v>
      </c>
      <c r="I885">
        <v>0</v>
      </c>
      <c r="J885">
        <v>0</v>
      </c>
      <c r="K885" t="s">
        <v>167</v>
      </c>
      <c r="L885">
        <v>0</v>
      </c>
      <c r="M885">
        <v>0</v>
      </c>
      <c r="N885" t="s">
        <v>60</v>
      </c>
      <c r="O885">
        <v>12</v>
      </c>
    </row>
    <row r="886" spans="1:15" x14ac:dyDescent="0.25">
      <c r="A886" t="s">
        <v>1093</v>
      </c>
      <c r="B886" t="s">
        <v>77</v>
      </c>
      <c r="C886" t="s">
        <v>29</v>
      </c>
      <c r="D886" t="s">
        <v>193</v>
      </c>
      <c r="E886" t="s">
        <v>62</v>
      </c>
      <c r="F886" s="33">
        <v>43009</v>
      </c>
      <c r="G886" s="33">
        <v>43014</v>
      </c>
      <c r="H886">
        <v>5</v>
      </c>
      <c r="I886">
        <v>0</v>
      </c>
      <c r="J886">
        <v>0</v>
      </c>
      <c r="K886" t="s">
        <v>167</v>
      </c>
      <c r="L886">
        <v>0</v>
      </c>
      <c r="M886">
        <v>0</v>
      </c>
      <c r="N886" t="s">
        <v>58</v>
      </c>
      <c r="O886">
        <v>10</v>
      </c>
    </row>
    <row r="887" spans="1:15" x14ac:dyDescent="0.25">
      <c r="A887" t="s">
        <v>1094</v>
      </c>
      <c r="B887" t="s">
        <v>36</v>
      </c>
      <c r="C887" t="s">
        <v>29</v>
      </c>
      <c r="D887" t="s">
        <v>94</v>
      </c>
      <c r="E887" t="s">
        <v>62</v>
      </c>
      <c r="F887" s="33">
        <v>43009</v>
      </c>
      <c r="G887" s="33">
        <v>43082</v>
      </c>
      <c r="H887">
        <v>73</v>
      </c>
      <c r="I887">
        <v>0</v>
      </c>
      <c r="J887">
        <v>0</v>
      </c>
      <c r="K887" t="s">
        <v>167</v>
      </c>
      <c r="L887">
        <v>0</v>
      </c>
      <c r="M887">
        <v>0</v>
      </c>
      <c r="N887" t="s">
        <v>60</v>
      </c>
      <c r="O887">
        <v>12</v>
      </c>
    </row>
    <row r="888" spans="1:15" x14ac:dyDescent="0.25">
      <c r="A888" t="s">
        <v>1095</v>
      </c>
      <c r="B888" t="s">
        <v>38</v>
      </c>
      <c r="C888" t="s">
        <v>29</v>
      </c>
      <c r="D888" t="s">
        <v>518</v>
      </c>
      <c r="E888" t="s">
        <v>62</v>
      </c>
      <c r="F888" s="33">
        <v>43010</v>
      </c>
      <c r="G888" s="33">
        <v>43011</v>
      </c>
      <c r="H888">
        <v>1</v>
      </c>
      <c r="I888">
        <v>0</v>
      </c>
      <c r="J888">
        <v>0</v>
      </c>
      <c r="K888" t="s">
        <v>167</v>
      </c>
      <c r="L888">
        <v>0</v>
      </c>
      <c r="M888">
        <v>0</v>
      </c>
      <c r="N888" t="s">
        <v>58</v>
      </c>
      <c r="O888">
        <v>10</v>
      </c>
    </row>
    <row r="889" spans="1:15" x14ac:dyDescent="0.25">
      <c r="A889" t="s">
        <v>1096</v>
      </c>
      <c r="B889" t="s">
        <v>38</v>
      </c>
      <c r="C889" t="s">
        <v>29</v>
      </c>
      <c r="D889" t="s">
        <v>107</v>
      </c>
      <c r="E889" t="s">
        <v>62</v>
      </c>
      <c r="F889" s="33">
        <v>43010</v>
      </c>
      <c r="G889" s="33">
        <v>43089</v>
      </c>
      <c r="H889">
        <v>79</v>
      </c>
      <c r="I889">
        <v>0</v>
      </c>
      <c r="J889">
        <v>0</v>
      </c>
      <c r="K889" t="s">
        <v>167</v>
      </c>
      <c r="L889">
        <v>0</v>
      </c>
      <c r="M889">
        <v>0</v>
      </c>
      <c r="N889" t="s">
        <v>60</v>
      </c>
      <c r="O889">
        <v>12</v>
      </c>
    </row>
    <row r="890" spans="1:15" x14ac:dyDescent="0.25">
      <c r="A890" t="s">
        <v>1097</v>
      </c>
      <c r="B890" t="s">
        <v>7</v>
      </c>
      <c r="C890" t="s">
        <v>29</v>
      </c>
      <c r="D890" t="s">
        <v>133</v>
      </c>
      <c r="E890" t="s">
        <v>62</v>
      </c>
      <c r="F890" s="33">
        <v>43010</v>
      </c>
      <c r="G890" s="33">
        <v>43017</v>
      </c>
      <c r="H890">
        <v>7</v>
      </c>
      <c r="I890">
        <v>0</v>
      </c>
      <c r="J890">
        <v>0</v>
      </c>
      <c r="K890" t="s">
        <v>167</v>
      </c>
      <c r="L890">
        <v>0</v>
      </c>
      <c r="M890">
        <v>0</v>
      </c>
      <c r="N890" t="s">
        <v>58</v>
      </c>
      <c r="O890">
        <v>10</v>
      </c>
    </row>
    <row r="891" spans="1:15" x14ac:dyDescent="0.25">
      <c r="A891" t="s">
        <v>1098</v>
      </c>
      <c r="B891" t="s">
        <v>39</v>
      </c>
      <c r="C891" t="s">
        <v>29</v>
      </c>
      <c r="D891" t="s">
        <v>96</v>
      </c>
      <c r="E891" t="s">
        <v>62</v>
      </c>
      <c r="F891" s="33">
        <v>43010</v>
      </c>
      <c r="G891" s="33">
        <v>43021</v>
      </c>
      <c r="H891">
        <v>11</v>
      </c>
      <c r="I891">
        <v>0</v>
      </c>
      <c r="J891">
        <v>0</v>
      </c>
      <c r="K891" t="s">
        <v>167</v>
      </c>
      <c r="L891">
        <v>0</v>
      </c>
      <c r="M891">
        <v>0</v>
      </c>
      <c r="N891" t="s">
        <v>58</v>
      </c>
      <c r="O891">
        <v>10</v>
      </c>
    </row>
    <row r="892" spans="1:15" x14ac:dyDescent="0.25">
      <c r="A892" t="s">
        <v>1099</v>
      </c>
      <c r="B892" t="s">
        <v>78</v>
      </c>
      <c r="C892" t="s">
        <v>29</v>
      </c>
      <c r="D892" t="s">
        <v>103</v>
      </c>
      <c r="E892" t="s">
        <v>62</v>
      </c>
      <c r="F892" s="33">
        <v>43011</v>
      </c>
      <c r="G892" s="33">
        <v>43018</v>
      </c>
      <c r="H892">
        <v>7</v>
      </c>
      <c r="I892">
        <v>0</v>
      </c>
      <c r="J892">
        <v>0</v>
      </c>
      <c r="K892" t="s">
        <v>167</v>
      </c>
      <c r="L892">
        <v>0</v>
      </c>
      <c r="M892">
        <v>0</v>
      </c>
      <c r="N892" t="s">
        <v>58</v>
      </c>
      <c r="O892">
        <v>10</v>
      </c>
    </row>
    <row r="893" spans="1:15" x14ac:dyDescent="0.25">
      <c r="A893" t="s">
        <v>1100</v>
      </c>
      <c r="B893" t="s">
        <v>77</v>
      </c>
      <c r="C893" t="s">
        <v>29</v>
      </c>
      <c r="D893" t="s">
        <v>266</v>
      </c>
      <c r="E893" t="s">
        <v>62</v>
      </c>
      <c r="F893" s="33">
        <v>43012</v>
      </c>
      <c r="G893" s="33">
        <v>43019</v>
      </c>
      <c r="H893">
        <v>7</v>
      </c>
      <c r="I893">
        <v>0</v>
      </c>
      <c r="J893">
        <v>0</v>
      </c>
      <c r="K893" t="s">
        <v>167</v>
      </c>
      <c r="L893">
        <v>0</v>
      </c>
      <c r="M893">
        <v>0</v>
      </c>
      <c r="N893" t="s">
        <v>58</v>
      </c>
      <c r="O893">
        <v>10</v>
      </c>
    </row>
    <row r="894" spans="1:15" x14ac:dyDescent="0.25">
      <c r="A894" t="s">
        <v>1101</v>
      </c>
      <c r="B894" t="s">
        <v>8</v>
      </c>
      <c r="C894" t="s">
        <v>29</v>
      </c>
      <c r="D894" t="s">
        <v>330</v>
      </c>
      <c r="E894" t="s">
        <v>62</v>
      </c>
      <c r="F894" s="33">
        <v>43013</v>
      </c>
      <c r="G894" s="33">
        <v>43018</v>
      </c>
      <c r="H894">
        <v>5</v>
      </c>
      <c r="I894">
        <v>0</v>
      </c>
      <c r="J894">
        <v>0</v>
      </c>
      <c r="K894" t="s">
        <v>167</v>
      </c>
      <c r="L894">
        <v>0</v>
      </c>
      <c r="M894">
        <v>0</v>
      </c>
      <c r="N894" t="s">
        <v>58</v>
      </c>
      <c r="O894">
        <v>10</v>
      </c>
    </row>
    <row r="895" spans="1:15" x14ac:dyDescent="0.25">
      <c r="A895" t="s">
        <v>1102</v>
      </c>
      <c r="B895" t="s">
        <v>79</v>
      </c>
      <c r="C895" t="s">
        <v>29</v>
      </c>
      <c r="D895" t="s">
        <v>104</v>
      </c>
      <c r="E895" t="s">
        <v>62</v>
      </c>
      <c r="F895" s="33">
        <v>43013</v>
      </c>
      <c r="G895" s="33">
        <v>43082</v>
      </c>
      <c r="H895">
        <v>69</v>
      </c>
      <c r="I895">
        <v>0</v>
      </c>
      <c r="J895">
        <v>0</v>
      </c>
      <c r="K895" t="s">
        <v>167</v>
      </c>
      <c r="L895">
        <v>0</v>
      </c>
      <c r="M895">
        <v>0</v>
      </c>
      <c r="N895" t="s">
        <v>60</v>
      </c>
      <c r="O895">
        <v>12</v>
      </c>
    </row>
    <row r="896" spans="1:15" x14ac:dyDescent="0.25">
      <c r="A896" t="s">
        <v>1103</v>
      </c>
      <c r="B896" t="s">
        <v>130</v>
      </c>
      <c r="C896" t="s">
        <v>29</v>
      </c>
      <c r="D896" t="s">
        <v>103</v>
      </c>
      <c r="E896" t="s">
        <v>62</v>
      </c>
      <c r="F896" s="33">
        <v>43014</v>
      </c>
      <c r="G896" s="33">
        <v>43016</v>
      </c>
      <c r="H896">
        <v>2</v>
      </c>
      <c r="I896">
        <v>0</v>
      </c>
      <c r="J896">
        <v>0</v>
      </c>
      <c r="K896" t="s">
        <v>167</v>
      </c>
      <c r="L896">
        <v>0</v>
      </c>
      <c r="M896">
        <v>0</v>
      </c>
      <c r="N896" t="s">
        <v>58</v>
      </c>
      <c r="O896">
        <v>10</v>
      </c>
    </row>
    <row r="897" spans="1:15" x14ac:dyDescent="0.25">
      <c r="A897" t="s">
        <v>1104</v>
      </c>
      <c r="B897" t="s">
        <v>7</v>
      </c>
      <c r="C897" t="s">
        <v>29</v>
      </c>
      <c r="D897" t="s">
        <v>96</v>
      </c>
      <c r="E897" t="s">
        <v>62</v>
      </c>
      <c r="F897" s="33">
        <v>43015</v>
      </c>
      <c r="G897" s="33">
        <v>43092</v>
      </c>
      <c r="H897">
        <v>77</v>
      </c>
      <c r="I897">
        <v>0</v>
      </c>
      <c r="J897">
        <v>0</v>
      </c>
      <c r="K897" t="s">
        <v>167</v>
      </c>
      <c r="L897">
        <v>0</v>
      </c>
      <c r="M897">
        <v>0</v>
      </c>
      <c r="N897" t="s">
        <v>60</v>
      </c>
      <c r="O897">
        <v>12</v>
      </c>
    </row>
    <row r="898" spans="1:15" x14ac:dyDescent="0.25">
      <c r="A898" t="s">
        <v>1105</v>
      </c>
      <c r="B898" t="s">
        <v>13</v>
      </c>
      <c r="C898" t="s">
        <v>29</v>
      </c>
      <c r="D898" t="s">
        <v>91</v>
      </c>
      <c r="E898" t="s">
        <v>62</v>
      </c>
      <c r="F898" s="33">
        <v>43017</v>
      </c>
      <c r="G898" s="33">
        <v>43019</v>
      </c>
      <c r="H898">
        <v>2</v>
      </c>
      <c r="I898">
        <v>0</v>
      </c>
      <c r="J898">
        <v>0</v>
      </c>
      <c r="K898" t="s">
        <v>167</v>
      </c>
      <c r="L898">
        <v>0</v>
      </c>
      <c r="M898">
        <v>0</v>
      </c>
      <c r="N898" t="s">
        <v>58</v>
      </c>
      <c r="O898">
        <v>10</v>
      </c>
    </row>
    <row r="899" spans="1:15" x14ac:dyDescent="0.25">
      <c r="A899" t="s">
        <v>1106</v>
      </c>
      <c r="B899" t="s">
        <v>79</v>
      </c>
      <c r="C899" t="s">
        <v>29</v>
      </c>
      <c r="D899" t="s">
        <v>195</v>
      </c>
      <c r="E899" t="s">
        <v>62</v>
      </c>
      <c r="F899" s="33">
        <v>43018</v>
      </c>
      <c r="G899" s="33">
        <v>43023</v>
      </c>
      <c r="H899">
        <v>5</v>
      </c>
      <c r="I899">
        <v>0</v>
      </c>
      <c r="J899">
        <v>0</v>
      </c>
      <c r="K899" t="s">
        <v>167</v>
      </c>
      <c r="L899">
        <v>0</v>
      </c>
      <c r="M899">
        <v>0</v>
      </c>
      <c r="N899" t="s">
        <v>58</v>
      </c>
      <c r="O899">
        <v>10</v>
      </c>
    </row>
    <row r="900" spans="1:15" x14ac:dyDescent="0.25">
      <c r="A900" t="s">
        <v>1107</v>
      </c>
      <c r="B900" t="s">
        <v>130</v>
      </c>
      <c r="C900" t="s">
        <v>29</v>
      </c>
      <c r="D900" t="s">
        <v>232</v>
      </c>
      <c r="E900" t="s">
        <v>62</v>
      </c>
      <c r="F900" s="33">
        <v>43019</v>
      </c>
      <c r="G900" s="33">
        <v>43021</v>
      </c>
      <c r="H900">
        <v>2</v>
      </c>
      <c r="I900">
        <v>0</v>
      </c>
      <c r="J900">
        <v>0</v>
      </c>
      <c r="K900" t="s">
        <v>167</v>
      </c>
      <c r="L900">
        <v>0</v>
      </c>
      <c r="M900">
        <v>0</v>
      </c>
      <c r="N900" t="s">
        <v>58</v>
      </c>
      <c r="O900">
        <v>10</v>
      </c>
    </row>
    <row r="901" spans="1:15" x14ac:dyDescent="0.25">
      <c r="A901" t="s">
        <v>1108</v>
      </c>
      <c r="B901" t="s">
        <v>39</v>
      </c>
      <c r="C901" t="s">
        <v>29</v>
      </c>
      <c r="D901" t="s">
        <v>107</v>
      </c>
      <c r="E901" t="s">
        <v>62</v>
      </c>
      <c r="F901" s="33">
        <v>43019</v>
      </c>
      <c r="G901" s="33">
        <v>43027</v>
      </c>
      <c r="H901">
        <v>8</v>
      </c>
      <c r="I901">
        <v>0</v>
      </c>
      <c r="J901">
        <v>0</v>
      </c>
      <c r="K901" t="s">
        <v>167</v>
      </c>
      <c r="L901">
        <v>0</v>
      </c>
      <c r="M901">
        <v>0</v>
      </c>
      <c r="N901" t="s">
        <v>58</v>
      </c>
      <c r="O901">
        <v>10</v>
      </c>
    </row>
    <row r="902" spans="1:15" x14ac:dyDescent="0.25">
      <c r="A902" t="s">
        <v>1109</v>
      </c>
      <c r="B902" t="s">
        <v>81</v>
      </c>
      <c r="C902" t="s">
        <v>29</v>
      </c>
      <c r="D902" t="s">
        <v>103</v>
      </c>
      <c r="E902" t="s">
        <v>62</v>
      </c>
      <c r="F902" s="33">
        <v>43020</v>
      </c>
      <c r="G902" s="33">
        <v>43021</v>
      </c>
      <c r="H902">
        <v>1</v>
      </c>
      <c r="I902">
        <v>0</v>
      </c>
      <c r="J902">
        <v>0</v>
      </c>
      <c r="K902" t="s">
        <v>167</v>
      </c>
      <c r="L902">
        <v>0</v>
      </c>
      <c r="M902">
        <v>0</v>
      </c>
      <c r="N902" t="s">
        <v>58</v>
      </c>
      <c r="O902">
        <v>10</v>
      </c>
    </row>
    <row r="903" spans="1:15" x14ac:dyDescent="0.25">
      <c r="A903" t="s">
        <v>1110</v>
      </c>
      <c r="B903" t="s">
        <v>13</v>
      </c>
      <c r="C903" t="s">
        <v>29</v>
      </c>
      <c r="D903" t="s">
        <v>96</v>
      </c>
      <c r="E903" t="s">
        <v>62</v>
      </c>
      <c r="F903" s="33">
        <v>43020</v>
      </c>
      <c r="G903" s="33">
        <v>43027</v>
      </c>
      <c r="H903">
        <v>7</v>
      </c>
      <c r="I903">
        <v>0</v>
      </c>
      <c r="J903">
        <v>0</v>
      </c>
      <c r="K903" t="s">
        <v>167</v>
      </c>
      <c r="L903">
        <v>0</v>
      </c>
      <c r="M903">
        <v>0</v>
      </c>
      <c r="N903" t="s">
        <v>58</v>
      </c>
      <c r="O903">
        <v>10</v>
      </c>
    </row>
    <row r="904" spans="1:15" x14ac:dyDescent="0.25">
      <c r="A904" t="s">
        <v>1111</v>
      </c>
      <c r="B904" t="s">
        <v>38</v>
      </c>
      <c r="C904" t="s">
        <v>29</v>
      </c>
      <c r="D904" t="s">
        <v>108</v>
      </c>
      <c r="E904" t="s">
        <v>62</v>
      </c>
      <c r="F904" s="33">
        <v>43021</v>
      </c>
      <c r="G904" s="33">
        <v>43026</v>
      </c>
      <c r="H904">
        <v>5</v>
      </c>
      <c r="I904">
        <v>0</v>
      </c>
      <c r="J904">
        <v>0</v>
      </c>
      <c r="K904" t="s">
        <v>167</v>
      </c>
      <c r="L904">
        <v>0</v>
      </c>
      <c r="M904">
        <v>0</v>
      </c>
      <c r="N904" t="s">
        <v>58</v>
      </c>
      <c r="O904">
        <v>10</v>
      </c>
    </row>
    <row r="905" spans="1:15" x14ac:dyDescent="0.25">
      <c r="A905" t="s">
        <v>1112</v>
      </c>
      <c r="B905" t="s">
        <v>8</v>
      </c>
      <c r="C905" t="s">
        <v>29</v>
      </c>
      <c r="D905" t="s">
        <v>100</v>
      </c>
      <c r="E905" t="s">
        <v>62</v>
      </c>
      <c r="F905" s="33">
        <v>43021</v>
      </c>
      <c r="G905" s="33">
        <v>43079</v>
      </c>
      <c r="H905">
        <v>58</v>
      </c>
      <c r="I905">
        <v>0</v>
      </c>
      <c r="J905">
        <v>0</v>
      </c>
      <c r="K905" t="s">
        <v>167</v>
      </c>
      <c r="L905">
        <v>0</v>
      </c>
      <c r="M905">
        <v>0</v>
      </c>
      <c r="N905" t="s">
        <v>60</v>
      </c>
      <c r="O905">
        <v>12</v>
      </c>
    </row>
    <row r="906" spans="1:15" x14ac:dyDescent="0.25">
      <c r="A906" t="s">
        <v>1113</v>
      </c>
      <c r="B906" t="s">
        <v>82</v>
      </c>
      <c r="C906" t="s">
        <v>29</v>
      </c>
      <c r="D906" t="s">
        <v>230</v>
      </c>
      <c r="E906" t="s">
        <v>62</v>
      </c>
      <c r="F906" s="33">
        <v>43021</v>
      </c>
      <c r="G906" s="33">
        <v>43026</v>
      </c>
      <c r="H906">
        <v>5</v>
      </c>
      <c r="I906">
        <v>0</v>
      </c>
      <c r="J906">
        <v>0</v>
      </c>
      <c r="K906" t="s">
        <v>167</v>
      </c>
      <c r="L906">
        <v>0</v>
      </c>
      <c r="M906">
        <v>0</v>
      </c>
      <c r="N906" t="s">
        <v>58</v>
      </c>
      <c r="O906">
        <v>10</v>
      </c>
    </row>
    <row r="907" spans="1:15" x14ac:dyDescent="0.25">
      <c r="A907" t="s">
        <v>1114</v>
      </c>
      <c r="B907" t="s">
        <v>76</v>
      </c>
      <c r="C907" t="s">
        <v>29</v>
      </c>
      <c r="D907" t="s">
        <v>89</v>
      </c>
      <c r="E907" t="s">
        <v>62</v>
      </c>
      <c r="F907" s="33">
        <v>43021</v>
      </c>
      <c r="G907" s="33">
        <v>43033</v>
      </c>
      <c r="H907">
        <v>12</v>
      </c>
      <c r="I907">
        <v>0</v>
      </c>
      <c r="J907">
        <v>0</v>
      </c>
      <c r="K907" t="s">
        <v>167</v>
      </c>
      <c r="L907">
        <v>0</v>
      </c>
      <c r="M907">
        <v>0</v>
      </c>
      <c r="N907" t="s">
        <v>58</v>
      </c>
      <c r="O907">
        <v>10</v>
      </c>
    </row>
    <row r="908" spans="1:15" x14ac:dyDescent="0.25">
      <c r="A908" t="s">
        <v>1115</v>
      </c>
      <c r="B908" t="s">
        <v>40</v>
      </c>
      <c r="C908" t="s">
        <v>29</v>
      </c>
      <c r="D908" t="s">
        <v>98</v>
      </c>
      <c r="E908" t="s">
        <v>62</v>
      </c>
      <c r="F908" s="33">
        <v>43021</v>
      </c>
      <c r="G908" s="33">
        <v>43068</v>
      </c>
      <c r="H908">
        <v>47</v>
      </c>
      <c r="I908">
        <v>0</v>
      </c>
      <c r="J908">
        <v>0</v>
      </c>
      <c r="K908" t="s">
        <v>167</v>
      </c>
      <c r="L908">
        <v>0</v>
      </c>
      <c r="M908">
        <v>0</v>
      </c>
      <c r="N908" t="s">
        <v>59</v>
      </c>
      <c r="O908">
        <v>11</v>
      </c>
    </row>
    <row r="909" spans="1:15" x14ac:dyDescent="0.25">
      <c r="A909" t="s">
        <v>1116</v>
      </c>
      <c r="B909" t="s">
        <v>37</v>
      </c>
      <c r="C909" t="s">
        <v>29</v>
      </c>
      <c r="D909" t="s">
        <v>240</v>
      </c>
      <c r="E909" t="s">
        <v>62</v>
      </c>
      <c r="F909" s="33">
        <v>43022</v>
      </c>
      <c r="G909" s="33">
        <v>43031</v>
      </c>
      <c r="H909">
        <v>9</v>
      </c>
      <c r="I909">
        <v>0</v>
      </c>
      <c r="J909">
        <v>0</v>
      </c>
      <c r="K909" t="s">
        <v>167</v>
      </c>
      <c r="L909">
        <v>0</v>
      </c>
      <c r="M909">
        <v>0</v>
      </c>
      <c r="N909" t="s">
        <v>58</v>
      </c>
      <c r="O909">
        <v>10</v>
      </c>
    </row>
    <row r="910" spans="1:15" x14ac:dyDescent="0.25">
      <c r="A910" t="s">
        <v>1117</v>
      </c>
      <c r="B910" t="s">
        <v>38</v>
      </c>
      <c r="C910" t="s">
        <v>29</v>
      </c>
      <c r="D910" t="s">
        <v>106</v>
      </c>
      <c r="E910" t="s">
        <v>62</v>
      </c>
      <c r="F910" s="33">
        <v>43023</v>
      </c>
      <c r="G910" s="33">
        <v>43024</v>
      </c>
      <c r="H910">
        <v>1</v>
      </c>
      <c r="I910">
        <v>0</v>
      </c>
      <c r="J910">
        <v>0</v>
      </c>
      <c r="K910" t="s">
        <v>167</v>
      </c>
      <c r="L910">
        <v>0</v>
      </c>
      <c r="M910">
        <v>0</v>
      </c>
      <c r="N910" t="s">
        <v>58</v>
      </c>
      <c r="O910">
        <v>10</v>
      </c>
    </row>
    <row r="911" spans="1:15" x14ac:dyDescent="0.25">
      <c r="A911" t="s">
        <v>1118</v>
      </c>
      <c r="B911" t="s">
        <v>11</v>
      </c>
      <c r="C911" t="s">
        <v>29</v>
      </c>
      <c r="D911" t="s">
        <v>193</v>
      </c>
      <c r="E911" t="s">
        <v>62</v>
      </c>
      <c r="F911" s="33">
        <v>43023</v>
      </c>
      <c r="G911" s="33">
        <v>43096</v>
      </c>
      <c r="H911">
        <v>73</v>
      </c>
      <c r="I911">
        <v>0</v>
      </c>
      <c r="J911">
        <v>0</v>
      </c>
      <c r="K911" t="s">
        <v>167</v>
      </c>
      <c r="L911">
        <v>0</v>
      </c>
      <c r="M911">
        <v>0</v>
      </c>
      <c r="N911" t="s">
        <v>60</v>
      </c>
      <c r="O911">
        <v>12</v>
      </c>
    </row>
    <row r="912" spans="1:15" x14ac:dyDescent="0.25">
      <c r="A912" t="s">
        <v>1119</v>
      </c>
      <c r="B912" t="s">
        <v>5</v>
      </c>
      <c r="C912" t="s">
        <v>29</v>
      </c>
      <c r="D912" t="s">
        <v>140</v>
      </c>
      <c r="E912" t="s">
        <v>62</v>
      </c>
      <c r="F912" s="33">
        <v>43025</v>
      </c>
      <c r="G912" s="33">
        <v>43082</v>
      </c>
      <c r="H912">
        <v>57</v>
      </c>
      <c r="I912">
        <v>0</v>
      </c>
      <c r="J912">
        <v>0</v>
      </c>
      <c r="K912" t="s">
        <v>167</v>
      </c>
      <c r="L912">
        <v>0</v>
      </c>
      <c r="M912">
        <v>0</v>
      </c>
      <c r="N912" t="s">
        <v>60</v>
      </c>
      <c r="O912">
        <v>12</v>
      </c>
    </row>
    <row r="913" spans="1:15" x14ac:dyDescent="0.25">
      <c r="A913" t="s">
        <v>1120</v>
      </c>
      <c r="B913" t="s">
        <v>4</v>
      </c>
      <c r="C913" t="s">
        <v>29</v>
      </c>
      <c r="D913" t="s">
        <v>193</v>
      </c>
      <c r="E913" t="s">
        <v>62</v>
      </c>
      <c r="F913" s="33">
        <v>43026</v>
      </c>
      <c r="G913" s="33">
        <v>43027</v>
      </c>
      <c r="H913">
        <v>1</v>
      </c>
      <c r="I913">
        <v>0</v>
      </c>
      <c r="J913">
        <v>0</v>
      </c>
      <c r="K913" t="s">
        <v>167</v>
      </c>
      <c r="L913">
        <v>0</v>
      </c>
      <c r="M913">
        <v>0</v>
      </c>
      <c r="N913" t="s">
        <v>58</v>
      </c>
      <c r="O913">
        <v>10</v>
      </c>
    </row>
    <row r="914" spans="1:15" x14ac:dyDescent="0.25">
      <c r="A914" t="s">
        <v>1121</v>
      </c>
      <c r="B914" t="s">
        <v>78</v>
      </c>
      <c r="C914" t="s">
        <v>29</v>
      </c>
      <c r="D914" t="s">
        <v>390</v>
      </c>
      <c r="E914" t="s">
        <v>62</v>
      </c>
      <c r="F914" s="33">
        <v>43026</v>
      </c>
      <c r="G914" s="33">
        <v>43032</v>
      </c>
      <c r="H914">
        <v>6</v>
      </c>
      <c r="I914">
        <v>0</v>
      </c>
      <c r="J914">
        <v>0</v>
      </c>
      <c r="K914" t="s">
        <v>167</v>
      </c>
      <c r="L914">
        <v>0</v>
      </c>
      <c r="M914">
        <v>0</v>
      </c>
      <c r="N914" t="s">
        <v>58</v>
      </c>
      <c r="O914">
        <v>10</v>
      </c>
    </row>
    <row r="915" spans="1:15" x14ac:dyDescent="0.25">
      <c r="A915" t="s">
        <v>1122</v>
      </c>
      <c r="B915" t="s">
        <v>79</v>
      </c>
      <c r="C915" t="s">
        <v>29</v>
      </c>
      <c r="D915" t="s">
        <v>382</v>
      </c>
      <c r="E915" t="s">
        <v>62</v>
      </c>
      <c r="F915" s="33">
        <v>43026</v>
      </c>
      <c r="G915" s="33">
        <v>43027</v>
      </c>
      <c r="H915">
        <v>1</v>
      </c>
      <c r="I915">
        <v>0</v>
      </c>
      <c r="J915">
        <v>0</v>
      </c>
      <c r="K915" t="s">
        <v>167</v>
      </c>
      <c r="L915">
        <v>0</v>
      </c>
      <c r="M915">
        <v>0</v>
      </c>
      <c r="N915" t="s">
        <v>58</v>
      </c>
      <c r="O915">
        <v>10</v>
      </c>
    </row>
    <row r="916" spans="1:15" x14ac:dyDescent="0.25">
      <c r="A916" t="s">
        <v>1123</v>
      </c>
      <c r="B916" t="s">
        <v>12</v>
      </c>
      <c r="C916" t="s">
        <v>29</v>
      </c>
      <c r="D916" t="s">
        <v>96</v>
      </c>
      <c r="E916" t="s">
        <v>62</v>
      </c>
      <c r="F916" s="33">
        <v>43026</v>
      </c>
      <c r="G916" s="33">
        <v>43032</v>
      </c>
      <c r="H916">
        <v>6</v>
      </c>
      <c r="I916">
        <v>0</v>
      </c>
      <c r="J916">
        <v>0</v>
      </c>
      <c r="K916" t="s">
        <v>167</v>
      </c>
      <c r="L916">
        <v>0</v>
      </c>
      <c r="M916">
        <v>0</v>
      </c>
      <c r="N916" t="s">
        <v>58</v>
      </c>
      <c r="O916">
        <v>10</v>
      </c>
    </row>
    <row r="917" spans="1:15" x14ac:dyDescent="0.25">
      <c r="A917" t="s">
        <v>1124</v>
      </c>
      <c r="B917" t="s">
        <v>5</v>
      </c>
      <c r="C917" t="s">
        <v>29</v>
      </c>
      <c r="D917" t="s">
        <v>100</v>
      </c>
      <c r="E917" t="s">
        <v>62</v>
      </c>
      <c r="F917" s="33">
        <v>43027</v>
      </c>
      <c r="G917" s="33">
        <v>43095</v>
      </c>
      <c r="H917">
        <v>68</v>
      </c>
      <c r="I917">
        <v>0</v>
      </c>
      <c r="J917">
        <v>0</v>
      </c>
      <c r="K917" t="s">
        <v>167</v>
      </c>
      <c r="L917">
        <v>0</v>
      </c>
      <c r="M917">
        <v>0</v>
      </c>
      <c r="N917" t="s">
        <v>60</v>
      </c>
      <c r="O917">
        <v>12</v>
      </c>
    </row>
    <row r="918" spans="1:15" x14ac:dyDescent="0.25">
      <c r="A918" t="s">
        <v>1125</v>
      </c>
      <c r="B918" t="s">
        <v>39</v>
      </c>
      <c r="C918" t="s">
        <v>29</v>
      </c>
      <c r="D918" t="s">
        <v>203</v>
      </c>
      <c r="E918" t="s">
        <v>62</v>
      </c>
      <c r="F918" s="33">
        <v>43027</v>
      </c>
      <c r="G918" s="33">
        <v>43029</v>
      </c>
      <c r="H918">
        <v>2</v>
      </c>
      <c r="I918">
        <v>0</v>
      </c>
      <c r="J918">
        <v>0</v>
      </c>
      <c r="K918" t="s">
        <v>167</v>
      </c>
      <c r="L918">
        <v>0</v>
      </c>
      <c r="M918">
        <v>0</v>
      </c>
      <c r="N918" t="s">
        <v>58</v>
      </c>
      <c r="O918">
        <v>10</v>
      </c>
    </row>
    <row r="919" spans="1:15" x14ac:dyDescent="0.25">
      <c r="A919" t="s">
        <v>1126</v>
      </c>
      <c r="B919" t="s">
        <v>82</v>
      </c>
      <c r="C919" t="s">
        <v>29</v>
      </c>
      <c r="D919" t="s">
        <v>141</v>
      </c>
      <c r="E919" t="s">
        <v>62</v>
      </c>
      <c r="F919" s="33">
        <v>43027</v>
      </c>
      <c r="G919" s="33">
        <v>43067</v>
      </c>
      <c r="H919">
        <v>40</v>
      </c>
      <c r="I919">
        <v>0</v>
      </c>
      <c r="J919">
        <v>0</v>
      </c>
      <c r="K919" t="s">
        <v>167</v>
      </c>
      <c r="L919">
        <v>0</v>
      </c>
      <c r="M919">
        <v>0</v>
      </c>
      <c r="N919" t="s">
        <v>59</v>
      </c>
      <c r="O919">
        <v>11</v>
      </c>
    </row>
    <row r="920" spans="1:15" x14ac:dyDescent="0.25">
      <c r="A920" t="s">
        <v>1127</v>
      </c>
      <c r="B920" t="s">
        <v>11</v>
      </c>
      <c r="C920" t="s">
        <v>29</v>
      </c>
      <c r="D920" t="s">
        <v>140</v>
      </c>
      <c r="E920" t="s">
        <v>62</v>
      </c>
      <c r="F920" s="33">
        <v>43027</v>
      </c>
      <c r="G920" s="33">
        <v>43029</v>
      </c>
      <c r="H920">
        <v>2</v>
      </c>
      <c r="I920">
        <v>0</v>
      </c>
      <c r="J920">
        <v>0</v>
      </c>
      <c r="K920" t="s">
        <v>167</v>
      </c>
      <c r="L920">
        <v>0</v>
      </c>
      <c r="M920">
        <v>0</v>
      </c>
      <c r="N920" t="s">
        <v>58</v>
      </c>
      <c r="O920">
        <v>10</v>
      </c>
    </row>
    <row r="921" spans="1:15" x14ac:dyDescent="0.25">
      <c r="A921" t="s">
        <v>1128</v>
      </c>
      <c r="B921" t="s">
        <v>130</v>
      </c>
      <c r="C921" t="s">
        <v>29</v>
      </c>
      <c r="D921" t="s">
        <v>92</v>
      </c>
      <c r="E921" t="s">
        <v>62</v>
      </c>
      <c r="F921" s="33">
        <v>43028</v>
      </c>
      <c r="G921" s="33">
        <v>43029</v>
      </c>
      <c r="H921">
        <v>1</v>
      </c>
      <c r="I921">
        <v>0</v>
      </c>
      <c r="J921">
        <v>0</v>
      </c>
      <c r="K921" t="s">
        <v>167</v>
      </c>
      <c r="L921">
        <v>0</v>
      </c>
      <c r="M921">
        <v>0</v>
      </c>
      <c r="N921" t="s">
        <v>58</v>
      </c>
      <c r="O921">
        <v>10</v>
      </c>
    </row>
    <row r="922" spans="1:15" x14ac:dyDescent="0.25">
      <c r="A922" t="s">
        <v>1129</v>
      </c>
      <c r="B922" t="s">
        <v>38</v>
      </c>
      <c r="C922" t="s">
        <v>29</v>
      </c>
      <c r="D922" t="s">
        <v>133</v>
      </c>
      <c r="E922" t="s">
        <v>62</v>
      </c>
      <c r="F922" s="33">
        <v>43029</v>
      </c>
      <c r="G922" s="33">
        <v>43035</v>
      </c>
      <c r="H922">
        <v>6</v>
      </c>
      <c r="I922">
        <v>0</v>
      </c>
      <c r="J922">
        <v>0</v>
      </c>
      <c r="K922" t="s">
        <v>167</v>
      </c>
      <c r="L922">
        <v>0</v>
      </c>
      <c r="M922">
        <v>0</v>
      </c>
      <c r="N922" t="s">
        <v>58</v>
      </c>
      <c r="O922">
        <v>10</v>
      </c>
    </row>
    <row r="923" spans="1:15" x14ac:dyDescent="0.25">
      <c r="A923" t="s">
        <v>1130</v>
      </c>
      <c r="B923" t="s">
        <v>6</v>
      </c>
      <c r="C923" t="s">
        <v>29</v>
      </c>
      <c r="D923" t="s">
        <v>423</v>
      </c>
      <c r="E923" t="s">
        <v>62</v>
      </c>
      <c r="F923" s="33">
        <v>43030</v>
      </c>
      <c r="G923" s="33">
        <v>43034</v>
      </c>
      <c r="H923">
        <v>4</v>
      </c>
      <c r="I923">
        <v>0</v>
      </c>
      <c r="J923">
        <v>0</v>
      </c>
      <c r="K923" t="s">
        <v>167</v>
      </c>
      <c r="L923">
        <v>0</v>
      </c>
      <c r="M923">
        <v>0</v>
      </c>
      <c r="N923" t="s">
        <v>58</v>
      </c>
      <c r="O923">
        <v>10</v>
      </c>
    </row>
    <row r="924" spans="1:15" x14ac:dyDescent="0.25">
      <c r="A924" t="s">
        <v>1131</v>
      </c>
      <c r="B924" t="s">
        <v>4</v>
      </c>
      <c r="C924" t="s">
        <v>29</v>
      </c>
      <c r="D924" t="s">
        <v>97</v>
      </c>
      <c r="E924" t="s">
        <v>62</v>
      </c>
      <c r="F924" s="33">
        <v>43031</v>
      </c>
      <c r="G924" s="33">
        <v>43033</v>
      </c>
      <c r="H924">
        <v>2</v>
      </c>
      <c r="I924">
        <v>0</v>
      </c>
      <c r="J924">
        <v>0</v>
      </c>
      <c r="K924" t="s">
        <v>167</v>
      </c>
      <c r="L924">
        <v>0</v>
      </c>
      <c r="M924">
        <v>0</v>
      </c>
      <c r="N924" t="s">
        <v>58</v>
      </c>
      <c r="O924">
        <v>10</v>
      </c>
    </row>
    <row r="925" spans="1:15" x14ac:dyDescent="0.25">
      <c r="A925" t="s">
        <v>1132</v>
      </c>
      <c r="B925" t="s">
        <v>78</v>
      </c>
      <c r="C925" t="s">
        <v>29</v>
      </c>
      <c r="D925" t="s">
        <v>135</v>
      </c>
      <c r="E925" t="s">
        <v>62</v>
      </c>
      <c r="F925" s="33">
        <v>43031</v>
      </c>
      <c r="G925" s="33">
        <v>43032</v>
      </c>
      <c r="H925">
        <v>1</v>
      </c>
      <c r="I925">
        <v>0</v>
      </c>
      <c r="J925">
        <v>0</v>
      </c>
      <c r="K925" t="s">
        <v>167</v>
      </c>
      <c r="L925">
        <v>0</v>
      </c>
      <c r="M925">
        <v>0</v>
      </c>
      <c r="N925" t="s">
        <v>58</v>
      </c>
      <c r="O925">
        <v>10</v>
      </c>
    </row>
    <row r="926" spans="1:15" x14ac:dyDescent="0.25">
      <c r="A926" t="s">
        <v>1133</v>
      </c>
      <c r="B926" t="s">
        <v>80</v>
      </c>
      <c r="C926" t="s">
        <v>29</v>
      </c>
      <c r="D926" t="s">
        <v>143</v>
      </c>
      <c r="E926" t="s">
        <v>62</v>
      </c>
      <c r="F926" s="33">
        <v>43032</v>
      </c>
      <c r="G926" s="33">
        <v>43034</v>
      </c>
      <c r="H926">
        <v>2</v>
      </c>
      <c r="I926">
        <v>0</v>
      </c>
      <c r="J926">
        <v>0</v>
      </c>
      <c r="K926" t="s">
        <v>167</v>
      </c>
      <c r="L926">
        <v>0</v>
      </c>
      <c r="M926">
        <v>0</v>
      </c>
      <c r="N926" t="s">
        <v>58</v>
      </c>
      <c r="O926">
        <v>10</v>
      </c>
    </row>
    <row r="927" spans="1:15" x14ac:dyDescent="0.25">
      <c r="A927" t="s">
        <v>1134</v>
      </c>
      <c r="B927" t="s">
        <v>132</v>
      </c>
      <c r="C927" t="s">
        <v>29</v>
      </c>
      <c r="D927" t="s">
        <v>133</v>
      </c>
      <c r="E927" t="s">
        <v>62</v>
      </c>
      <c r="F927" s="33">
        <v>43032</v>
      </c>
      <c r="G927" s="33">
        <v>43098</v>
      </c>
      <c r="H927">
        <v>66</v>
      </c>
      <c r="I927">
        <v>0</v>
      </c>
      <c r="J927">
        <v>0</v>
      </c>
      <c r="K927" t="s">
        <v>167</v>
      </c>
      <c r="L927">
        <v>0</v>
      </c>
      <c r="M927">
        <v>0</v>
      </c>
      <c r="N927" t="s">
        <v>60</v>
      </c>
      <c r="O927">
        <v>12</v>
      </c>
    </row>
    <row r="928" spans="1:15" x14ac:dyDescent="0.25">
      <c r="A928" t="s">
        <v>1135</v>
      </c>
      <c r="B928" t="s">
        <v>41</v>
      </c>
      <c r="C928" t="s">
        <v>29</v>
      </c>
      <c r="D928" t="s">
        <v>107</v>
      </c>
      <c r="E928" t="s">
        <v>62</v>
      </c>
      <c r="F928" s="33">
        <v>43032</v>
      </c>
      <c r="G928" s="33">
        <v>43038</v>
      </c>
      <c r="H928">
        <v>6</v>
      </c>
      <c r="I928">
        <v>0</v>
      </c>
      <c r="J928">
        <v>0</v>
      </c>
      <c r="K928" t="s">
        <v>167</v>
      </c>
      <c r="L928">
        <v>0</v>
      </c>
      <c r="M928">
        <v>0</v>
      </c>
      <c r="N928" t="s">
        <v>58</v>
      </c>
      <c r="O928">
        <v>10</v>
      </c>
    </row>
    <row r="929" spans="1:15" x14ac:dyDescent="0.25">
      <c r="A929" t="s">
        <v>1136</v>
      </c>
      <c r="B929" t="s">
        <v>13</v>
      </c>
      <c r="C929" t="s">
        <v>29</v>
      </c>
      <c r="D929" t="s">
        <v>440</v>
      </c>
      <c r="E929" t="s">
        <v>62</v>
      </c>
      <c r="F929" s="33">
        <v>43032</v>
      </c>
      <c r="G929" s="33">
        <v>43046</v>
      </c>
      <c r="H929">
        <v>14</v>
      </c>
      <c r="I929">
        <v>0</v>
      </c>
      <c r="J929">
        <v>0</v>
      </c>
      <c r="K929" t="s">
        <v>167</v>
      </c>
      <c r="L929">
        <v>0</v>
      </c>
      <c r="M929">
        <v>0</v>
      </c>
      <c r="N929" t="s">
        <v>59</v>
      </c>
      <c r="O929">
        <v>11</v>
      </c>
    </row>
    <row r="930" spans="1:15" x14ac:dyDescent="0.25">
      <c r="A930" t="s">
        <v>1137</v>
      </c>
      <c r="B930" t="s">
        <v>78</v>
      </c>
      <c r="C930" t="s">
        <v>29</v>
      </c>
      <c r="D930" t="s">
        <v>518</v>
      </c>
      <c r="E930" t="s">
        <v>62</v>
      </c>
      <c r="F930" s="33">
        <v>43033</v>
      </c>
      <c r="G930" s="33">
        <v>43035</v>
      </c>
      <c r="H930">
        <v>2</v>
      </c>
      <c r="I930">
        <v>0</v>
      </c>
      <c r="J930">
        <v>0</v>
      </c>
      <c r="K930" t="s">
        <v>167</v>
      </c>
      <c r="L930">
        <v>0</v>
      </c>
      <c r="M930">
        <v>0</v>
      </c>
      <c r="N930" t="s">
        <v>58</v>
      </c>
      <c r="O930">
        <v>10</v>
      </c>
    </row>
    <row r="931" spans="1:15" x14ac:dyDescent="0.25">
      <c r="A931" t="s">
        <v>1138</v>
      </c>
      <c r="B931" t="s">
        <v>12</v>
      </c>
      <c r="C931" t="s">
        <v>29</v>
      </c>
      <c r="D931" t="s">
        <v>179</v>
      </c>
      <c r="E931" t="s">
        <v>62</v>
      </c>
      <c r="F931" s="33">
        <v>43034</v>
      </c>
      <c r="G931" s="33">
        <v>43043</v>
      </c>
      <c r="H931">
        <v>9</v>
      </c>
      <c r="I931">
        <v>0</v>
      </c>
      <c r="J931">
        <v>0</v>
      </c>
      <c r="K931" t="s">
        <v>167</v>
      </c>
      <c r="L931">
        <v>0</v>
      </c>
      <c r="M931">
        <v>0</v>
      </c>
      <c r="N931" t="s">
        <v>59</v>
      </c>
      <c r="O931">
        <v>11</v>
      </c>
    </row>
    <row r="932" spans="1:15" x14ac:dyDescent="0.25">
      <c r="A932" t="s">
        <v>1139</v>
      </c>
      <c r="B932" t="s">
        <v>38</v>
      </c>
      <c r="C932" t="s">
        <v>29</v>
      </c>
      <c r="D932" t="s">
        <v>191</v>
      </c>
      <c r="E932" t="s">
        <v>62</v>
      </c>
      <c r="F932" s="33">
        <v>43035</v>
      </c>
      <c r="G932" s="33">
        <v>43046</v>
      </c>
      <c r="H932">
        <v>11</v>
      </c>
      <c r="I932">
        <v>0</v>
      </c>
      <c r="J932">
        <v>0</v>
      </c>
      <c r="K932" t="s">
        <v>167</v>
      </c>
      <c r="L932">
        <v>0</v>
      </c>
      <c r="M932">
        <v>0</v>
      </c>
      <c r="N932" t="s">
        <v>59</v>
      </c>
      <c r="O932">
        <v>11</v>
      </c>
    </row>
    <row r="933" spans="1:15" x14ac:dyDescent="0.25">
      <c r="A933" t="s">
        <v>1140</v>
      </c>
      <c r="B933" t="s">
        <v>7</v>
      </c>
      <c r="C933" t="s">
        <v>29</v>
      </c>
      <c r="D933" t="s">
        <v>191</v>
      </c>
      <c r="E933" t="s">
        <v>62</v>
      </c>
      <c r="F933" s="33">
        <v>43036</v>
      </c>
      <c r="G933" s="33">
        <v>43037</v>
      </c>
      <c r="H933">
        <v>1</v>
      </c>
      <c r="I933">
        <v>0</v>
      </c>
      <c r="J933">
        <v>0</v>
      </c>
      <c r="K933" t="s">
        <v>167</v>
      </c>
      <c r="L933">
        <v>0</v>
      </c>
      <c r="M933">
        <v>0</v>
      </c>
      <c r="N933" t="s">
        <v>58</v>
      </c>
      <c r="O933">
        <v>10</v>
      </c>
    </row>
    <row r="934" spans="1:15" x14ac:dyDescent="0.25">
      <c r="A934" t="s">
        <v>1141</v>
      </c>
      <c r="B934" t="s">
        <v>8</v>
      </c>
      <c r="C934" t="s">
        <v>29</v>
      </c>
      <c r="D934" t="s">
        <v>216</v>
      </c>
      <c r="E934" t="s">
        <v>62</v>
      </c>
      <c r="F934" s="33">
        <v>43036</v>
      </c>
      <c r="G934" s="33">
        <v>43042</v>
      </c>
      <c r="H934">
        <v>6</v>
      </c>
      <c r="I934">
        <v>0</v>
      </c>
      <c r="J934">
        <v>0</v>
      </c>
      <c r="K934" t="s">
        <v>167</v>
      </c>
      <c r="L934">
        <v>0</v>
      </c>
      <c r="M934">
        <v>0</v>
      </c>
      <c r="N934" t="s">
        <v>59</v>
      </c>
      <c r="O934">
        <v>11</v>
      </c>
    </row>
    <row r="935" spans="1:15" x14ac:dyDescent="0.25">
      <c r="A935" t="s">
        <v>1142</v>
      </c>
      <c r="B935" t="s">
        <v>7</v>
      </c>
      <c r="C935" t="s">
        <v>29</v>
      </c>
      <c r="D935" t="s">
        <v>90</v>
      </c>
      <c r="E935" t="s">
        <v>62</v>
      </c>
      <c r="F935" s="33">
        <v>43037</v>
      </c>
      <c r="G935" s="33">
        <v>43043</v>
      </c>
      <c r="H935">
        <v>6</v>
      </c>
      <c r="I935">
        <v>0</v>
      </c>
      <c r="J935">
        <v>0</v>
      </c>
      <c r="K935" t="s">
        <v>167</v>
      </c>
      <c r="L935">
        <v>0</v>
      </c>
      <c r="M935">
        <v>0</v>
      </c>
      <c r="N935" t="s">
        <v>59</v>
      </c>
      <c r="O935">
        <v>11</v>
      </c>
    </row>
    <row r="936" spans="1:15" x14ac:dyDescent="0.25">
      <c r="A936" t="s">
        <v>1143</v>
      </c>
      <c r="B936" t="s">
        <v>34</v>
      </c>
      <c r="C936" t="s">
        <v>29</v>
      </c>
      <c r="D936" t="s">
        <v>101</v>
      </c>
      <c r="E936" t="s">
        <v>62</v>
      </c>
      <c r="F936" s="33">
        <v>43037</v>
      </c>
      <c r="G936" s="33">
        <v>43042</v>
      </c>
      <c r="H936">
        <v>5</v>
      </c>
      <c r="I936">
        <v>0</v>
      </c>
      <c r="J936">
        <v>0</v>
      </c>
      <c r="K936" t="s">
        <v>167</v>
      </c>
      <c r="L936">
        <v>0</v>
      </c>
      <c r="M936">
        <v>0</v>
      </c>
      <c r="N936" t="s">
        <v>59</v>
      </c>
      <c r="O936">
        <v>11</v>
      </c>
    </row>
    <row r="937" spans="1:15" x14ac:dyDescent="0.25">
      <c r="A937" t="s">
        <v>1144</v>
      </c>
      <c r="B937" t="s">
        <v>132</v>
      </c>
      <c r="C937" t="s">
        <v>29</v>
      </c>
      <c r="D937" t="s">
        <v>92</v>
      </c>
      <c r="E937" t="s">
        <v>62</v>
      </c>
      <c r="F937" s="33">
        <v>43044</v>
      </c>
      <c r="G937" s="33">
        <v>43056</v>
      </c>
      <c r="H937">
        <v>12</v>
      </c>
      <c r="I937">
        <v>0</v>
      </c>
      <c r="J937">
        <v>0</v>
      </c>
      <c r="K937" t="s">
        <v>167</v>
      </c>
      <c r="L937">
        <v>0</v>
      </c>
      <c r="M937">
        <v>0</v>
      </c>
      <c r="N937" t="s">
        <v>59</v>
      </c>
      <c r="O937">
        <v>11</v>
      </c>
    </row>
    <row r="938" spans="1:15" x14ac:dyDescent="0.25">
      <c r="A938" t="s">
        <v>1145</v>
      </c>
      <c r="B938" t="s">
        <v>10</v>
      </c>
      <c r="C938" t="s">
        <v>29</v>
      </c>
      <c r="D938" t="s">
        <v>258</v>
      </c>
      <c r="E938" t="s">
        <v>62</v>
      </c>
      <c r="F938" s="33">
        <v>43048</v>
      </c>
      <c r="G938" s="33">
        <v>43062</v>
      </c>
      <c r="H938">
        <v>14</v>
      </c>
      <c r="I938">
        <v>0</v>
      </c>
      <c r="J938">
        <v>0</v>
      </c>
      <c r="K938" t="s">
        <v>167</v>
      </c>
      <c r="L938">
        <v>0</v>
      </c>
      <c r="M938">
        <v>0</v>
      </c>
      <c r="N938" t="s">
        <v>59</v>
      </c>
      <c r="O938">
        <v>11</v>
      </c>
    </row>
    <row r="939" spans="1:15" x14ac:dyDescent="0.25">
      <c r="A939" t="s">
        <v>1146</v>
      </c>
      <c r="B939" t="s">
        <v>76</v>
      </c>
      <c r="C939" t="s">
        <v>29</v>
      </c>
      <c r="D939" t="s">
        <v>179</v>
      </c>
      <c r="E939" t="s">
        <v>62</v>
      </c>
      <c r="F939" s="33">
        <v>43048</v>
      </c>
      <c r="G939" s="33">
        <v>43066</v>
      </c>
      <c r="H939">
        <v>18</v>
      </c>
      <c r="I939">
        <v>0</v>
      </c>
      <c r="J939">
        <v>0</v>
      </c>
      <c r="K939" t="s">
        <v>167</v>
      </c>
      <c r="L939">
        <v>0</v>
      </c>
      <c r="M939">
        <v>0</v>
      </c>
      <c r="N939" t="s">
        <v>59</v>
      </c>
      <c r="O939">
        <v>11</v>
      </c>
    </row>
    <row r="940" spans="1:15" x14ac:dyDescent="0.25">
      <c r="A940" t="s">
        <v>1147</v>
      </c>
      <c r="B940" t="s">
        <v>33</v>
      </c>
      <c r="C940" t="s">
        <v>29</v>
      </c>
      <c r="D940" t="s">
        <v>419</v>
      </c>
      <c r="E940" t="s">
        <v>62</v>
      </c>
      <c r="F940" s="33">
        <v>43051</v>
      </c>
      <c r="G940" s="33">
        <v>43060</v>
      </c>
      <c r="H940">
        <v>9</v>
      </c>
      <c r="I940">
        <v>0</v>
      </c>
      <c r="J940">
        <v>0</v>
      </c>
      <c r="K940" t="s">
        <v>167</v>
      </c>
      <c r="L940">
        <v>0</v>
      </c>
      <c r="M940">
        <v>0</v>
      </c>
      <c r="N940" t="s">
        <v>59</v>
      </c>
      <c r="O940">
        <v>11</v>
      </c>
    </row>
    <row r="941" spans="1:15" x14ac:dyDescent="0.25">
      <c r="A941" t="s">
        <v>1148</v>
      </c>
      <c r="B941" t="s">
        <v>79</v>
      </c>
      <c r="C941" t="s">
        <v>29</v>
      </c>
      <c r="D941" t="s">
        <v>104</v>
      </c>
      <c r="E941" t="s">
        <v>62</v>
      </c>
      <c r="F941" s="33">
        <v>43053</v>
      </c>
      <c r="G941" s="33">
        <v>43062</v>
      </c>
      <c r="H941">
        <v>9</v>
      </c>
      <c r="I941">
        <v>0</v>
      </c>
      <c r="J941">
        <v>0</v>
      </c>
      <c r="K941" t="s">
        <v>167</v>
      </c>
      <c r="L941">
        <v>0</v>
      </c>
      <c r="M941">
        <v>0</v>
      </c>
      <c r="N941" t="s">
        <v>59</v>
      </c>
      <c r="O941">
        <v>11</v>
      </c>
    </row>
    <row r="942" spans="1:15" x14ac:dyDescent="0.25">
      <c r="A942" t="s">
        <v>1149</v>
      </c>
      <c r="B942" t="s">
        <v>4</v>
      </c>
      <c r="C942" t="s">
        <v>29</v>
      </c>
      <c r="D942" t="s">
        <v>91</v>
      </c>
      <c r="E942" t="s">
        <v>62</v>
      </c>
      <c r="F942" s="33">
        <v>43054</v>
      </c>
      <c r="G942" s="33">
        <v>43084</v>
      </c>
      <c r="H942">
        <v>30</v>
      </c>
      <c r="I942">
        <v>0</v>
      </c>
      <c r="J942">
        <v>0</v>
      </c>
      <c r="K942" t="s">
        <v>167</v>
      </c>
      <c r="L942">
        <v>0</v>
      </c>
      <c r="M942">
        <v>0</v>
      </c>
      <c r="N942" t="s">
        <v>60</v>
      </c>
      <c r="O942">
        <v>12</v>
      </c>
    </row>
    <row r="943" spans="1:15" x14ac:dyDescent="0.25">
      <c r="A943" t="s">
        <v>1150</v>
      </c>
      <c r="B943" t="s">
        <v>76</v>
      </c>
      <c r="C943" t="s">
        <v>29</v>
      </c>
      <c r="D943" t="s">
        <v>195</v>
      </c>
      <c r="E943" t="s">
        <v>62</v>
      </c>
      <c r="F943" s="33">
        <v>43058</v>
      </c>
      <c r="G943" s="33">
        <v>43073</v>
      </c>
      <c r="H943">
        <v>15</v>
      </c>
      <c r="I943">
        <v>0</v>
      </c>
      <c r="J943">
        <v>0</v>
      </c>
      <c r="K943" t="s">
        <v>167</v>
      </c>
      <c r="L943">
        <v>0</v>
      </c>
      <c r="M943">
        <v>0</v>
      </c>
      <c r="N943" t="s">
        <v>60</v>
      </c>
      <c r="O943">
        <v>12</v>
      </c>
    </row>
    <row r="944" spans="1:15" x14ac:dyDescent="0.25">
      <c r="A944" t="s">
        <v>1151</v>
      </c>
      <c r="B944" t="s">
        <v>4</v>
      </c>
      <c r="C944" t="s">
        <v>29</v>
      </c>
      <c r="D944" t="s">
        <v>100</v>
      </c>
      <c r="E944" t="s">
        <v>62</v>
      </c>
      <c r="F944" s="33">
        <v>43060</v>
      </c>
      <c r="G944" s="33">
        <v>43064</v>
      </c>
      <c r="H944">
        <v>4</v>
      </c>
      <c r="I944">
        <v>0</v>
      </c>
      <c r="J944">
        <v>0</v>
      </c>
      <c r="K944" t="s">
        <v>167</v>
      </c>
      <c r="L944">
        <v>0</v>
      </c>
      <c r="M944">
        <v>0</v>
      </c>
      <c r="N944" t="s">
        <v>59</v>
      </c>
      <c r="O944">
        <v>11</v>
      </c>
    </row>
    <row r="945" spans="1:15" x14ac:dyDescent="0.25">
      <c r="A945" t="s">
        <v>1152</v>
      </c>
      <c r="B945" t="s">
        <v>82</v>
      </c>
      <c r="C945" t="s">
        <v>29</v>
      </c>
      <c r="D945" t="s">
        <v>382</v>
      </c>
      <c r="E945" t="s">
        <v>62</v>
      </c>
      <c r="F945" s="33">
        <v>43060</v>
      </c>
      <c r="G945" s="33">
        <v>43066</v>
      </c>
      <c r="H945">
        <v>6</v>
      </c>
      <c r="I945">
        <v>0</v>
      </c>
      <c r="J945">
        <v>0</v>
      </c>
      <c r="K945" t="s">
        <v>167</v>
      </c>
      <c r="L945">
        <v>0</v>
      </c>
      <c r="M945">
        <v>0</v>
      </c>
      <c r="N945" t="s">
        <v>59</v>
      </c>
      <c r="O945">
        <v>11</v>
      </c>
    </row>
    <row r="946" spans="1:15" x14ac:dyDescent="0.25">
      <c r="A946" t="s">
        <v>1153</v>
      </c>
      <c r="B946" t="s">
        <v>132</v>
      </c>
      <c r="C946" t="s">
        <v>29</v>
      </c>
      <c r="D946" t="s">
        <v>103</v>
      </c>
      <c r="E946" t="s">
        <v>62</v>
      </c>
      <c r="F946" s="33">
        <v>43062</v>
      </c>
      <c r="G946" s="33">
        <v>43064</v>
      </c>
      <c r="H946">
        <v>2</v>
      </c>
      <c r="I946">
        <v>0</v>
      </c>
      <c r="J946">
        <v>0</v>
      </c>
      <c r="K946" t="s">
        <v>167</v>
      </c>
      <c r="L946">
        <v>0</v>
      </c>
      <c r="M946">
        <v>0</v>
      </c>
      <c r="N946" t="s">
        <v>59</v>
      </c>
      <c r="O946">
        <v>11</v>
      </c>
    </row>
    <row r="947" spans="1:15" x14ac:dyDescent="0.25">
      <c r="A947" t="s">
        <v>1154</v>
      </c>
      <c r="B947" t="s">
        <v>82</v>
      </c>
      <c r="C947" t="s">
        <v>29</v>
      </c>
      <c r="D947" t="s">
        <v>139</v>
      </c>
      <c r="E947" t="s">
        <v>62</v>
      </c>
      <c r="F947" s="33">
        <v>43063</v>
      </c>
      <c r="G947" s="33">
        <v>43068</v>
      </c>
      <c r="H947">
        <v>5</v>
      </c>
      <c r="I947">
        <v>0</v>
      </c>
      <c r="J947">
        <v>0</v>
      </c>
      <c r="K947" t="s">
        <v>167</v>
      </c>
      <c r="L947">
        <v>0</v>
      </c>
      <c r="M947">
        <v>0</v>
      </c>
      <c r="N947" t="s">
        <v>59</v>
      </c>
      <c r="O947">
        <v>11</v>
      </c>
    </row>
    <row r="948" spans="1:15" x14ac:dyDescent="0.25">
      <c r="A948" t="s">
        <v>1155</v>
      </c>
      <c r="B948" t="s">
        <v>7</v>
      </c>
      <c r="C948" t="s">
        <v>29</v>
      </c>
      <c r="D948" t="s">
        <v>99</v>
      </c>
      <c r="E948" t="s">
        <v>62</v>
      </c>
      <c r="F948" s="33">
        <v>43065</v>
      </c>
      <c r="G948" s="33">
        <v>43080</v>
      </c>
      <c r="H948">
        <v>15</v>
      </c>
      <c r="I948">
        <v>0</v>
      </c>
      <c r="J948">
        <v>0</v>
      </c>
      <c r="K948" t="s">
        <v>167</v>
      </c>
      <c r="L948">
        <v>0</v>
      </c>
      <c r="M948">
        <v>0</v>
      </c>
      <c r="N948" t="s">
        <v>60</v>
      </c>
      <c r="O948">
        <v>12</v>
      </c>
    </row>
    <row r="949" spans="1:15" x14ac:dyDescent="0.25">
      <c r="A949" t="s">
        <v>1156</v>
      </c>
      <c r="B949" t="s">
        <v>35</v>
      </c>
      <c r="C949" t="s">
        <v>29</v>
      </c>
      <c r="D949" t="s">
        <v>227</v>
      </c>
      <c r="E949" t="s">
        <v>62</v>
      </c>
      <c r="F949" s="33">
        <v>43065</v>
      </c>
      <c r="G949" s="33">
        <v>43066</v>
      </c>
      <c r="H949">
        <v>1</v>
      </c>
      <c r="I949">
        <v>0</v>
      </c>
      <c r="J949">
        <v>0</v>
      </c>
      <c r="K949" t="s">
        <v>167</v>
      </c>
      <c r="L949">
        <v>0</v>
      </c>
      <c r="M949">
        <v>0</v>
      </c>
      <c r="N949" t="s">
        <v>59</v>
      </c>
      <c r="O949">
        <v>11</v>
      </c>
    </row>
    <row r="950" spans="1:15" x14ac:dyDescent="0.25">
      <c r="A950" t="s">
        <v>1157</v>
      </c>
      <c r="B950" t="s">
        <v>11</v>
      </c>
      <c r="C950" t="s">
        <v>29</v>
      </c>
      <c r="D950" t="s">
        <v>199</v>
      </c>
      <c r="E950" t="s">
        <v>62</v>
      </c>
      <c r="F950" s="33">
        <v>43066</v>
      </c>
      <c r="G950" s="33">
        <v>43081</v>
      </c>
      <c r="H950">
        <v>15</v>
      </c>
      <c r="I950">
        <v>0</v>
      </c>
      <c r="J950">
        <v>0</v>
      </c>
      <c r="K950" t="s">
        <v>167</v>
      </c>
      <c r="L950">
        <v>0</v>
      </c>
      <c r="M950">
        <v>0</v>
      </c>
      <c r="N950" t="s">
        <v>60</v>
      </c>
      <c r="O950">
        <v>12</v>
      </c>
    </row>
    <row r="951" spans="1:15" x14ac:dyDescent="0.25">
      <c r="A951" t="s">
        <v>1158</v>
      </c>
      <c r="B951" t="s">
        <v>12</v>
      </c>
      <c r="C951" t="s">
        <v>29</v>
      </c>
      <c r="D951" t="s">
        <v>326</v>
      </c>
      <c r="E951" t="s">
        <v>62</v>
      </c>
      <c r="F951" s="33">
        <v>43067</v>
      </c>
      <c r="G951" s="33">
        <v>43071</v>
      </c>
      <c r="H951">
        <v>4</v>
      </c>
      <c r="I951">
        <v>0</v>
      </c>
      <c r="J951">
        <v>0</v>
      </c>
      <c r="K951" t="s">
        <v>167</v>
      </c>
      <c r="L951">
        <v>0</v>
      </c>
      <c r="M951">
        <v>0</v>
      </c>
      <c r="N951" t="s">
        <v>60</v>
      </c>
      <c r="O951">
        <v>12</v>
      </c>
    </row>
    <row r="952" spans="1:15" x14ac:dyDescent="0.25">
      <c r="A952" t="s">
        <v>1159</v>
      </c>
      <c r="B952" t="s">
        <v>7</v>
      </c>
      <c r="C952" t="s">
        <v>29</v>
      </c>
      <c r="D952" t="s">
        <v>136</v>
      </c>
      <c r="E952" t="s">
        <v>62</v>
      </c>
      <c r="F952" s="33">
        <v>43069</v>
      </c>
      <c r="G952" s="33">
        <v>43083</v>
      </c>
      <c r="H952">
        <v>14</v>
      </c>
      <c r="I952">
        <v>0</v>
      </c>
      <c r="J952">
        <v>0</v>
      </c>
      <c r="K952" t="s">
        <v>167</v>
      </c>
      <c r="L952">
        <v>0</v>
      </c>
      <c r="M952">
        <v>0</v>
      </c>
      <c r="N952" t="s">
        <v>60</v>
      </c>
      <c r="O952">
        <v>12</v>
      </c>
    </row>
    <row r="953" spans="1:15" x14ac:dyDescent="0.25">
      <c r="A953" t="s">
        <v>1160</v>
      </c>
      <c r="B953" t="s">
        <v>41</v>
      </c>
      <c r="C953" t="s">
        <v>29</v>
      </c>
      <c r="D953" t="s">
        <v>93</v>
      </c>
      <c r="E953" t="s">
        <v>62</v>
      </c>
      <c r="F953" s="33">
        <v>43084</v>
      </c>
      <c r="G953" s="33">
        <v>43095</v>
      </c>
      <c r="H953">
        <v>11</v>
      </c>
      <c r="I953">
        <v>0</v>
      </c>
      <c r="J953">
        <v>0</v>
      </c>
      <c r="K953" t="s">
        <v>167</v>
      </c>
      <c r="L953">
        <v>0</v>
      </c>
      <c r="M953">
        <v>0</v>
      </c>
      <c r="N953" t="s">
        <v>60</v>
      </c>
      <c r="O953">
        <v>12</v>
      </c>
    </row>
    <row r="954" spans="1:15" x14ac:dyDescent="0.25">
      <c r="A954" t="s">
        <v>1161</v>
      </c>
      <c r="B954" t="s">
        <v>8</v>
      </c>
      <c r="C954" t="s">
        <v>29</v>
      </c>
      <c r="D954" t="s">
        <v>247</v>
      </c>
      <c r="E954" t="s">
        <v>62</v>
      </c>
      <c r="F954" s="33">
        <v>43089</v>
      </c>
      <c r="G954" s="33">
        <v>43097</v>
      </c>
      <c r="H954">
        <v>8</v>
      </c>
      <c r="I954">
        <v>0</v>
      </c>
      <c r="J954">
        <v>0</v>
      </c>
      <c r="K954" t="s">
        <v>167</v>
      </c>
      <c r="L954">
        <v>0</v>
      </c>
      <c r="M954">
        <v>0</v>
      </c>
      <c r="N954" t="s">
        <v>60</v>
      </c>
      <c r="O954">
        <v>12</v>
      </c>
    </row>
    <row r="955" spans="1:15" x14ac:dyDescent="0.25">
      <c r="A955" t="s">
        <v>1162</v>
      </c>
      <c r="B955" t="s">
        <v>37</v>
      </c>
      <c r="C955" t="s">
        <v>30</v>
      </c>
      <c r="D955" t="s">
        <v>208</v>
      </c>
      <c r="E955" t="s">
        <v>62</v>
      </c>
      <c r="F955" s="33">
        <v>42679</v>
      </c>
      <c r="G955" s="33">
        <v>42797</v>
      </c>
      <c r="H955">
        <v>118</v>
      </c>
      <c r="I955">
        <v>0</v>
      </c>
      <c r="J955">
        <v>0</v>
      </c>
      <c r="K955" t="s">
        <v>167</v>
      </c>
      <c r="L955">
        <v>0</v>
      </c>
      <c r="M955">
        <v>0</v>
      </c>
      <c r="N955" t="s">
        <v>51</v>
      </c>
      <c r="O955">
        <v>3</v>
      </c>
    </row>
    <row r="956" spans="1:15" x14ac:dyDescent="0.25">
      <c r="A956" t="s">
        <v>1163</v>
      </c>
      <c r="B956" t="s">
        <v>130</v>
      </c>
      <c r="C956" t="s">
        <v>30</v>
      </c>
      <c r="D956" t="s">
        <v>256</v>
      </c>
      <c r="E956" t="s">
        <v>62</v>
      </c>
      <c r="F956" s="33">
        <v>42688</v>
      </c>
      <c r="G956" s="33">
        <v>42824</v>
      </c>
      <c r="H956">
        <v>136</v>
      </c>
      <c r="I956">
        <v>0</v>
      </c>
      <c r="J956">
        <v>0</v>
      </c>
      <c r="K956" t="s">
        <v>167</v>
      </c>
      <c r="L956">
        <v>0</v>
      </c>
      <c r="M956">
        <v>0</v>
      </c>
      <c r="N956" t="s">
        <v>51</v>
      </c>
      <c r="O956">
        <v>3</v>
      </c>
    </row>
    <row r="957" spans="1:15" x14ac:dyDescent="0.25">
      <c r="A957" t="s">
        <v>1164</v>
      </c>
      <c r="B957" t="s">
        <v>8</v>
      </c>
      <c r="C957" t="s">
        <v>30</v>
      </c>
      <c r="D957" t="s">
        <v>148</v>
      </c>
      <c r="E957" t="s">
        <v>62</v>
      </c>
      <c r="F957" s="33">
        <v>42697</v>
      </c>
      <c r="G957" s="33">
        <v>42824</v>
      </c>
      <c r="H957">
        <v>127</v>
      </c>
      <c r="I957">
        <v>0</v>
      </c>
      <c r="J957">
        <v>0</v>
      </c>
      <c r="K957" t="s">
        <v>167</v>
      </c>
      <c r="L957">
        <v>0</v>
      </c>
      <c r="M957">
        <v>0</v>
      </c>
      <c r="N957" t="s">
        <v>51</v>
      </c>
      <c r="O957">
        <v>3</v>
      </c>
    </row>
    <row r="958" spans="1:15" x14ac:dyDescent="0.25">
      <c r="A958" t="s">
        <v>1165</v>
      </c>
      <c r="B958" t="s">
        <v>130</v>
      </c>
      <c r="C958" t="s">
        <v>30</v>
      </c>
      <c r="D958" t="s">
        <v>181</v>
      </c>
      <c r="E958" t="s">
        <v>62</v>
      </c>
      <c r="F958" s="33">
        <v>42700</v>
      </c>
      <c r="G958" s="33">
        <v>42821</v>
      </c>
      <c r="H958">
        <v>121</v>
      </c>
      <c r="I958">
        <v>0</v>
      </c>
      <c r="J958">
        <v>0</v>
      </c>
      <c r="K958" t="s">
        <v>167</v>
      </c>
      <c r="L958">
        <v>0</v>
      </c>
      <c r="M958">
        <v>0</v>
      </c>
      <c r="N958" t="s">
        <v>51</v>
      </c>
      <c r="O958">
        <v>3</v>
      </c>
    </row>
    <row r="959" spans="1:15" x14ac:dyDescent="0.25">
      <c r="A959" t="s">
        <v>1166</v>
      </c>
      <c r="B959" t="s">
        <v>39</v>
      </c>
      <c r="C959" t="s">
        <v>30</v>
      </c>
      <c r="D959" t="s">
        <v>103</v>
      </c>
      <c r="E959" t="s">
        <v>62</v>
      </c>
      <c r="F959" s="33">
        <v>42703</v>
      </c>
      <c r="G959" s="33">
        <v>42822</v>
      </c>
      <c r="H959">
        <v>119</v>
      </c>
      <c r="I959">
        <v>0</v>
      </c>
      <c r="J959">
        <v>0</v>
      </c>
      <c r="K959" t="s">
        <v>167</v>
      </c>
      <c r="L959">
        <v>0</v>
      </c>
      <c r="M959">
        <v>0</v>
      </c>
      <c r="N959" t="s">
        <v>51</v>
      </c>
      <c r="O959">
        <v>3</v>
      </c>
    </row>
    <row r="960" spans="1:15" x14ac:dyDescent="0.25">
      <c r="A960" t="s">
        <v>1167</v>
      </c>
      <c r="B960" t="s">
        <v>6</v>
      </c>
      <c r="C960" t="s">
        <v>30</v>
      </c>
      <c r="D960" t="s">
        <v>140</v>
      </c>
      <c r="E960" t="s">
        <v>62</v>
      </c>
      <c r="F960" s="33">
        <v>42711</v>
      </c>
      <c r="G960" s="33">
        <v>42814</v>
      </c>
      <c r="H960">
        <v>103</v>
      </c>
      <c r="I960">
        <v>0</v>
      </c>
      <c r="J960">
        <v>0</v>
      </c>
      <c r="K960" t="s">
        <v>167</v>
      </c>
      <c r="L960">
        <v>0</v>
      </c>
      <c r="M960">
        <v>0</v>
      </c>
      <c r="N960" t="s">
        <v>51</v>
      </c>
      <c r="O960">
        <v>3</v>
      </c>
    </row>
    <row r="961" spans="1:15" x14ac:dyDescent="0.25">
      <c r="A961" t="s">
        <v>1168</v>
      </c>
      <c r="B961" t="s">
        <v>130</v>
      </c>
      <c r="C961" t="s">
        <v>30</v>
      </c>
      <c r="D961" t="s">
        <v>234</v>
      </c>
      <c r="E961" t="s">
        <v>62</v>
      </c>
      <c r="F961" s="33">
        <v>42713</v>
      </c>
      <c r="G961" s="33">
        <v>42816</v>
      </c>
      <c r="H961">
        <v>103</v>
      </c>
      <c r="I961">
        <v>0</v>
      </c>
      <c r="J961">
        <v>0</v>
      </c>
      <c r="K961" t="s">
        <v>167</v>
      </c>
      <c r="L961">
        <v>0</v>
      </c>
      <c r="M961">
        <v>0</v>
      </c>
      <c r="N961" t="s">
        <v>51</v>
      </c>
      <c r="O961">
        <v>3</v>
      </c>
    </row>
    <row r="962" spans="1:15" x14ac:dyDescent="0.25">
      <c r="A962" t="s">
        <v>1169</v>
      </c>
      <c r="B962" t="s">
        <v>35</v>
      </c>
      <c r="C962" t="s">
        <v>30</v>
      </c>
      <c r="D962" t="s">
        <v>419</v>
      </c>
      <c r="E962" t="s">
        <v>62</v>
      </c>
      <c r="F962" s="33">
        <v>42716</v>
      </c>
      <c r="G962" s="33">
        <v>42817</v>
      </c>
      <c r="H962">
        <v>101</v>
      </c>
      <c r="I962">
        <v>0</v>
      </c>
      <c r="J962">
        <v>0</v>
      </c>
      <c r="K962" t="s">
        <v>167</v>
      </c>
      <c r="L962">
        <v>0</v>
      </c>
      <c r="M962">
        <v>0</v>
      </c>
      <c r="N962" t="s">
        <v>51</v>
      </c>
      <c r="O962">
        <v>3</v>
      </c>
    </row>
    <row r="963" spans="1:15" x14ac:dyDescent="0.25">
      <c r="A963" t="s">
        <v>1170</v>
      </c>
      <c r="B963" t="s">
        <v>76</v>
      </c>
      <c r="C963" t="s">
        <v>30</v>
      </c>
      <c r="D963" t="s">
        <v>100</v>
      </c>
      <c r="E963" t="s">
        <v>62</v>
      </c>
      <c r="F963" s="33">
        <v>42722</v>
      </c>
      <c r="G963" s="33">
        <v>42808</v>
      </c>
      <c r="H963">
        <v>86</v>
      </c>
      <c r="I963">
        <v>0</v>
      </c>
      <c r="J963">
        <v>0</v>
      </c>
      <c r="K963" t="s">
        <v>167</v>
      </c>
      <c r="L963">
        <v>0</v>
      </c>
      <c r="M963">
        <v>0</v>
      </c>
      <c r="N963" t="s">
        <v>51</v>
      </c>
      <c r="O963">
        <v>3</v>
      </c>
    </row>
    <row r="964" spans="1:15" x14ac:dyDescent="0.25">
      <c r="A964" t="s">
        <v>1171</v>
      </c>
      <c r="B964" t="s">
        <v>37</v>
      </c>
      <c r="C964" t="s">
        <v>30</v>
      </c>
      <c r="D964" t="s">
        <v>326</v>
      </c>
      <c r="E964" t="s">
        <v>62</v>
      </c>
      <c r="F964" s="33">
        <v>42722</v>
      </c>
      <c r="G964" s="33">
        <v>42807</v>
      </c>
      <c r="H964">
        <v>85</v>
      </c>
      <c r="I964">
        <v>0</v>
      </c>
      <c r="J964">
        <v>0</v>
      </c>
      <c r="K964" t="s">
        <v>167</v>
      </c>
      <c r="L964">
        <v>0</v>
      </c>
      <c r="M964">
        <v>0</v>
      </c>
      <c r="N964" t="s">
        <v>51</v>
      </c>
      <c r="O964">
        <v>3</v>
      </c>
    </row>
    <row r="965" spans="1:15" x14ac:dyDescent="0.25">
      <c r="A965" t="s">
        <v>1172</v>
      </c>
      <c r="B965" t="s">
        <v>82</v>
      </c>
      <c r="C965" t="s">
        <v>30</v>
      </c>
      <c r="D965" t="s">
        <v>100</v>
      </c>
      <c r="E965" t="s">
        <v>62</v>
      </c>
      <c r="F965" s="33">
        <v>42731</v>
      </c>
      <c r="G965" s="33">
        <v>42822</v>
      </c>
      <c r="H965">
        <v>91</v>
      </c>
      <c r="I965">
        <v>0</v>
      </c>
      <c r="J965">
        <v>0</v>
      </c>
      <c r="K965" t="s">
        <v>167</v>
      </c>
      <c r="L965">
        <v>0</v>
      </c>
      <c r="M965">
        <v>0</v>
      </c>
      <c r="N965" t="s">
        <v>51</v>
      </c>
      <c r="O965">
        <v>3</v>
      </c>
    </row>
    <row r="966" spans="1:15" x14ac:dyDescent="0.25">
      <c r="A966" t="s">
        <v>1173</v>
      </c>
      <c r="B966" t="s">
        <v>35</v>
      </c>
      <c r="C966" t="s">
        <v>30</v>
      </c>
      <c r="D966" t="s">
        <v>94</v>
      </c>
      <c r="E966" t="s">
        <v>62</v>
      </c>
      <c r="F966" s="33">
        <v>42738</v>
      </c>
      <c r="G966" s="33">
        <v>42799</v>
      </c>
      <c r="H966">
        <v>61</v>
      </c>
      <c r="I966">
        <v>0</v>
      </c>
      <c r="J966">
        <v>0</v>
      </c>
      <c r="K966" t="s">
        <v>167</v>
      </c>
      <c r="L966">
        <v>0</v>
      </c>
      <c r="M966">
        <v>0</v>
      </c>
      <c r="N966" t="s">
        <v>51</v>
      </c>
      <c r="O966">
        <v>3</v>
      </c>
    </row>
    <row r="967" spans="1:15" x14ac:dyDescent="0.25">
      <c r="A967" t="s">
        <v>1174</v>
      </c>
      <c r="B967" t="s">
        <v>78</v>
      </c>
      <c r="C967" t="s">
        <v>30</v>
      </c>
      <c r="D967" t="s">
        <v>175</v>
      </c>
      <c r="E967" t="s">
        <v>62</v>
      </c>
      <c r="F967" s="33">
        <v>42741</v>
      </c>
      <c r="G967" s="33">
        <v>42817</v>
      </c>
      <c r="H967">
        <v>76</v>
      </c>
      <c r="I967">
        <v>0</v>
      </c>
      <c r="J967">
        <v>0</v>
      </c>
      <c r="K967" t="s">
        <v>167</v>
      </c>
      <c r="L967">
        <v>0</v>
      </c>
      <c r="M967">
        <v>0</v>
      </c>
      <c r="N967" t="s">
        <v>51</v>
      </c>
      <c r="O967">
        <v>3</v>
      </c>
    </row>
    <row r="968" spans="1:15" x14ac:dyDescent="0.25">
      <c r="A968" t="s">
        <v>1175</v>
      </c>
      <c r="B968" t="s">
        <v>10</v>
      </c>
      <c r="C968" t="s">
        <v>30</v>
      </c>
      <c r="D968" t="s">
        <v>484</v>
      </c>
      <c r="E968" t="s">
        <v>62</v>
      </c>
      <c r="F968" s="33">
        <v>42748</v>
      </c>
      <c r="G968" s="33">
        <v>42863</v>
      </c>
      <c r="H968">
        <v>115</v>
      </c>
      <c r="I968">
        <v>0</v>
      </c>
      <c r="J968">
        <v>0</v>
      </c>
      <c r="K968" t="s">
        <v>167</v>
      </c>
      <c r="L968">
        <v>0</v>
      </c>
      <c r="M968">
        <v>0</v>
      </c>
      <c r="N968" t="s">
        <v>53</v>
      </c>
      <c r="O968">
        <v>5</v>
      </c>
    </row>
    <row r="969" spans="1:15" x14ac:dyDescent="0.25">
      <c r="A969" t="s">
        <v>1176</v>
      </c>
      <c r="B969" t="s">
        <v>35</v>
      </c>
      <c r="C969" t="s">
        <v>30</v>
      </c>
      <c r="D969" t="s">
        <v>311</v>
      </c>
      <c r="E969" t="s">
        <v>62</v>
      </c>
      <c r="F969" s="33">
        <v>42751</v>
      </c>
      <c r="G969" s="33">
        <v>42807</v>
      </c>
      <c r="H969">
        <v>56</v>
      </c>
      <c r="I969">
        <v>0</v>
      </c>
      <c r="J969">
        <v>0</v>
      </c>
      <c r="K969" t="s">
        <v>167</v>
      </c>
      <c r="L969">
        <v>0</v>
      </c>
      <c r="M969">
        <v>0</v>
      </c>
      <c r="N969" t="s">
        <v>51</v>
      </c>
      <c r="O969">
        <v>3</v>
      </c>
    </row>
    <row r="970" spans="1:15" x14ac:dyDescent="0.25">
      <c r="A970" t="s">
        <v>1177</v>
      </c>
      <c r="B970" t="s">
        <v>82</v>
      </c>
      <c r="C970" t="s">
        <v>30</v>
      </c>
      <c r="D970" t="s">
        <v>179</v>
      </c>
      <c r="E970" t="s">
        <v>62</v>
      </c>
      <c r="F970" s="33">
        <v>42754</v>
      </c>
      <c r="G970" s="33">
        <v>42860</v>
      </c>
      <c r="H970">
        <v>106</v>
      </c>
      <c r="I970">
        <v>0</v>
      </c>
      <c r="J970">
        <v>0</v>
      </c>
      <c r="K970" t="s">
        <v>167</v>
      </c>
      <c r="L970">
        <v>0</v>
      </c>
      <c r="M970">
        <v>0</v>
      </c>
      <c r="N970" t="s">
        <v>53</v>
      </c>
      <c r="O970">
        <v>5</v>
      </c>
    </row>
    <row r="971" spans="1:15" x14ac:dyDescent="0.25">
      <c r="A971" t="s">
        <v>1178</v>
      </c>
      <c r="B971" t="s">
        <v>81</v>
      </c>
      <c r="C971" t="s">
        <v>30</v>
      </c>
      <c r="D971" t="s">
        <v>90</v>
      </c>
      <c r="E971" t="s">
        <v>62</v>
      </c>
      <c r="F971" s="33">
        <v>42757</v>
      </c>
      <c r="G971" s="33">
        <v>42870</v>
      </c>
      <c r="H971">
        <v>113</v>
      </c>
      <c r="I971">
        <v>0</v>
      </c>
      <c r="J971">
        <v>0</v>
      </c>
      <c r="K971" t="s">
        <v>167</v>
      </c>
      <c r="L971">
        <v>0</v>
      </c>
      <c r="M971">
        <v>0</v>
      </c>
      <c r="N971" t="s">
        <v>53</v>
      </c>
      <c r="O971">
        <v>5</v>
      </c>
    </row>
    <row r="972" spans="1:15" x14ac:dyDescent="0.25">
      <c r="A972" t="s">
        <v>1179</v>
      </c>
      <c r="B972" t="s">
        <v>39</v>
      </c>
      <c r="C972" t="s">
        <v>30</v>
      </c>
      <c r="D972" t="s">
        <v>206</v>
      </c>
      <c r="E972" t="s">
        <v>62</v>
      </c>
      <c r="F972" s="33">
        <v>42758</v>
      </c>
      <c r="G972" s="33">
        <v>42866</v>
      </c>
      <c r="H972">
        <v>108</v>
      </c>
      <c r="I972">
        <v>0</v>
      </c>
      <c r="J972">
        <v>0</v>
      </c>
      <c r="K972" t="s">
        <v>167</v>
      </c>
      <c r="L972">
        <v>0</v>
      </c>
      <c r="M972">
        <v>0</v>
      </c>
      <c r="N972" t="s">
        <v>53</v>
      </c>
      <c r="O972">
        <v>5</v>
      </c>
    </row>
    <row r="973" spans="1:15" x14ac:dyDescent="0.25">
      <c r="A973" t="s">
        <v>1180</v>
      </c>
      <c r="B973" t="s">
        <v>37</v>
      </c>
      <c r="C973" t="s">
        <v>30</v>
      </c>
      <c r="D973" t="s">
        <v>101</v>
      </c>
      <c r="E973" t="s">
        <v>62</v>
      </c>
      <c r="F973" s="33">
        <v>42758</v>
      </c>
      <c r="G973" s="33">
        <v>42861</v>
      </c>
      <c r="H973">
        <v>103</v>
      </c>
      <c r="I973">
        <v>0</v>
      </c>
      <c r="J973">
        <v>0</v>
      </c>
      <c r="K973" t="s">
        <v>167</v>
      </c>
      <c r="L973">
        <v>0</v>
      </c>
      <c r="M973">
        <v>0</v>
      </c>
      <c r="N973" t="s">
        <v>53</v>
      </c>
      <c r="O973">
        <v>5</v>
      </c>
    </row>
    <row r="974" spans="1:15" x14ac:dyDescent="0.25">
      <c r="A974" t="s">
        <v>1181</v>
      </c>
      <c r="B974" t="s">
        <v>37</v>
      </c>
      <c r="C974" t="s">
        <v>30</v>
      </c>
      <c r="D974" t="s">
        <v>258</v>
      </c>
      <c r="E974" t="s">
        <v>62</v>
      </c>
      <c r="F974" s="33">
        <v>42758</v>
      </c>
      <c r="G974" s="33">
        <v>42878</v>
      </c>
      <c r="H974">
        <v>120</v>
      </c>
      <c r="I974">
        <v>0</v>
      </c>
      <c r="J974">
        <v>0</v>
      </c>
      <c r="K974" t="s">
        <v>167</v>
      </c>
      <c r="L974">
        <v>0</v>
      </c>
      <c r="M974">
        <v>0</v>
      </c>
      <c r="N974" t="s">
        <v>53</v>
      </c>
      <c r="O974">
        <v>5</v>
      </c>
    </row>
    <row r="975" spans="1:15" x14ac:dyDescent="0.25">
      <c r="A975" t="s">
        <v>1182</v>
      </c>
      <c r="B975" t="s">
        <v>35</v>
      </c>
      <c r="C975" t="s">
        <v>30</v>
      </c>
      <c r="D975" t="s">
        <v>266</v>
      </c>
      <c r="E975" t="s">
        <v>62</v>
      </c>
      <c r="F975" s="33">
        <v>42758</v>
      </c>
      <c r="G975" s="33">
        <v>42861</v>
      </c>
      <c r="H975">
        <v>103</v>
      </c>
      <c r="I975">
        <v>0</v>
      </c>
      <c r="J975">
        <v>0</v>
      </c>
      <c r="K975" t="s">
        <v>167</v>
      </c>
      <c r="L975">
        <v>0</v>
      </c>
      <c r="M975">
        <v>0</v>
      </c>
      <c r="N975" t="s">
        <v>53</v>
      </c>
      <c r="O975">
        <v>5</v>
      </c>
    </row>
    <row r="976" spans="1:15" x14ac:dyDescent="0.25">
      <c r="A976" t="s">
        <v>1183</v>
      </c>
      <c r="B976" t="s">
        <v>12</v>
      </c>
      <c r="C976" t="s">
        <v>30</v>
      </c>
      <c r="D976" t="s">
        <v>96</v>
      </c>
      <c r="E976" t="s">
        <v>62</v>
      </c>
      <c r="F976" s="33">
        <v>42760</v>
      </c>
      <c r="G976" s="33">
        <v>42856</v>
      </c>
      <c r="H976">
        <v>96</v>
      </c>
      <c r="I976">
        <v>0</v>
      </c>
      <c r="J976">
        <v>0</v>
      </c>
      <c r="K976" t="s">
        <v>167</v>
      </c>
      <c r="L976">
        <v>0</v>
      </c>
      <c r="M976">
        <v>0</v>
      </c>
      <c r="N976" t="s">
        <v>53</v>
      </c>
      <c r="O976">
        <v>5</v>
      </c>
    </row>
    <row r="977" spans="1:15" x14ac:dyDescent="0.25">
      <c r="A977" t="s">
        <v>1184</v>
      </c>
      <c r="B977" t="s">
        <v>42</v>
      </c>
      <c r="C977" t="s">
        <v>30</v>
      </c>
      <c r="D977" t="s">
        <v>133</v>
      </c>
      <c r="E977" t="s">
        <v>62</v>
      </c>
      <c r="F977" s="33">
        <v>42764</v>
      </c>
      <c r="G977" s="33">
        <v>42860</v>
      </c>
      <c r="H977">
        <v>96</v>
      </c>
      <c r="I977">
        <v>0</v>
      </c>
      <c r="J977">
        <v>0</v>
      </c>
      <c r="K977" t="s">
        <v>167</v>
      </c>
      <c r="L977">
        <v>0</v>
      </c>
      <c r="M977">
        <v>0</v>
      </c>
      <c r="N977" t="s">
        <v>53</v>
      </c>
      <c r="O977">
        <v>5</v>
      </c>
    </row>
    <row r="978" spans="1:15" x14ac:dyDescent="0.25">
      <c r="A978" t="s">
        <v>1185</v>
      </c>
      <c r="B978" t="s">
        <v>41</v>
      </c>
      <c r="C978" t="s">
        <v>30</v>
      </c>
      <c r="D978" t="s">
        <v>188</v>
      </c>
      <c r="E978" t="s">
        <v>62</v>
      </c>
      <c r="F978" s="33">
        <v>42764</v>
      </c>
      <c r="G978" s="33">
        <v>42877</v>
      </c>
      <c r="H978">
        <v>113</v>
      </c>
      <c r="I978">
        <v>0</v>
      </c>
      <c r="J978">
        <v>0</v>
      </c>
      <c r="K978" t="s">
        <v>167</v>
      </c>
      <c r="L978">
        <v>0</v>
      </c>
      <c r="M978">
        <v>0</v>
      </c>
      <c r="N978" t="s">
        <v>53</v>
      </c>
      <c r="O978">
        <v>5</v>
      </c>
    </row>
    <row r="979" spans="1:15" x14ac:dyDescent="0.25">
      <c r="A979" t="s">
        <v>1186</v>
      </c>
      <c r="B979" t="s">
        <v>38</v>
      </c>
      <c r="C979" t="s">
        <v>30</v>
      </c>
      <c r="D979" t="s">
        <v>518</v>
      </c>
      <c r="E979" t="s">
        <v>62</v>
      </c>
      <c r="F979" s="33">
        <v>42765</v>
      </c>
      <c r="G979" s="33">
        <v>42874</v>
      </c>
      <c r="H979">
        <v>109</v>
      </c>
      <c r="I979">
        <v>0</v>
      </c>
      <c r="J979">
        <v>0</v>
      </c>
      <c r="K979" t="s">
        <v>167</v>
      </c>
      <c r="L979">
        <v>0</v>
      </c>
      <c r="M979">
        <v>0</v>
      </c>
      <c r="N979" t="s">
        <v>53</v>
      </c>
      <c r="O979">
        <v>5</v>
      </c>
    </row>
    <row r="980" spans="1:15" x14ac:dyDescent="0.25">
      <c r="A980" t="s">
        <v>1187</v>
      </c>
      <c r="B980" t="s">
        <v>12</v>
      </c>
      <c r="C980" t="s">
        <v>30</v>
      </c>
      <c r="D980" t="s">
        <v>146</v>
      </c>
      <c r="E980" t="s">
        <v>62</v>
      </c>
      <c r="F980" s="33">
        <v>42765</v>
      </c>
      <c r="G980" s="33">
        <v>42862</v>
      </c>
      <c r="H980">
        <v>97</v>
      </c>
      <c r="I980">
        <v>0</v>
      </c>
      <c r="J980">
        <v>0</v>
      </c>
      <c r="K980" t="s">
        <v>167</v>
      </c>
      <c r="L980">
        <v>0</v>
      </c>
      <c r="M980">
        <v>0</v>
      </c>
      <c r="N980" t="s">
        <v>53</v>
      </c>
      <c r="O980">
        <v>5</v>
      </c>
    </row>
    <row r="981" spans="1:15" x14ac:dyDescent="0.25">
      <c r="A981" t="s">
        <v>1188</v>
      </c>
      <c r="B981" t="s">
        <v>80</v>
      </c>
      <c r="C981" t="s">
        <v>30</v>
      </c>
      <c r="D981" t="s">
        <v>146</v>
      </c>
      <c r="E981" t="s">
        <v>62</v>
      </c>
      <c r="F981" s="33">
        <v>42767</v>
      </c>
      <c r="G981" s="33">
        <v>42899</v>
      </c>
      <c r="H981">
        <v>132</v>
      </c>
      <c r="I981">
        <v>0</v>
      </c>
      <c r="J981">
        <v>0</v>
      </c>
      <c r="K981" t="s">
        <v>167</v>
      </c>
      <c r="L981">
        <v>0</v>
      </c>
      <c r="M981">
        <v>0</v>
      </c>
      <c r="N981" t="s">
        <v>54</v>
      </c>
      <c r="O981">
        <v>6</v>
      </c>
    </row>
    <row r="982" spans="1:15" x14ac:dyDescent="0.25">
      <c r="A982" t="s">
        <v>1189</v>
      </c>
      <c r="B982" t="s">
        <v>131</v>
      </c>
      <c r="C982" t="s">
        <v>30</v>
      </c>
      <c r="D982" t="s">
        <v>100</v>
      </c>
      <c r="E982" t="s">
        <v>62</v>
      </c>
      <c r="F982" s="33">
        <v>42768</v>
      </c>
      <c r="G982" s="33">
        <v>42856</v>
      </c>
      <c r="H982">
        <v>88</v>
      </c>
      <c r="I982">
        <v>0</v>
      </c>
      <c r="J982">
        <v>0</v>
      </c>
      <c r="K982" t="s">
        <v>167</v>
      </c>
      <c r="L982">
        <v>0</v>
      </c>
      <c r="M982">
        <v>0</v>
      </c>
      <c r="N982" t="s">
        <v>53</v>
      </c>
      <c r="O982">
        <v>5</v>
      </c>
    </row>
    <row r="983" spans="1:15" x14ac:dyDescent="0.25">
      <c r="A983" t="s">
        <v>1190</v>
      </c>
      <c r="B983" t="s">
        <v>6</v>
      </c>
      <c r="C983" t="s">
        <v>30</v>
      </c>
      <c r="D983" t="s">
        <v>94</v>
      </c>
      <c r="E983" t="s">
        <v>62</v>
      </c>
      <c r="F983" s="33">
        <v>42769</v>
      </c>
      <c r="G983" s="33">
        <v>42856</v>
      </c>
      <c r="H983">
        <v>87</v>
      </c>
      <c r="I983">
        <v>0</v>
      </c>
      <c r="J983">
        <v>0</v>
      </c>
      <c r="K983" t="s">
        <v>167</v>
      </c>
      <c r="L983">
        <v>0</v>
      </c>
      <c r="M983">
        <v>0</v>
      </c>
      <c r="N983" t="s">
        <v>53</v>
      </c>
      <c r="O983">
        <v>5</v>
      </c>
    </row>
    <row r="984" spans="1:15" x14ac:dyDescent="0.25">
      <c r="A984" t="s">
        <v>1191</v>
      </c>
      <c r="B984" t="s">
        <v>40</v>
      </c>
      <c r="C984" t="s">
        <v>30</v>
      </c>
      <c r="D984" t="s">
        <v>98</v>
      </c>
      <c r="E984" t="s">
        <v>62</v>
      </c>
      <c r="F984" s="33">
        <v>42771</v>
      </c>
      <c r="G984" s="33">
        <v>42863</v>
      </c>
      <c r="H984">
        <v>92</v>
      </c>
      <c r="I984">
        <v>0</v>
      </c>
      <c r="J984">
        <v>0</v>
      </c>
      <c r="K984" t="s">
        <v>167</v>
      </c>
      <c r="L984">
        <v>0</v>
      </c>
      <c r="M984">
        <v>0</v>
      </c>
      <c r="N984" t="s">
        <v>53</v>
      </c>
      <c r="O984">
        <v>5</v>
      </c>
    </row>
    <row r="985" spans="1:15" x14ac:dyDescent="0.25">
      <c r="A985" t="s">
        <v>1192</v>
      </c>
      <c r="B985" t="s">
        <v>12</v>
      </c>
      <c r="C985" t="s">
        <v>30</v>
      </c>
      <c r="D985" t="s">
        <v>208</v>
      </c>
      <c r="E985" t="s">
        <v>62</v>
      </c>
      <c r="F985" s="33">
        <v>42771</v>
      </c>
      <c r="G985" s="33">
        <v>42879</v>
      </c>
      <c r="H985">
        <v>108</v>
      </c>
      <c r="I985">
        <v>0</v>
      </c>
      <c r="J985">
        <v>0</v>
      </c>
      <c r="K985" t="s">
        <v>167</v>
      </c>
      <c r="L985">
        <v>0</v>
      </c>
      <c r="M985">
        <v>0</v>
      </c>
      <c r="N985" t="s">
        <v>53</v>
      </c>
      <c r="O985">
        <v>5</v>
      </c>
    </row>
    <row r="986" spans="1:15" x14ac:dyDescent="0.25">
      <c r="A986" t="s">
        <v>1193</v>
      </c>
      <c r="B986" t="s">
        <v>35</v>
      </c>
      <c r="C986" t="s">
        <v>30</v>
      </c>
      <c r="D986" t="s">
        <v>423</v>
      </c>
      <c r="E986" t="s">
        <v>62</v>
      </c>
      <c r="F986" s="33">
        <v>42772</v>
      </c>
      <c r="G986" s="33">
        <v>42861</v>
      </c>
      <c r="H986">
        <v>89</v>
      </c>
      <c r="I986">
        <v>0</v>
      </c>
      <c r="J986">
        <v>0</v>
      </c>
      <c r="K986" t="s">
        <v>167</v>
      </c>
      <c r="L986">
        <v>0</v>
      </c>
      <c r="M986">
        <v>0</v>
      </c>
      <c r="N986" t="s">
        <v>53</v>
      </c>
      <c r="O986">
        <v>5</v>
      </c>
    </row>
    <row r="987" spans="1:15" x14ac:dyDescent="0.25">
      <c r="A987" t="s">
        <v>1194</v>
      </c>
      <c r="B987" t="s">
        <v>34</v>
      </c>
      <c r="C987" t="s">
        <v>30</v>
      </c>
      <c r="D987" t="s">
        <v>91</v>
      </c>
      <c r="E987" t="s">
        <v>62</v>
      </c>
      <c r="F987" s="33">
        <v>42773</v>
      </c>
      <c r="G987" s="33">
        <v>42890</v>
      </c>
      <c r="H987">
        <v>117</v>
      </c>
      <c r="I987">
        <v>0</v>
      </c>
      <c r="J987">
        <v>0</v>
      </c>
      <c r="K987" t="s">
        <v>167</v>
      </c>
      <c r="L987">
        <v>0</v>
      </c>
      <c r="M987">
        <v>0</v>
      </c>
      <c r="N987" t="s">
        <v>54</v>
      </c>
      <c r="O987">
        <v>6</v>
      </c>
    </row>
    <row r="988" spans="1:15" x14ac:dyDescent="0.25">
      <c r="A988" t="s">
        <v>1195</v>
      </c>
      <c r="B988" t="s">
        <v>5</v>
      </c>
      <c r="C988" t="s">
        <v>30</v>
      </c>
      <c r="D988" t="s">
        <v>134</v>
      </c>
      <c r="E988" t="s">
        <v>62</v>
      </c>
      <c r="F988" s="33">
        <v>42774</v>
      </c>
      <c r="G988" s="33">
        <v>42825</v>
      </c>
      <c r="H988">
        <v>51</v>
      </c>
      <c r="I988">
        <v>0</v>
      </c>
      <c r="J988">
        <v>0</v>
      </c>
      <c r="K988" t="s">
        <v>167</v>
      </c>
      <c r="L988">
        <v>0</v>
      </c>
      <c r="M988">
        <v>0</v>
      </c>
      <c r="N988" t="s">
        <v>51</v>
      </c>
      <c r="O988">
        <v>3</v>
      </c>
    </row>
    <row r="989" spans="1:15" x14ac:dyDescent="0.25">
      <c r="A989" t="s">
        <v>1196</v>
      </c>
      <c r="B989" t="s">
        <v>42</v>
      </c>
      <c r="C989" t="s">
        <v>30</v>
      </c>
      <c r="D989" t="s">
        <v>93</v>
      </c>
      <c r="E989" t="s">
        <v>62</v>
      </c>
      <c r="F989" s="33">
        <v>42774</v>
      </c>
      <c r="G989" s="33">
        <v>42911</v>
      </c>
      <c r="H989">
        <v>137</v>
      </c>
      <c r="I989">
        <v>0</v>
      </c>
      <c r="J989">
        <v>0</v>
      </c>
      <c r="K989" t="s">
        <v>167</v>
      </c>
      <c r="L989">
        <v>0</v>
      </c>
      <c r="M989">
        <v>0</v>
      </c>
      <c r="N989" t="s">
        <v>54</v>
      </c>
      <c r="O989">
        <v>6</v>
      </c>
    </row>
    <row r="990" spans="1:15" x14ac:dyDescent="0.25">
      <c r="A990" t="s">
        <v>1197</v>
      </c>
      <c r="B990" t="s">
        <v>12</v>
      </c>
      <c r="C990" t="s">
        <v>30</v>
      </c>
      <c r="D990" t="s">
        <v>101</v>
      </c>
      <c r="E990" t="s">
        <v>62</v>
      </c>
      <c r="F990" s="33">
        <v>42774</v>
      </c>
      <c r="G990" s="33">
        <v>42884</v>
      </c>
      <c r="H990">
        <v>110</v>
      </c>
      <c r="I990">
        <v>0</v>
      </c>
      <c r="J990">
        <v>0</v>
      </c>
      <c r="K990" t="s">
        <v>167</v>
      </c>
      <c r="L990">
        <v>0</v>
      </c>
      <c r="M990">
        <v>0</v>
      </c>
      <c r="N990" t="s">
        <v>53</v>
      </c>
      <c r="O990">
        <v>5</v>
      </c>
    </row>
    <row r="991" spans="1:15" x14ac:dyDescent="0.25">
      <c r="A991" t="s">
        <v>1198</v>
      </c>
      <c r="B991" t="s">
        <v>35</v>
      </c>
      <c r="C991" t="s">
        <v>30</v>
      </c>
      <c r="D991" t="s">
        <v>244</v>
      </c>
      <c r="E991" t="s">
        <v>62</v>
      </c>
      <c r="F991" s="33">
        <v>42774</v>
      </c>
      <c r="G991" s="33">
        <v>42859</v>
      </c>
      <c r="H991">
        <v>85</v>
      </c>
      <c r="I991">
        <v>0</v>
      </c>
      <c r="J991">
        <v>0</v>
      </c>
      <c r="K991" t="s">
        <v>167</v>
      </c>
      <c r="L991">
        <v>0</v>
      </c>
      <c r="M991">
        <v>0</v>
      </c>
      <c r="N991" t="s">
        <v>53</v>
      </c>
      <c r="O991">
        <v>5</v>
      </c>
    </row>
    <row r="992" spans="1:15" x14ac:dyDescent="0.25">
      <c r="A992" t="s">
        <v>1199</v>
      </c>
      <c r="B992" t="s">
        <v>131</v>
      </c>
      <c r="C992" t="s">
        <v>30</v>
      </c>
      <c r="D992" t="s">
        <v>179</v>
      </c>
      <c r="E992" t="s">
        <v>62</v>
      </c>
      <c r="F992" s="33">
        <v>42776</v>
      </c>
      <c r="G992" s="33">
        <v>42885</v>
      </c>
      <c r="H992">
        <v>109</v>
      </c>
      <c r="I992">
        <v>0</v>
      </c>
      <c r="J992">
        <v>0</v>
      </c>
      <c r="K992" t="s">
        <v>167</v>
      </c>
      <c r="L992">
        <v>0</v>
      </c>
      <c r="M992">
        <v>0</v>
      </c>
      <c r="N992" t="s">
        <v>53</v>
      </c>
      <c r="O992">
        <v>5</v>
      </c>
    </row>
    <row r="993" spans="1:15" x14ac:dyDescent="0.25">
      <c r="A993" t="s">
        <v>1200</v>
      </c>
      <c r="B993" t="s">
        <v>82</v>
      </c>
      <c r="C993" t="s">
        <v>30</v>
      </c>
      <c r="D993" t="s">
        <v>104</v>
      </c>
      <c r="E993" t="s">
        <v>62</v>
      </c>
      <c r="F993" s="33">
        <v>42777</v>
      </c>
      <c r="G993" s="33">
        <v>42870</v>
      </c>
      <c r="H993">
        <v>93</v>
      </c>
      <c r="I993">
        <v>0</v>
      </c>
      <c r="J993">
        <v>0</v>
      </c>
      <c r="K993" t="s">
        <v>167</v>
      </c>
      <c r="L993">
        <v>0</v>
      </c>
      <c r="M993">
        <v>0</v>
      </c>
      <c r="N993" t="s">
        <v>53</v>
      </c>
      <c r="O993">
        <v>5</v>
      </c>
    </row>
    <row r="994" spans="1:15" x14ac:dyDescent="0.25">
      <c r="A994" t="s">
        <v>1201</v>
      </c>
      <c r="B994" t="s">
        <v>34</v>
      </c>
      <c r="C994" t="s">
        <v>30</v>
      </c>
      <c r="D994" t="s">
        <v>193</v>
      </c>
      <c r="E994" t="s">
        <v>62</v>
      </c>
      <c r="F994" s="33">
        <v>42780</v>
      </c>
      <c r="G994" s="33">
        <v>42862</v>
      </c>
      <c r="H994">
        <v>82</v>
      </c>
      <c r="I994">
        <v>0</v>
      </c>
      <c r="J994">
        <v>0</v>
      </c>
      <c r="K994" t="s">
        <v>167</v>
      </c>
      <c r="L994">
        <v>0</v>
      </c>
      <c r="M994">
        <v>0</v>
      </c>
      <c r="N994" t="s">
        <v>53</v>
      </c>
      <c r="O994">
        <v>5</v>
      </c>
    </row>
    <row r="995" spans="1:15" x14ac:dyDescent="0.25">
      <c r="A995" t="s">
        <v>1202</v>
      </c>
      <c r="B995" t="s">
        <v>5</v>
      </c>
      <c r="C995" t="s">
        <v>30</v>
      </c>
      <c r="D995" t="s">
        <v>330</v>
      </c>
      <c r="E995" t="s">
        <v>62</v>
      </c>
      <c r="F995" s="33">
        <v>42784</v>
      </c>
      <c r="G995" s="33">
        <v>42881</v>
      </c>
      <c r="H995">
        <v>97</v>
      </c>
      <c r="I995">
        <v>0</v>
      </c>
      <c r="J995">
        <v>0</v>
      </c>
      <c r="K995" t="s">
        <v>167</v>
      </c>
      <c r="L995">
        <v>0</v>
      </c>
      <c r="M995">
        <v>0</v>
      </c>
      <c r="N995" t="s">
        <v>53</v>
      </c>
      <c r="O995">
        <v>5</v>
      </c>
    </row>
    <row r="996" spans="1:15" x14ac:dyDescent="0.25">
      <c r="A996" t="s">
        <v>1203</v>
      </c>
      <c r="B996" t="s">
        <v>132</v>
      </c>
      <c r="C996" t="s">
        <v>30</v>
      </c>
      <c r="D996" t="s">
        <v>133</v>
      </c>
      <c r="E996" t="s">
        <v>62</v>
      </c>
      <c r="F996" s="33">
        <v>42784</v>
      </c>
      <c r="G996" s="33">
        <v>42885</v>
      </c>
      <c r="H996">
        <v>101</v>
      </c>
      <c r="I996">
        <v>0</v>
      </c>
      <c r="J996">
        <v>0</v>
      </c>
      <c r="K996" t="s">
        <v>167</v>
      </c>
      <c r="L996">
        <v>0</v>
      </c>
      <c r="M996">
        <v>0</v>
      </c>
      <c r="N996" t="s">
        <v>53</v>
      </c>
      <c r="O996">
        <v>5</v>
      </c>
    </row>
    <row r="997" spans="1:15" x14ac:dyDescent="0.25">
      <c r="A997" t="s">
        <v>1204</v>
      </c>
      <c r="B997" t="s">
        <v>34</v>
      </c>
      <c r="C997" t="s">
        <v>30</v>
      </c>
      <c r="D997" t="s">
        <v>330</v>
      </c>
      <c r="E997" t="s">
        <v>62</v>
      </c>
      <c r="F997" s="33">
        <v>42785</v>
      </c>
      <c r="G997" s="33">
        <v>42900</v>
      </c>
      <c r="H997">
        <v>115</v>
      </c>
      <c r="I997">
        <v>0</v>
      </c>
      <c r="J997">
        <v>0</v>
      </c>
      <c r="K997" t="s">
        <v>167</v>
      </c>
      <c r="L997">
        <v>0</v>
      </c>
      <c r="M997">
        <v>0</v>
      </c>
      <c r="N997" t="s">
        <v>54</v>
      </c>
      <c r="O997">
        <v>6</v>
      </c>
    </row>
    <row r="998" spans="1:15" x14ac:dyDescent="0.25">
      <c r="A998" t="s">
        <v>1205</v>
      </c>
      <c r="B998" t="s">
        <v>77</v>
      </c>
      <c r="C998" t="s">
        <v>30</v>
      </c>
      <c r="D998" t="s">
        <v>193</v>
      </c>
      <c r="E998" t="s">
        <v>62</v>
      </c>
      <c r="F998" s="33">
        <v>42788</v>
      </c>
      <c r="G998" s="33">
        <v>42877</v>
      </c>
      <c r="H998">
        <v>89</v>
      </c>
      <c r="I998">
        <v>0</v>
      </c>
      <c r="J998">
        <v>0</v>
      </c>
      <c r="K998" t="s">
        <v>167</v>
      </c>
      <c r="L998">
        <v>0</v>
      </c>
      <c r="M998">
        <v>0</v>
      </c>
      <c r="N998" t="s">
        <v>53</v>
      </c>
      <c r="O998">
        <v>5</v>
      </c>
    </row>
    <row r="999" spans="1:15" x14ac:dyDescent="0.25">
      <c r="A999" t="s">
        <v>1206</v>
      </c>
      <c r="B999" t="s">
        <v>38</v>
      </c>
      <c r="C999" t="s">
        <v>30</v>
      </c>
      <c r="D999" t="s">
        <v>206</v>
      </c>
      <c r="E999" t="s">
        <v>62</v>
      </c>
      <c r="F999" s="33">
        <v>42790</v>
      </c>
      <c r="G999" s="33">
        <v>42891</v>
      </c>
      <c r="H999">
        <v>101</v>
      </c>
      <c r="I999">
        <v>0</v>
      </c>
      <c r="J999">
        <v>0</v>
      </c>
      <c r="K999" t="s">
        <v>167</v>
      </c>
      <c r="L999">
        <v>0</v>
      </c>
      <c r="M999">
        <v>0</v>
      </c>
      <c r="N999" t="s">
        <v>54</v>
      </c>
      <c r="O999">
        <v>6</v>
      </c>
    </row>
    <row r="1000" spans="1:15" x14ac:dyDescent="0.25">
      <c r="A1000" t="s">
        <v>1207</v>
      </c>
      <c r="B1000" t="s">
        <v>41</v>
      </c>
      <c r="C1000" t="s">
        <v>30</v>
      </c>
      <c r="D1000" t="s">
        <v>203</v>
      </c>
      <c r="E1000" t="s">
        <v>62</v>
      </c>
      <c r="F1000" s="33">
        <v>42791</v>
      </c>
      <c r="G1000" s="33">
        <v>42802</v>
      </c>
      <c r="H1000">
        <v>11</v>
      </c>
      <c r="I1000">
        <v>0</v>
      </c>
      <c r="J1000">
        <v>0</v>
      </c>
      <c r="K1000" t="s">
        <v>167</v>
      </c>
      <c r="L1000">
        <v>0</v>
      </c>
      <c r="M1000">
        <v>0</v>
      </c>
      <c r="N1000" t="s">
        <v>51</v>
      </c>
      <c r="O1000">
        <v>3</v>
      </c>
    </row>
    <row r="1001" spans="1:15" x14ac:dyDescent="0.25">
      <c r="A1001" t="s">
        <v>1208</v>
      </c>
      <c r="B1001" t="s">
        <v>12</v>
      </c>
      <c r="C1001" t="s">
        <v>30</v>
      </c>
      <c r="D1001" t="s">
        <v>96</v>
      </c>
      <c r="E1001" t="s">
        <v>62</v>
      </c>
      <c r="F1001" s="33">
        <v>42791</v>
      </c>
      <c r="G1001" s="33">
        <v>42861</v>
      </c>
      <c r="H1001">
        <v>70</v>
      </c>
      <c r="I1001">
        <v>0</v>
      </c>
      <c r="J1001">
        <v>0</v>
      </c>
      <c r="K1001" t="s">
        <v>167</v>
      </c>
      <c r="L1001">
        <v>0</v>
      </c>
      <c r="M1001">
        <v>0</v>
      </c>
      <c r="N1001" t="s">
        <v>53</v>
      </c>
      <c r="O1001">
        <v>5</v>
      </c>
    </row>
    <row r="1002" spans="1:15" x14ac:dyDescent="0.25">
      <c r="A1002" t="s">
        <v>1209</v>
      </c>
      <c r="B1002" t="s">
        <v>131</v>
      </c>
      <c r="C1002" t="s">
        <v>30</v>
      </c>
      <c r="D1002" t="s">
        <v>382</v>
      </c>
      <c r="E1002" t="s">
        <v>62</v>
      </c>
      <c r="F1002" s="33">
        <v>42792</v>
      </c>
      <c r="G1002" s="33">
        <v>42879</v>
      </c>
      <c r="H1002">
        <v>87</v>
      </c>
      <c r="I1002">
        <v>0</v>
      </c>
      <c r="J1002">
        <v>0</v>
      </c>
      <c r="K1002" t="s">
        <v>167</v>
      </c>
      <c r="L1002">
        <v>0</v>
      </c>
      <c r="M1002">
        <v>0</v>
      </c>
      <c r="N1002" t="s">
        <v>53</v>
      </c>
      <c r="O1002">
        <v>5</v>
      </c>
    </row>
    <row r="1003" spans="1:15" x14ac:dyDescent="0.25">
      <c r="A1003" t="s">
        <v>1210</v>
      </c>
      <c r="B1003" t="s">
        <v>76</v>
      </c>
      <c r="C1003" t="s">
        <v>30</v>
      </c>
      <c r="D1003" t="s">
        <v>230</v>
      </c>
      <c r="E1003" t="s">
        <v>62</v>
      </c>
      <c r="F1003" s="33">
        <v>42792</v>
      </c>
      <c r="G1003" s="33">
        <v>42858</v>
      </c>
      <c r="H1003">
        <v>66</v>
      </c>
      <c r="I1003">
        <v>0</v>
      </c>
      <c r="J1003">
        <v>0</v>
      </c>
      <c r="K1003" t="s">
        <v>167</v>
      </c>
      <c r="L1003">
        <v>0</v>
      </c>
      <c r="M1003">
        <v>0</v>
      </c>
      <c r="N1003" t="s">
        <v>53</v>
      </c>
      <c r="O1003">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7DCC7-8A55-4AF9-A7CF-97563F54181B}">
  <dimension ref="E5:O9"/>
  <sheetViews>
    <sheetView showGridLines="0" topLeftCell="A14" zoomScale="90" zoomScaleNormal="90" workbookViewId="0">
      <selection activeCell="B1" sqref="B1:P39"/>
    </sheetView>
  </sheetViews>
  <sheetFormatPr defaultRowHeight="15" x14ac:dyDescent="0.25"/>
  <cols>
    <col min="1" max="4" width="9.140625" style="18"/>
    <col min="5" max="5" width="12.42578125" style="18" bestFit="1" customWidth="1"/>
    <col min="6" max="6" width="12.42578125" style="18" customWidth="1"/>
    <col min="7" max="7" width="6.140625" style="18" bestFit="1" customWidth="1"/>
    <col min="8" max="8" width="3.7109375" style="18" customWidth="1"/>
    <col min="9" max="9" width="9" style="18" customWidth="1"/>
    <col min="10" max="11" width="11.42578125" style="18" bestFit="1" customWidth="1"/>
    <col min="12" max="13" width="13.7109375" style="18" bestFit="1" customWidth="1"/>
    <col min="14" max="15" width="15.7109375" style="18" bestFit="1" customWidth="1"/>
    <col min="16" max="18" width="9.140625" style="18"/>
    <col min="19" max="19" width="13.42578125" style="18" bestFit="1" customWidth="1"/>
    <col min="20" max="16384" width="9.140625" style="18"/>
  </cols>
  <sheetData>
    <row r="5" spans="5:15" x14ac:dyDescent="0.25">
      <c r="G5"/>
      <c r="H5"/>
    </row>
    <row r="7" spans="5:15" ht="15.75" x14ac:dyDescent="0.25">
      <c r="E7" s="34" t="s">
        <v>0</v>
      </c>
      <c r="F7" s="34"/>
      <c r="G7" s="16" t="s">
        <v>85</v>
      </c>
      <c r="H7" s="15"/>
      <c r="I7" s="15"/>
      <c r="J7" s="16" t="s">
        <v>1</v>
      </c>
      <c r="K7" s="15"/>
      <c r="L7" s="16" t="str">
        <f>Sheet8!N26</f>
        <v>Average Revenue</v>
      </c>
      <c r="M7" s="15"/>
      <c r="N7" s="16" t="s">
        <v>45</v>
      </c>
      <c r="O7" s="15"/>
    </row>
    <row r="8" spans="5:15" ht="15.75" x14ac:dyDescent="0.25">
      <c r="E8" s="35">
        <v>10005534</v>
      </c>
      <c r="F8" s="35"/>
      <c r="G8" s="38">
        <v>8800</v>
      </c>
      <c r="H8" s="15"/>
      <c r="I8" s="15"/>
      <c r="J8" s="38">
        <v>4238</v>
      </c>
      <c r="K8" s="15"/>
      <c r="L8" s="40">
        <f>Sheet8!N27</f>
        <v>1490.9155118462227</v>
      </c>
      <c r="M8" s="15"/>
      <c r="N8" s="17">
        <v>47.985397109223662</v>
      </c>
      <c r="O8" s="15"/>
    </row>
    <row r="9" spans="5:15" x14ac:dyDescent="0.25">
      <c r="E9" s="15"/>
      <c r="F9" s="15"/>
      <c r="G9" s="15"/>
      <c r="H9" s="15"/>
      <c r="I9" s="15"/>
      <c r="J9" s="15"/>
      <c r="K9" s="15"/>
      <c r="L9" s="15"/>
      <c r="M9" s="15"/>
      <c r="N9" s="15"/>
      <c r="O9" s="15"/>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2CA0-666F-4A59-910C-FFDFFB76FB2A}">
  <dimension ref="A1:Z34"/>
  <sheetViews>
    <sheetView topLeftCell="N1" workbookViewId="0">
      <selection activeCell="F7" sqref="F7"/>
    </sheetView>
  </sheetViews>
  <sheetFormatPr defaultRowHeight="15" x14ac:dyDescent="0.25"/>
  <cols>
    <col min="1" max="1" width="10.5703125" bestFit="1" customWidth="1"/>
    <col min="2" max="2" width="6.85546875" bestFit="1" customWidth="1"/>
    <col min="3" max="3" width="19.140625" bestFit="1" customWidth="1"/>
    <col min="4" max="4" width="9" bestFit="1" customWidth="1"/>
    <col min="13" max="13" width="16.85546875" bestFit="1" customWidth="1"/>
    <col min="14" max="14" width="13.140625" bestFit="1" customWidth="1"/>
    <col min="15" max="15" width="18.85546875" bestFit="1" customWidth="1"/>
    <col min="16" max="16" width="10.7109375" bestFit="1" customWidth="1"/>
    <col min="25" max="25" width="13.140625" bestFit="1" customWidth="1"/>
    <col min="26" max="26" width="8.85546875" bestFit="1" customWidth="1"/>
  </cols>
  <sheetData>
    <row r="1" spans="1:26" x14ac:dyDescent="0.25">
      <c r="A1" s="1" t="s">
        <v>69</v>
      </c>
      <c r="B1" t="s" vm="2">
        <v>62</v>
      </c>
    </row>
    <row r="3" spans="1:26" x14ac:dyDescent="0.25">
      <c r="A3" t="s">
        <v>83</v>
      </c>
      <c r="C3" s="1" t="s">
        <v>3</v>
      </c>
      <c r="D3" t="s">
        <v>0</v>
      </c>
    </row>
    <row r="4" spans="1:26" x14ac:dyDescent="0.25">
      <c r="A4">
        <v>2473</v>
      </c>
      <c r="C4" s="4" t="s">
        <v>35</v>
      </c>
      <c r="D4">
        <v>123431</v>
      </c>
    </row>
    <row r="5" spans="1:26" x14ac:dyDescent="0.25">
      <c r="C5" s="4" t="s">
        <v>36</v>
      </c>
      <c r="D5">
        <v>157640</v>
      </c>
    </row>
    <row r="6" spans="1:26" x14ac:dyDescent="0.25">
      <c r="C6" s="4" t="s">
        <v>42</v>
      </c>
      <c r="D6">
        <v>176961</v>
      </c>
      <c r="M6" s="1" t="s">
        <v>69</v>
      </c>
      <c r="N6" t="s" vm="1">
        <v>64</v>
      </c>
    </row>
    <row r="7" spans="1:26" x14ac:dyDescent="0.25">
      <c r="C7" s="4" t="s">
        <v>41</v>
      </c>
      <c r="D7">
        <v>187693</v>
      </c>
    </row>
    <row r="8" spans="1:26" x14ac:dyDescent="0.25">
      <c r="C8" s="4" t="s">
        <v>39</v>
      </c>
      <c r="D8">
        <v>194632</v>
      </c>
      <c r="N8" t="s">
        <v>49</v>
      </c>
    </row>
    <row r="9" spans="1:26" x14ac:dyDescent="0.25">
      <c r="C9" s="4" t="s">
        <v>33</v>
      </c>
      <c r="D9">
        <v>197773</v>
      </c>
      <c r="M9" s="4" t="s">
        <v>15</v>
      </c>
      <c r="N9">
        <v>1130049</v>
      </c>
    </row>
    <row r="10" spans="1:26" x14ac:dyDescent="0.25">
      <c r="C10" s="4" t="s">
        <v>40</v>
      </c>
      <c r="D10">
        <v>207182</v>
      </c>
      <c r="M10" s="4" t="s">
        <v>16</v>
      </c>
      <c r="N10">
        <v>1603897</v>
      </c>
    </row>
    <row r="11" spans="1:26" x14ac:dyDescent="0.25">
      <c r="C11" s="4" t="s">
        <v>38</v>
      </c>
      <c r="D11">
        <v>229800</v>
      </c>
      <c r="M11" s="4" t="s">
        <v>17</v>
      </c>
      <c r="N11">
        <v>1094363</v>
      </c>
    </row>
    <row r="12" spans="1:26" x14ac:dyDescent="0.25">
      <c r="C12" s="4" t="s">
        <v>34</v>
      </c>
      <c r="D12">
        <v>230169</v>
      </c>
      <c r="M12" s="4" t="s">
        <v>18</v>
      </c>
      <c r="N12">
        <v>2251930</v>
      </c>
    </row>
    <row r="13" spans="1:26" x14ac:dyDescent="0.25">
      <c r="C13" s="4" t="s">
        <v>37</v>
      </c>
      <c r="D13">
        <v>235403</v>
      </c>
      <c r="M13" s="4" t="s">
        <v>19</v>
      </c>
      <c r="N13">
        <v>1960545</v>
      </c>
    </row>
    <row r="14" spans="1:26" x14ac:dyDescent="0.25">
      <c r="C14" s="4" t="s">
        <v>77</v>
      </c>
      <c r="D14">
        <v>261631</v>
      </c>
      <c r="M14" s="4" t="s">
        <v>20</v>
      </c>
      <c r="N14">
        <v>1964750</v>
      </c>
      <c r="Y14" s="1" t="s">
        <v>3</v>
      </c>
      <c r="Z14" t="s">
        <v>0</v>
      </c>
    </row>
    <row r="15" spans="1:26" x14ac:dyDescent="0.25">
      <c r="C15" s="4" t="s">
        <v>79</v>
      </c>
      <c r="D15">
        <v>272111</v>
      </c>
      <c r="M15" s="4" t="s">
        <v>14</v>
      </c>
      <c r="N15">
        <v>10005534</v>
      </c>
      <c r="Y15" s="4" t="s">
        <v>66</v>
      </c>
      <c r="Z15">
        <v>3346293</v>
      </c>
    </row>
    <row r="16" spans="1:26" x14ac:dyDescent="0.25">
      <c r="C16" s="4" t="s">
        <v>130</v>
      </c>
      <c r="D16">
        <v>275056</v>
      </c>
      <c r="Y16" s="4" t="s">
        <v>14</v>
      </c>
      <c r="Z16">
        <v>3346293</v>
      </c>
    </row>
    <row r="17" spans="3:15" x14ac:dyDescent="0.25">
      <c r="C17" s="4" t="s">
        <v>81</v>
      </c>
      <c r="D17">
        <v>284886</v>
      </c>
    </row>
    <row r="18" spans="3:15" x14ac:dyDescent="0.25">
      <c r="C18" s="4" t="s">
        <v>131</v>
      </c>
      <c r="D18">
        <v>289195</v>
      </c>
    </row>
    <row r="19" spans="3:15" x14ac:dyDescent="0.25">
      <c r="C19" s="4" t="s">
        <v>132</v>
      </c>
      <c r="D19">
        <v>291195</v>
      </c>
    </row>
    <row r="20" spans="3:15" x14ac:dyDescent="0.25">
      <c r="C20" s="4" t="s">
        <v>80</v>
      </c>
      <c r="D20">
        <v>316456</v>
      </c>
    </row>
    <row r="21" spans="3:15" x14ac:dyDescent="0.25">
      <c r="C21" s="4" t="s">
        <v>82</v>
      </c>
      <c r="D21">
        <v>328792</v>
      </c>
      <c r="N21" s="1" t="s">
        <v>3</v>
      </c>
      <c r="O21" t="s">
        <v>65</v>
      </c>
    </row>
    <row r="22" spans="3:15" x14ac:dyDescent="0.25">
      <c r="C22" s="4" t="s">
        <v>78</v>
      </c>
      <c r="D22">
        <v>345674</v>
      </c>
      <c r="N22" s="4" t="s">
        <v>61</v>
      </c>
      <c r="O22">
        <v>1589</v>
      </c>
    </row>
    <row r="23" spans="3:15" x14ac:dyDescent="0.25">
      <c r="C23" s="4" t="s">
        <v>76</v>
      </c>
      <c r="D23">
        <v>350395</v>
      </c>
      <c r="N23" s="4" t="s">
        <v>62</v>
      </c>
      <c r="O23">
        <v>2473</v>
      </c>
    </row>
    <row r="24" spans="3:15" x14ac:dyDescent="0.25">
      <c r="C24" s="4" t="s">
        <v>6</v>
      </c>
      <c r="D24">
        <v>364229</v>
      </c>
      <c r="N24" s="4" t="s">
        <v>63</v>
      </c>
      <c r="O24">
        <v>500</v>
      </c>
    </row>
    <row r="25" spans="3:15" x14ac:dyDescent="0.25">
      <c r="C25" s="4" t="s">
        <v>9</v>
      </c>
      <c r="D25">
        <v>413533</v>
      </c>
      <c r="N25" s="4" t="s">
        <v>64</v>
      </c>
      <c r="O25">
        <v>4238</v>
      </c>
    </row>
    <row r="26" spans="3:15" x14ac:dyDescent="0.25">
      <c r="C26" s="4" t="s">
        <v>5</v>
      </c>
      <c r="D26">
        <v>421036</v>
      </c>
      <c r="N26" s="4" t="s">
        <v>14</v>
      </c>
      <c r="O26">
        <v>8800</v>
      </c>
    </row>
    <row r="27" spans="3:15" x14ac:dyDescent="0.25">
      <c r="C27" s="4" t="s">
        <v>13</v>
      </c>
      <c r="D27">
        <v>430068</v>
      </c>
    </row>
    <row r="28" spans="3:15" x14ac:dyDescent="0.25">
      <c r="C28" s="4" t="s">
        <v>11</v>
      </c>
      <c r="D28">
        <v>438336</v>
      </c>
    </row>
    <row r="29" spans="3:15" x14ac:dyDescent="0.25">
      <c r="C29" s="4" t="s">
        <v>8</v>
      </c>
      <c r="D29">
        <v>445860</v>
      </c>
    </row>
    <row r="30" spans="3:15" x14ac:dyDescent="0.25">
      <c r="C30" s="4" t="s">
        <v>4</v>
      </c>
      <c r="D30">
        <v>450489</v>
      </c>
    </row>
    <row r="31" spans="3:15" x14ac:dyDescent="0.25">
      <c r="C31" s="4" t="s">
        <v>10</v>
      </c>
      <c r="D31">
        <v>454298</v>
      </c>
    </row>
    <row r="32" spans="3:15" x14ac:dyDescent="0.25">
      <c r="C32" s="4" t="s">
        <v>12</v>
      </c>
      <c r="D32">
        <v>478396</v>
      </c>
    </row>
    <row r="33" spans="3:4" x14ac:dyDescent="0.25">
      <c r="C33" s="4" t="s">
        <v>7</v>
      </c>
      <c r="D33">
        <v>1153214</v>
      </c>
    </row>
    <row r="34" spans="3:4" x14ac:dyDescent="0.25">
      <c r="C34" s="4" t="s">
        <v>14</v>
      </c>
      <c r="D34">
        <v>10005534</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26D9-53A0-4036-A24F-539EB468A821}">
  <dimension ref="E3:I6"/>
  <sheetViews>
    <sheetView showGridLines="0" showRowColHeaders="0" topLeftCell="A16" zoomScaleNormal="100" workbookViewId="0">
      <selection activeCell="S37" sqref="C1:S37"/>
    </sheetView>
  </sheetViews>
  <sheetFormatPr defaultRowHeight="15" x14ac:dyDescent="0.25"/>
  <cols>
    <col min="1" max="4" width="9.140625" style="15"/>
    <col min="5" max="5" width="12.7109375" style="15" bestFit="1" customWidth="1"/>
    <col min="6" max="6" width="9.140625" style="15"/>
    <col min="7" max="7" width="20.5703125" style="15" bestFit="1" customWidth="1"/>
    <col min="8" max="8" width="9.140625" style="15"/>
    <col min="9" max="9" width="11.42578125" style="15" customWidth="1"/>
    <col min="10" max="16384" width="9.140625" style="15"/>
  </cols>
  <sheetData>
    <row r="3" spans="5:9" x14ac:dyDescent="0.25">
      <c r="E3" s="18"/>
      <c r="F3" s="18"/>
      <c r="G3" s="18"/>
      <c r="H3" s="18"/>
      <c r="I3" s="18"/>
    </row>
    <row r="4" spans="5:9" ht="15.75" x14ac:dyDescent="0.25">
      <c r="E4" s="20" t="s">
        <v>0</v>
      </c>
      <c r="F4" s="18"/>
      <c r="G4" s="20" t="s">
        <v>84</v>
      </c>
      <c r="H4" s="18"/>
      <c r="I4" s="19" t="s">
        <v>70</v>
      </c>
    </row>
    <row r="5" spans="5:9" ht="15.75" x14ac:dyDescent="0.25">
      <c r="E5" s="36">
        <v>10005534</v>
      </c>
      <c r="F5" s="18"/>
      <c r="G5" s="21">
        <v>2360.9093912222747</v>
      </c>
      <c r="H5" s="18"/>
      <c r="I5" s="20">
        <v>4238</v>
      </c>
    </row>
    <row r="6" spans="5:9" x14ac:dyDescent="0.25">
      <c r="E6" s="18"/>
      <c r="F6" s="18"/>
      <c r="G6" s="18"/>
      <c r="H6" s="18"/>
      <c r="I6" s="18"/>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FF50C-F074-4EFB-A351-F9019BE8C09B}">
  <dimension ref="D4:O7"/>
  <sheetViews>
    <sheetView showGridLines="0" showRowColHeaders="0" tabSelected="1" topLeftCell="A27" workbookViewId="0">
      <selection activeCell="G44" sqref="G44"/>
    </sheetView>
  </sheetViews>
  <sheetFormatPr defaultRowHeight="15" x14ac:dyDescent="0.25"/>
  <cols>
    <col min="1" max="5" width="9.140625" style="18"/>
    <col min="6" max="6" width="12.42578125" style="18" bestFit="1" customWidth="1"/>
    <col min="7" max="7" width="9.140625" style="18"/>
    <col min="8" max="8" width="15.85546875" style="18" bestFit="1" customWidth="1"/>
    <col min="9" max="9" width="9.140625" style="18"/>
    <col min="10" max="10" width="16.5703125" style="18" bestFit="1" customWidth="1"/>
    <col min="11" max="11" width="9.140625" style="18"/>
    <col min="12" max="12" width="20.85546875" style="18" bestFit="1" customWidth="1"/>
    <col min="13" max="16384" width="9.140625" style="18"/>
  </cols>
  <sheetData>
    <row r="4" spans="4:15" ht="15.75" x14ac:dyDescent="0.25">
      <c r="D4" s="15"/>
      <c r="E4" s="15"/>
      <c r="F4" s="16" t="s">
        <v>0</v>
      </c>
      <c r="G4" s="15"/>
      <c r="H4" s="16" t="s">
        <v>88</v>
      </c>
      <c r="I4" s="15"/>
      <c r="J4" s="16" t="s">
        <v>112</v>
      </c>
      <c r="K4" s="15"/>
      <c r="L4" s="16" t="s">
        <v>113</v>
      </c>
      <c r="M4" s="15"/>
      <c r="N4" s="15"/>
      <c r="O4" s="15"/>
    </row>
    <row r="5" spans="4:15" ht="15.75" x14ac:dyDescent="0.25">
      <c r="D5" s="15"/>
      <c r="E5" s="15"/>
      <c r="F5" s="22">
        <v>10005534</v>
      </c>
      <c r="G5" s="15"/>
      <c r="H5" s="17">
        <v>47.985397109223662</v>
      </c>
      <c r="I5" s="15"/>
      <c r="J5" s="38">
        <v>85</v>
      </c>
      <c r="K5" s="15"/>
      <c r="L5" s="23">
        <v>1490.9155118462227</v>
      </c>
      <c r="M5" s="15"/>
      <c r="N5" s="15"/>
      <c r="O5" s="15"/>
    </row>
    <row r="6" spans="4:15" x14ac:dyDescent="0.25">
      <c r="D6" s="15"/>
      <c r="E6" s="15"/>
      <c r="F6" s="15"/>
      <c r="G6" s="15"/>
      <c r="H6" s="15"/>
      <c r="I6" s="15"/>
      <c r="J6" s="15"/>
      <c r="K6" s="15"/>
      <c r="L6" s="15"/>
      <c r="M6" s="15"/>
      <c r="N6" s="15"/>
      <c r="O6" s="15"/>
    </row>
    <row r="7" spans="4:15" x14ac:dyDescent="0.25">
      <c r="D7" s="15"/>
      <c r="E7" s="15"/>
      <c r="F7" s="15"/>
      <c r="G7" s="15"/>
      <c r="H7" s="15"/>
      <c r="I7" s="15"/>
      <c r="J7" s="15"/>
      <c r="K7" s="15"/>
      <c r="L7" s="15"/>
      <c r="M7" s="15"/>
      <c r="N7" s="15"/>
      <c r="O7" s="15"/>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E6AD4-CBA8-4EF0-A620-B03B551309B2}">
  <dimension ref="A1:N115"/>
  <sheetViews>
    <sheetView topLeftCell="F44" workbookViewId="0">
      <selection activeCell="P52" sqref="P52"/>
    </sheetView>
  </sheetViews>
  <sheetFormatPr defaultRowHeight="15" x14ac:dyDescent="0.25"/>
  <cols>
    <col min="1" max="1" width="9" bestFit="1" customWidth="1"/>
    <col min="2" max="2" width="13.140625" bestFit="1" customWidth="1"/>
    <col min="3" max="3" width="18.28515625" bestFit="1" customWidth="1"/>
    <col min="4" max="4" width="19.140625" bestFit="1" customWidth="1"/>
    <col min="5" max="5" width="13.140625" bestFit="1" customWidth="1"/>
    <col min="6" max="6" width="10.7109375" bestFit="1" customWidth="1"/>
    <col min="10" max="10" width="28.42578125" bestFit="1" customWidth="1"/>
    <col min="11" max="11" width="5.85546875" bestFit="1" customWidth="1"/>
    <col min="13" max="13" width="13.140625" bestFit="1" customWidth="1"/>
    <col min="14" max="14" width="17.7109375" bestFit="1" customWidth="1"/>
    <col min="15" max="15" width="18.28515625" bestFit="1" customWidth="1"/>
  </cols>
  <sheetData>
    <row r="1" spans="1:6" x14ac:dyDescent="0.25">
      <c r="A1" t="s">
        <v>0</v>
      </c>
      <c r="C1" t="s">
        <v>88</v>
      </c>
    </row>
    <row r="2" spans="1:6" x14ac:dyDescent="0.25">
      <c r="A2" s="37">
        <v>10005534</v>
      </c>
      <c r="C2" s="3">
        <v>47.985397109223662</v>
      </c>
    </row>
    <row r="3" spans="1:6" x14ac:dyDescent="0.25">
      <c r="E3" s="1" t="s">
        <v>3</v>
      </c>
      <c r="F3" t="s">
        <v>31</v>
      </c>
    </row>
    <row r="4" spans="1:6" x14ac:dyDescent="0.25">
      <c r="E4" s="4" t="s">
        <v>66</v>
      </c>
      <c r="F4" s="5">
        <v>0.46383826879271073</v>
      </c>
    </row>
    <row r="5" spans="1:6" x14ac:dyDescent="0.25">
      <c r="E5" s="4" t="s">
        <v>67</v>
      </c>
      <c r="F5" s="5">
        <v>0.51113051069402005</v>
      </c>
    </row>
    <row r="6" spans="1:6" x14ac:dyDescent="0.25">
      <c r="E6" s="4" t="s">
        <v>68</v>
      </c>
      <c r="F6" s="5">
        <v>0.47981314647981316</v>
      </c>
    </row>
    <row r="7" spans="1:6" x14ac:dyDescent="0.25">
      <c r="E7" s="4" t="s">
        <v>14</v>
      </c>
      <c r="F7" s="5">
        <v>0.48159090909090907</v>
      </c>
    </row>
    <row r="25" spans="2:11" x14ac:dyDescent="0.25">
      <c r="B25" t="s">
        <v>112</v>
      </c>
    </row>
    <row r="26" spans="2:11" x14ac:dyDescent="0.25">
      <c r="B26" s="37">
        <v>85</v>
      </c>
      <c r="D26" t="s">
        <v>113</v>
      </c>
    </row>
    <row r="27" spans="2:11" x14ac:dyDescent="0.25">
      <c r="D27" s="2">
        <v>1490.9155118462227</v>
      </c>
    </row>
    <row r="28" spans="2:11" x14ac:dyDescent="0.25">
      <c r="J28" s="1" t="s">
        <v>3</v>
      </c>
      <c r="K28" t="s">
        <v>85</v>
      </c>
    </row>
    <row r="29" spans="2:11" x14ac:dyDescent="0.25">
      <c r="B29" s="1" t="s">
        <v>3</v>
      </c>
      <c r="C29" t="s">
        <v>49</v>
      </c>
      <c r="J29" s="4" t="s">
        <v>24</v>
      </c>
      <c r="K29" s="37">
        <v>1425</v>
      </c>
    </row>
    <row r="30" spans="2:11" x14ac:dyDescent="0.25">
      <c r="B30" s="4" t="s">
        <v>100</v>
      </c>
      <c r="C30" s="37">
        <v>341455</v>
      </c>
      <c r="J30" s="4" t="s">
        <v>96</v>
      </c>
      <c r="K30" s="37">
        <v>200</v>
      </c>
    </row>
    <row r="31" spans="2:11" x14ac:dyDescent="0.25">
      <c r="B31" s="4" t="s">
        <v>101</v>
      </c>
      <c r="C31" s="37">
        <v>269245</v>
      </c>
      <c r="J31" s="4" t="s">
        <v>100</v>
      </c>
      <c r="K31" s="37">
        <v>196</v>
      </c>
    </row>
    <row r="32" spans="2:11" x14ac:dyDescent="0.25">
      <c r="B32" s="4" t="s">
        <v>91</v>
      </c>
      <c r="C32" s="37">
        <v>206410</v>
      </c>
      <c r="J32" s="4" t="s">
        <v>101</v>
      </c>
      <c r="K32" s="37">
        <v>178</v>
      </c>
    </row>
    <row r="33" spans="2:14" x14ac:dyDescent="0.25">
      <c r="B33" s="4" t="s">
        <v>89</v>
      </c>
      <c r="C33" s="37">
        <v>198020</v>
      </c>
      <c r="J33" s="4" t="s">
        <v>91</v>
      </c>
      <c r="K33" s="37">
        <v>170</v>
      </c>
    </row>
    <row r="34" spans="2:14" x14ac:dyDescent="0.25">
      <c r="B34" s="4" t="s">
        <v>96</v>
      </c>
      <c r="C34" s="37">
        <v>194957</v>
      </c>
      <c r="J34" s="4" t="s">
        <v>92</v>
      </c>
      <c r="K34" s="37">
        <v>129</v>
      </c>
    </row>
    <row r="35" spans="2:14" x14ac:dyDescent="0.25">
      <c r="B35" s="4" t="s">
        <v>95</v>
      </c>
      <c r="C35" s="37">
        <v>182522</v>
      </c>
      <c r="J35" s="4" t="s">
        <v>90</v>
      </c>
      <c r="K35" s="37">
        <v>121</v>
      </c>
    </row>
    <row r="36" spans="2:14" x14ac:dyDescent="0.25">
      <c r="B36" s="4" t="s">
        <v>107</v>
      </c>
      <c r="C36" s="37">
        <v>176751</v>
      </c>
      <c r="J36" s="4" t="s">
        <v>99</v>
      </c>
      <c r="K36" s="37">
        <v>119</v>
      </c>
    </row>
    <row r="37" spans="2:14" x14ac:dyDescent="0.25">
      <c r="B37" s="4" t="s">
        <v>108</v>
      </c>
      <c r="C37" s="37">
        <v>170046</v>
      </c>
      <c r="J37" s="4" t="s">
        <v>107</v>
      </c>
      <c r="K37" s="37">
        <v>116</v>
      </c>
    </row>
    <row r="38" spans="2:14" x14ac:dyDescent="0.25">
      <c r="B38" s="4" t="s">
        <v>109</v>
      </c>
      <c r="C38" s="37">
        <v>169357</v>
      </c>
      <c r="J38" s="4" t="s">
        <v>98</v>
      </c>
      <c r="K38" s="37">
        <v>113</v>
      </c>
    </row>
    <row r="39" spans="2:14" x14ac:dyDescent="0.25">
      <c r="B39" s="4" t="s">
        <v>99</v>
      </c>
      <c r="C39" s="37">
        <v>164683</v>
      </c>
      <c r="J39" s="4" t="s">
        <v>105</v>
      </c>
      <c r="K39" s="37">
        <v>112</v>
      </c>
    </row>
    <row r="40" spans="2:14" x14ac:dyDescent="0.25">
      <c r="B40" s="4" t="s">
        <v>14</v>
      </c>
      <c r="C40" s="37">
        <v>2073446</v>
      </c>
      <c r="J40" s="4" t="s">
        <v>103</v>
      </c>
      <c r="K40" s="37">
        <v>112</v>
      </c>
    </row>
    <row r="41" spans="2:14" x14ac:dyDescent="0.25">
      <c r="J41" s="4" t="s">
        <v>106</v>
      </c>
      <c r="K41" s="37">
        <v>109</v>
      </c>
    </row>
    <row r="42" spans="2:14" x14ac:dyDescent="0.25">
      <c r="J42" s="4" t="s">
        <v>93</v>
      </c>
      <c r="K42" s="37">
        <v>109</v>
      </c>
    </row>
    <row r="43" spans="2:14" x14ac:dyDescent="0.25">
      <c r="J43" s="4" t="s">
        <v>102</v>
      </c>
      <c r="K43" s="37">
        <v>109</v>
      </c>
    </row>
    <row r="44" spans="2:14" x14ac:dyDescent="0.25">
      <c r="J44" s="4" t="s">
        <v>135</v>
      </c>
      <c r="K44" s="37">
        <v>106</v>
      </c>
    </row>
    <row r="45" spans="2:14" x14ac:dyDescent="0.25">
      <c r="J45" s="4" t="s">
        <v>108</v>
      </c>
      <c r="K45" s="37">
        <v>106</v>
      </c>
    </row>
    <row r="46" spans="2:14" x14ac:dyDescent="0.25">
      <c r="J46" s="4" t="s">
        <v>104</v>
      </c>
      <c r="K46" s="37">
        <v>105</v>
      </c>
    </row>
    <row r="47" spans="2:14" x14ac:dyDescent="0.25">
      <c r="J47" s="4" t="s">
        <v>175</v>
      </c>
      <c r="K47" s="37">
        <v>104</v>
      </c>
      <c r="M47" s="1" t="s">
        <v>3</v>
      </c>
      <c r="N47" t="s">
        <v>129</v>
      </c>
    </row>
    <row r="48" spans="2:14" x14ac:dyDescent="0.25">
      <c r="G48" t="s">
        <v>3</v>
      </c>
      <c r="H48" t="s">
        <v>0</v>
      </c>
      <c r="J48" s="4" t="s">
        <v>140</v>
      </c>
      <c r="K48" s="37">
        <v>103</v>
      </c>
      <c r="M48" s="4" t="s">
        <v>100</v>
      </c>
      <c r="N48" s="37">
        <v>34288</v>
      </c>
    </row>
    <row r="49" spans="7:14" x14ac:dyDescent="0.25">
      <c r="G49" t="s">
        <v>114</v>
      </c>
      <c r="H49">
        <v>117463</v>
      </c>
      <c r="J49" s="4" t="s">
        <v>136</v>
      </c>
      <c r="K49" s="37">
        <v>102</v>
      </c>
      <c r="M49" s="4" t="s">
        <v>109</v>
      </c>
      <c r="N49" s="37">
        <v>20293</v>
      </c>
    </row>
    <row r="50" spans="7:14" x14ac:dyDescent="0.25">
      <c r="G50" t="s">
        <v>115</v>
      </c>
      <c r="H50">
        <v>63103</v>
      </c>
      <c r="J50" s="4" t="s">
        <v>144</v>
      </c>
      <c r="K50" s="37">
        <v>101</v>
      </c>
      <c r="M50" s="4" t="s">
        <v>97</v>
      </c>
      <c r="N50" s="37">
        <v>20275</v>
      </c>
    </row>
    <row r="51" spans="7:14" x14ac:dyDescent="0.25">
      <c r="G51" t="s">
        <v>116</v>
      </c>
      <c r="H51">
        <v>86690</v>
      </c>
      <c r="J51" s="4" t="s">
        <v>89</v>
      </c>
      <c r="K51" s="37">
        <v>98</v>
      </c>
      <c r="M51" s="4" t="s">
        <v>94</v>
      </c>
      <c r="N51" s="37">
        <v>17479</v>
      </c>
    </row>
    <row r="52" spans="7:14" x14ac:dyDescent="0.25">
      <c r="G52" t="s">
        <v>117</v>
      </c>
      <c r="H52">
        <v>82622</v>
      </c>
      <c r="J52" s="4" t="s">
        <v>191</v>
      </c>
      <c r="K52" s="37">
        <v>97</v>
      </c>
      <c r="M52" s="4" t="s">
        <v>104</v>
      </c>
      <c r="N52" s="37">
        <v>16780</v>
      </c>
    </row>
    <row r="53" spans="7:14" x14ac:dyDescent="0.25">
      <c r="G53" t="s">
        <v>118</v>
      </c>
      <c r="H53">
        <v>114352</v>
      </c>
      <c r="J53" s="4" t="s">
        <v>95</v>
      </c>
      <c r="K53" s="37">
        <v>95</v>
      </c>
      <c r="M53" s="4" t="s">
        <v>96</v>
      </c>
      <c r="N53" s="37">
        <v>16499</v>
      </c>
    </row>
    <row r="54" spans="7:14" x14ac:dyDescent="0.25">
      <c r="G54" t="s">
        <v>119</v>
      </c>
      <c r="H54">
        <v>123506</v>
      </c>
      <c r="J54" s="4" t="s">
        <v>247</v>
      </c>
      <c r="K54" s="37">
        <v>94</v>
      </c>
      <c r="M54" s="4" t="s">
        <v>111</v>
      </c>
      <c r="N54" s="37">
        <v>13809</v>
      </c>
    </row>
    <row r="55" spans="7:14" x14ac:dyDescent="0.25">
      <c r="G55" t="s">
        <v>120</v>
      </c>
      <c r="H55">
        <v>163339</v>
      </c>
      <c r="J55" s="4" t="s">
        <v>236</v>
      </c>
      <c r="K55" s="37">
        <v>94</v>
      </c>
      <c r="M55" s="4" t="s">
        <v>101</v>
      </c>
      <c r="N55" s="37">
        <v>13756</v>
      </c>
    </row>
    <row r="56" spans="7:14" x14ac:dyDescent="0.25">
      <c r="G56" t="s">
        <v>121</v>
      </c>
      <c r="H56">
        <v>107408</v>
      </c>
      <c r="J56" s="4" t="s">
        <v>133</v>
      </c>
      <c r="K56" s="37">
        <v>94</v>
      </c>
      <c r="M56" s="4" t="s">
        <v>92</v>
      </c>
      <c r="N56" s="37">
        <v>10083</v>
      </c>
    </row>
    <row r="57" spans="7:14" x14ac:dyDescent="0.25">
      <c r="G57" t="s">
        <v>122</v>
      </c>
      <c r="H57">
        <v>194957</v>
      </c>
      <c r="J57" s="4" t="s">
        <v>110</v>
      </c>
      <c r="K57" s="37">
        <v>92</v>
      </c>
      <c r="M57" s="4" t="s">
        <v>110</v>
      </c>
      <c r="N57" s="37">
        <v>9561</v>
      </c>
    </row>
    <row r="58" spans="7:14" x14ac:dyDescent="0.25">
      <c r="G58" t="s">
        <v>123</v>
      </c>
      <c r="H58">
        <v>115712</v>
      </c>
      <c r="J58" s="4" t="s">
        <v>234</v>
      </c>
      <c r="K58" s="37">
        <v>92</v>
      </c>
      <c r="M58" s="4" t="s">
        <v>14</v>
      </c>
      <c r="N58" s="37">
        <v>172823</v>
      </c>
    </row>
    <row r="59" spans="7:14" x14ac:dyDescent="0.25">
      <c r="G59" t="s">
        <v>124</v>
      </c>
      <c r="H59">
        <v>151777</v>
      </c>
      <c r="J59" s="4" t="s">
        <v>206</v>
      </c>
      <c r="K59" s="37">
        <v>92</v>
      </c>
    </row>
    <row r="60" spans="7:14" x14ac:dyDescent="0.25">
      <c r="G60" t="s">
        <v>125</v>
      </c>
      <c r="H60">
        <v>90991</v>
      </c>
      <c r="J60" s="4" t="s">
        <v>216</v>
      </c>
      <c r="K60" s="37">
        <v>91</v>
      </c>
    </row>
    <row r="61" spans="7:14" x14ac:dyDescent="0.25">
      <c r="G61" t="s">
        <v>126</v>
      </c>
      <c r="H61">
        <v>106754</v>
      </c>
      <c r="J61" s="4" t="s">
        <v>203</v>
      </c>
      <c r="K61" s="37">
        <v>91</v>
      </c>
    </row>
    <row r="62" spans="7:14" x14ac:dyDescent="0.25">
      <c r="G62" t="s">
        <v>127</v>
      </c>
      <c r="H62">
        <v>59905</v>
      </c>
      <c r="J62" s="4" t="s">
        <v>184</v>
      </c>
      <c r="K62" s="37">
        <v>89</v>
      </c>
    </row>
    <row r="63" spans="7:14" x14ac:dyDescent="0.25">
      <c r="G63" t="s">
        <v>128</v>
      </c>
      <c r="H63">
        <v>8426955</v>
      </c>
      <c r="J63" s="4" t="s">
        <v>423</v>
      </c>
      <c r="K63" s="37">
        <v>88</v>
      </c>
    </row>
    <row r="64" spans="7:14" x14ac:dyDescent="0.25">
      <c r="G64" t="s">
        <v>14</v>
      </c>
      <c r="H64">
        <v>10005534</v>
      </c>
      <c r="J64" s="4" t="s">
        <v>177</v>
      </c>
      <c r="K64" s="37">
        <v>88</v>
      </c>
    </row>
    <row r="65" spans="10:11" x14ac:dyDescent="0.25">
      <c r="J65" s="4" t="s">
        <v>142</v>
      </c>
      <c r="K65" s="37">
        <v>88</v>
      </c>
    </row>
    <row r="66" spans="10:11" x14ac:dyDescent="0.25">
      <c r="J66" s="4" t="s">
        <v>326</v>
      </c>
      <c r="K66" s="37">
        <v>87</v>
      </c>
    </row>
    <row r="67" spans="10:11" x14ac:dyDescent="0.25">
      <c r="J67" s="4" t="s">
        <v>109</v>
      </c>
      <c r="K67" s="37">
        <v>87</v>
      </c>
    </row>
    <row r="68" spans="10:11" x14ac:dyDescent="0.25">
      <c r="J68" s="4" t="s">
        <v>143</v>
      </c>
      <c r="K68" s="37">
        <v>85</v>
      </c>
    </row>
    <row r="69" spans="10:11" x14ac:dyDescent="0.25">
      <c r="J69" s="4" t="s">
        <v>134</v>
      </c>
      <c r="K69" s="37">
        <v>84</v>
      </c>
    </row>
    <row r="70" spans="10:11" x14ac:dyDescent="0.25">
      <c r="J70" s="4" t="s">
        <v>518</v>
      </c>
      <c r="K70" s="37">
        <v>84</v>
      </c>
    </row>
    <row r="71" spans="10:11" x14ac:dyDescent="0.25">
      <c r="J71" s="4" t="s">
        <v>181</v>
      </c>
      <c r="K71" s="37">
        <v>83</v>
      </c>
    </row>
    <row r="72" spans="10:11" x14ac:dyDescent="0.25">
      <c r="J72" s="4" t="s">
        <v>146</v>
      </c>
      <c r="K72" s="37">
        <v>83</v>
      </c>
    </row>
    <row r="73" spans="10:11" x14ac:dyDescent="0.25">
      <c r="J73" s="4" t="s">
        <v>141</v>
      </c>
      <c r="K73" s="37">
        <v>82</v>
      </c>
    </row>
    <row r="74" spans="10:11" x14ac:dyDescent="0.25">
      <c r="J74" s="4" t="s">
        <v>309</v>
      </c>
      <c r="K74" s="37">
        <v>81</v>
      </c>
    </row>
    <row r="75" spans="10:11" x14ac:dyDescent="0.25">
      <c r="J75" s="4" t="s">
        <v>94</v>
      </c>
      <c r="K75" s="37">
        <v>81</v>
      </c>
    </row>
    <row r="76" spans="10:11" x14ac:dyDescent="0.25">
      <c r="J76" s="4" t="s">
        <v>382</v>
      </c>
      <c r="K76" s="37">
        <v>81</v>
      </c>
    </row>
    <row r="77" spans="10:11" x14ac:dyDescent="0.25">
      <c r="J77" s="4" t="s">
        <v>208</v>
      </c>
      <c r="K77" s="37">
        <v>79</v>
      </c>
    </row>
    <row r="78" spans="10:11" x14ac:dyDescent="0.25">
      <c r="J78" s="4" t="s">
        <v>256</v>
      </c>
      <c r="K78" s="37">
        <v>79</v>
      </c>
    </row>
    <row r="79" spans="10:11" x14ac:dyDescent="0.25">
      <c r="J79" s="4" t="s">
        <v>147</v>
      </c>
      <c r="K79" s="37">
        <v>77</v>
      </c>
    </row>
    <row r="80" spans="10:11" x14ac:dyDescent="0.25">
      <c r="J80" s="4" t="s">
        <v>111</v>
      </c>
      <c r="K80" s="37">
        <v>75</v>
      </c>
    </row>
    <row r="81" spans="10:11" x14ac:dyDescent="0.25">
      <c r="J81" s="4" t="s">
        <v>195</v>
      </c>
      <c r="K81" s="37">
        <v>75</v>
      </c>
    </row>
    <row r="82" spans="10:11" x14ac:dyDescent="0.25">
      <c r="J82" s="4" t="s">
        <v>390</v>
      </c>
      <c r="K82" s="37">
        <v>74</v>
      </c>
    </row>
    <row r="83" spans="10:11" x14ac:dyDescent="0.25">
      <c r="J83" s="4" t="s">
        <v>148</v>
      </c>
      <c r="K83" s="37">
        <v>73</v>
      </c>
    </row>
    <row r="84" spans="10:11" x14ac:dyDescent="0.25">
      <c r="J84" s="4" t="s">
        <v>252</v>
      </c>
      <c r="K84" s="37">
        <v>72</v>
      </c>
    </row>
    <row r="85" spans="10:11" x14ac:dyDescent="0.25">
      <c r="J85" s="4" t="s">
        <v>149</v>
      </c>
      <c r="K85" s="37">
        <v>72</v>
      </c>
    </row>
    <row r="86" spans="10:11" x14ac:dyDescent="0.25">
      <c r="J86" s="4" t="s">
        <v>173</v>
      </c>
      <c r="K86" s="37">
        <v>72</v>
      </c>
    </row>
    <row r="87" spans="10:11" x14ac:dyDescent="0.25">
      <c r="J87" s="4" t="s">
        <v>179</v>
      </c>
      <c r="K87" s="37">
        <v>71</v>
      </c>
    </row>
    <row r="88" spans="10:11" x14ac:dyDescent="0.25">
      <c r="J88" s="4" t="s">
        <v>232</v>
      </c>
      <c r="K88" s="37">
        <v>71</v>
      </c>
    </row>
    <row r="89" spans="10:11" x14ac:dyDescent="0.25">
      <c r="J89" s="4" t="s">
        <v>97</v>
      </c>
      <c r="K89" s="37">
        <v>70</v>
      </c>
    </row>
    <row r="90" spans="10:11" x14ac:dyDescent="0.25">
      <c r="J90" s="4" t="s">
        <v>258</v>
      </c>
      <c r="K90" s="37">
        <v>69</v>
      </c>
    </row>
    <row r="91" spans="10:11" x14ac:dyDescent="0.25">
      <c r="J91" s="4" t="s">
        <v>266</v>
      </c>
      <c r="K91" s="37">
        <v>68</v>
      </c>
    </row>
    <row r="92" spans="10:11" x14ac:dyDescent="0.25">
      <c r="J92" s="4" t="s">
        <v>301</v>
      </c>
      <c r="K92" s="37">
        <v>68</v>
      </c>
    </row>
    <row r="93" spans="10:11" x14ac:dyDescent="0.25">
      <c r="J93" s="4" t="s">
        <v>137</v>
      </c>
      <c r="K93" s="37">
        <v>66</v>
      </c>
    </row>
    <row r="94" spans="10:11" x14ac:dyDescent="0.25">
      <c r="J94" s="4" t="s">
        <v>145</v>
      </c>
      <c r="K94" s="37">
        <v>64</v>
      </c>
    </row>
    <row r="95" spans="10:11" x14ac:dyDescent="0.25">
      <c r="J95" s="4" t="s">
        <v>139</v>
      </c>
      <c r="K95" s="37">
        <v>64</v>
      </c>
    </row>
    <row r="96" spans="10:11" x14ac:dyDescent="0.25">
      <c r="J96" s="4" t="s">
        <v>188</v>
      </c>
      <c r="K96" s="37">
        <v>63</v>
      </c>
    </row>
    <row r="97" spans="10:11" x14ac:dyDescent="0.25">
      <c r="J97" s="4" t="s">
        <v>150</v>
      </c>
      <c r="K97" s="37">
        <v>62</v>
      </c>
    </row>
    <row r="98" spans="10:11" x14ac:dyDescent="0.25">
      <c r="J98" s="4" t="s">
        <v>227</v>
      </c>
      <c r="K98" s="37">
        <v>62</v>
      </c>
    </row>
    <row r="99" spans="10:11" x14ac:dyDescent="0.25">
      <c r="J99" s="4" t="s">
        <v>230</v>
      </c>
      <c r="K99" s="37">
        <v>61</v>
      </c>
    </row>
    <row r="100" spans="10:11" x14ac:dyDescent="0.25">
      <c r="J100" s="4" t="s">
        <v>138</v>
      </c>
      <c r="K100" s="37">
        <v>60</v>
      </c>
    </row>
    <row r="101" spans="10:11" x14ac:dyDescent="0.25">
      <c r="J101" s="4" t="s">
        <v>330</v>
      </c>
      <c r="K101" s="37">
        <v>59</v>
      </c>
    </row>
    <row r="102" spans="10:11" x14ac:dyDescent="0.25">
      <c r="J102" s="4" t="s">
        <v>224</v>
      </c>
      <c r="K102" s="37">
        <v>59</v>
      </c>
    </row>
    <row r="103" spans="10:11" x14ac:dyDescent="0.25">
      <c r="J103" s="4" t="s">
        <v>364</v>
      </c>
      <c r="K103" s="37">
        <v>59</v>
      </c>
    </row>
    <row r="104" spans="10:11" x14ac:dyDescent="0.25">
      <c r="J104" s="4" t="s">
        <v>199</v>
      </c>
      <c r="K104" s="37">
        <v>59</v>
      </c>
    </row>
    <row r="105" spans="10:11" x14ac:dyDescent="0.25">
      <c r="J105" s="4" t="s">
        <v>254</v>
      </c>
      <c r="K105" s="37">
        <v>59</v>
      </c>
    </row>
    <row r="106" spans="10:11" x14ac:dyDescent="0.25">
      <c r="J106" s="4" t="s">
        <v>320</v>
      </c>
      <c r="K106" s="37">
        <v>58</v>
      </c>
    </row>
    <row r="107" spans="10:11" x14ac:dyDescent="0.25">
      <c r="J107" s="4" t="s">
        <v>440</v>
      </c>
      <c r="K107" s="37">
        <v>58</v>
      </c>
    </row>
    <row r="108" spans="10:11" x14ac:dyDescent="0.25">
      <c r="J108" s="4" t="s">
        <v>311</v>
      </c>
      <c r="K108" s="37">
        <v>57</v>
      </c>
    </row>
    <row r="109" spans="10:11" x14ac:dyDescent="0.25">
      <c r="J109" s="4" t="s">
        <v>484</v>
      </c>
      <c r="K109" s="37">
        <v>56</v>
      </c>
    </row>
    <row r="110" spans="10:11" x14ac:dyDescent="0.25">
      <c r="J110" s="4" t="s">
        <v>240</v>
      </c>
      <c r="K110" s="37">
        <v>55</v>
      </c>
    </row>
    <row r="111" spans="10:11" x14ac:dyDescent="0.25">
      <c r="J111" s="4" t="s">
        <v>211</v>
      </c>
      <c r="K111" s="37">
        <v>53</v>
      </c>
    </row>
    <row r="112" spans="10:11" x14ac:dyDescent="0.25">
      <c r="J112" s="4" t="s">
        <v>419</v>
      </c>
      <c r="K112" s="37">
        <v>52</v>
      </c>
    </row>
    <row r="113" spans="10:11" x14ac:dyDescent="0.25">
      <c r="J113" s="4" t="s">
        <v>193</v>
      </c>
      <c r="K113" s="37">
        <v>52</v>
      </c>
    </row>
    <row r="114" spans="10:11" x14ac:dyDescent="0.25">
      <c r="J114" s="4" t="s">
        <v>244</v>
      </c>
      <c r="K114" s="37">
        <v>51</v>
      </c>
    </row>
    <row r="115" spans="10:11" x14ac:dyDescent="0.25">
      <c r="J115" s="4" t="s">
        <v>14</v>
      </c>
      <c r="K115" s="37">
        <v>8800</v>
      </c>
    </row>
  </sheetData>
  <pageMargins left="0.7" right="0.7" top="0.75" bottom="0.75" header="0.3" footer="0.3"/>
  <drawing r:id="rId9"/>
  <extLst>
    <ext xmlns:x15="http://schemas.microsoft.com/office/spreadsheetml/2010/11/main" uri="{7E03D99C-DC04-49d9-9315-930204A7B6E9}">
      <x15:timelineRefs>
        <x15:timelineRef r:id="rId10"/>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E99A1-FCEB-49CB-83FE-EC6123B6EF30}">
  <dimension ref="A1:Y27"/>
  <sheetViews>
    <sheetView topLeftCell="A20" workbookViewId="0">
      <selection activeCell="M28" sqref="M28"/>
    </sheetView>
  </sheetViews>
  <sheetFormatPr defaultRowHeight="15" x14ac:dyDescent="0.25"/>
  <cols>
    <col min="1" max="1" width="9" bestFit="1" customWidth="1"/>
    <col min="3" max="3" width="13.140625" bestFit="1" customWidth="1"/>
    <col min="4" max="4" width="18.85546875" bestFit="1" customWidth="1"/>
    <col min="5" max="5" width="13.140625" bestFit="1" customWidth="1"/>
    <col min="6" max="6" width="7.42578125" bestFit="1" customWidth="1"/>
    <col min="13" max="13" width="13.5703125" bestFit="1" customWidth="1"/>
    <col min="14" max="14" width="21.85546875" bestFit="1" customWidth="1"/>
    <col min="23" max="23" width="13.5703125" bestFit="1" customWidth="1"/>
    <col min="24" max="24" width="10" bestFit="1" customWidth="1"/>
    <col min="25" max="25" width="21.85546875" bestFit="1" customWidth="1"/>
    <col min="26" max="26" width="5" bestFit="1" customWidth="1"/>
    <col min="27" max="28" width="11.28515625" bestFit="1" customWidth="1"/>
  </cols>
  <sheetData>
    <row r="1" spans="1:25" x14ac:dyDescent="0.25">
      <c r="E1" s="1" t="s">
        <v>69</v>
      </c>
      <c r="F1" t="s" vm="1">
        <v>64</v>
      </c>
    </row>
    <row r="2" spans="1:25" x14ac:dyDescent="0.25">
      <c r="A2" t="s">
        <v>0</v>
      </c>
    </row>
    <row r="3" spans="1:25" x14ac:dyDescent="0.25">
      <c r="A3">
        <v>10005534</v>
      </c>
      <c r="C3" t="s">
        <v>84</v>
      </c>
      <c r="E3" t="s">
        <v>70</v>
      </c>
    </row>
    <row r="4" spans="1:25" x14ac:dyDescent="0.25">
      <c r="C4" s="3">
        <v>2360.9093912222747</v>
      </c>
      <c r="E4">
        <v>4238</v>
      </c>
    </row>
    <row r="5" spans="1:25" x14ac:dyDescent="0.25">
      <c r="E5" s="1" t="s">
        <v>69</v>
      </c>
      <c r="F5" t="s" vm="1">
        <v>64</v>
      </c>
      <c r="W5" s="1" t="s">
        <v>3</v>
      </c>
      <c r="X5" t="s">
        <v>87</v>
      </c>
      <c r="Y5" t="s">
        <v>86</v>
      </c>
    </row>
    <row r="6" spans="1:25" x14ac:dyDescent="0.25">
      <c r="M6" s="1" t="s">
        <v>3</v>
      </c>
      <c r="N6" t="s">
        <v>86</v>
      </c>
      <c r="W6" s="4" t="s">
        <v>25</v>
      </c>
      <c r="X6">
        <v>26768</v>
      </c>
      <c r="Y6" s="3">
        <v>16024.48</v>
      </c>
    </row>
    <row r="7" spans="1:25" x14ac:dyDescent="0.25">
      <c r="E7" s="1" t="s">
        <v>3</v>
      </c>
      <c r="F7" t="s">
        <v>85</v>
      </c>
      <c r="M7" s="4" t="s">
        <v>25</v>
      </c>
      <c r="N7" s="3">
        <v>16024.48</v>
      </c>
      <c r="W7" s="4" t="s">
        <v>26</v>
      </c>
      <c r="X7">
        <v>550</v>
      </c>
      <c r="Y7" s="3">
        <v>347.67618384401112</v>
      </c>
    </row>
    <row r="8" spans="1:25" x14ac:dyDescent="0.25">
      <c r="E8" s="4" t="s">
        <v>21</v>
      </c>
      <c r="F8">
        <v>15</v>
      </c>
      <c r="M8" s="4" t="s">
        <v>26</v>
      </c>
      <c r="N8" s="3">
        <v>347.67618384401112</v>
      </c>
      <c r="W8" s="4" t="s">
        <v>27</v>
      </c>
      <c r="X8">
        <v>1096</v>
      </c>
      <c r="Y8" s="3">
        <v>671.05137963843958</v>
      </c>
    </row>
    <row r="9" spans="1:25" x14ac:dyDescent="0.25">
      <c r="E9" s="4" t="s">
        <v>22</v>
      </c>
      <c r="F9">
        <v>2047</v>
      </c>
      <c r="M9" s="4" t="s">
        <v>27</v>
      </c>
      <c r="N9" s="3">
        <v>671.05137963843958</v>
      </c>
      <c r="W9" s="4" t="s">
        <v>28</v>
      </c>
      <c r="X9">
        <v>5482</v>
      </c>
      <c r="Y9" s="3">
        <v>3529.7328859060403</v>
      </c>
    </row>
    <row r="10" spans="1:25" x14ac:dyDescent="0.25">
      <c r="E10" s="4" t="s">
        <v>23</v>
      </c>
      <c r="F10">
        <v>1447</v>
      </c>
      <c r="M10" s="4" t="s">
        <v>28</v>
      </c>
      <c r="N10" s="3">
        <v>3529.7328859060403</v>
      </c>
      <c r="W10" s="4" t="s">
        <v>71</v>
      </c>
      <c r="X10">
        <v>4821</v>
      </c>
      <c r="Y10" s="3"/>
    </row>
    <row r="11" spans="1:25" x14ac:dyDescent="0.25">
      <c r="E11" s="4" t="s">
        <v>24</v>
      </c>
      <c r="F11">
        <v>729</v>
      </c>
      <c r="M11" s="4" t="s">
        <v>47</v>
      </c>
      <c r="N11" s="3">
        <v>3060.6608544027899</v>
      </c>
      <c r="W11" s="4" t="s">
        <v>29</v>
      </c>
      <c r="X11">
        <v>3393</v>
      </c>
      <c r="Y11" s="3">
        <v>2044.6374538745388</v>
      </c>
    </row>
    <row r="12" spans="1:25" x14ac:dyDescent="0.25">
      <c r="E12" s="4" t="s">
        <v>14</v>
      </c>
      <c r="F12">
        <v>4238</v>
      </c>
      <c r="M12" s="4" t="s">
        <v>29</v>
      </c>
      <c r="N12" s="3">
        <v>2044.6374538745388</v>
      </c>
      <c r="W12" s="4" t="s">
        <v>30</v>
      </c>
      <c r="X12">
        <v>55</v>
      </c>
      <c r="Y12" s="3">
        <v>35.787408013082583</v>
      </c>
    </row>
    <row r="13" spans="1:25" x14ac:dyDescent="0.25">
      <c r="M13" s="4" t="s">
        <v>30</v>
      </c>
      <c r="N13" s="3">
        <v>35.787408013082583</v>
      </c>
      <c r="W13" s="4" t="s">
        <v>14</v>
      </c>
      <c r="X13">
        <v>42165</v>
      </c>
      <c r="Y13" s="3">
        <v>1167.3177570093458</v>
      </c>
    </row>
    <row r="14" spans="1:25" x14ac:dyDescent="0.25">
      <c r="M14" s="4" t="s">
        <v>14</v>
      </c>
      <c r="N14" s="3">
        <v>1490.9155118462227</v>
      </c>
    </row>
    <row r="22" spans="3:4" x14ac:dyDescent="0.25">
      <c r="C22" s="1" t="s">
        <v>3</v>
      </c>
      <c r="D22" t="s">
        <v>65</v>
      </c>
    </row>
    <row r="23" spans="3:4" x14ac:dyDescent="0.25">
      <c r="C23" s="4" t="s">
        <v>61</v>
      </c>
      <c r="D23">
        <v>1589</v>
      </c>
    </row>
    <row r="24" spans="3:4" x14ac:dyDescent="0.25">
      <c r="C24" s="4" t="s">
        <v>62</v>
      </c>
      <c r="D24">
        <v>2473</v>
      </c>
    </row>
    <row r="25" spans="3:4" x14ac:dyDescent="0.25">
      <c r="C25" s="4" t="s">
        <v>63</v>
      </c>
      <c r="D25">
        <v>500</v>
      </c>
    </row>
    <row r="26" spans="3:4" x14ac:dyDescent="0.25">
      <c r="C26" s="4" t="s">
        <v>64</v>
      </c>
      <c r="D26">
        <v>4238</v>
      </c>
    </row>
    <row r="27" spans="3:4" x14ac:dyDescent="0.25">
      <c r="C27" s="4" t="s">
        <v>14</v>
      </c>
      <c r="D27">
        <v>8800</v>
      </c>
    </row>
  </sheetData>
  <pageMargins left="0.7" right="0.7" top="0.75" bottom="0.75" header="0.3" footer="0.3"/>
  <drawing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F98FD-6EFD-46F6-9C6A-7DD2331A3771}">
  <dimension ref="A1:M185"/>
  <sheetViews>
    <sheetView topLeftCell="A32" workbookViewId="0">
      <selection activeCell="A2" sqref="A1:A2"/>
    </sheetView>
  </sheetViews>
  <sheetFormatPr defaultRowHeight="15" x14ac:dyDescent="0.25"/>
  <cols>
    <col min="1" max="1" width="16.42578125" bestFit="1" customWidth="1"/>
    <col min="2" max="2" width="8.85546875" bestFit="1" customWidth="1"/>
    <col min="3" max="3" width="10.42578125" bestFit="1" customWidth="1"/>
    <col min="4" max="4" width="9" bestFit="1" customWidth="1"/>
    <col min="5" max="5" width="19.140625" bestFit="1" customWidth="1"/>
    <col min="6" max="6" width="8.85546875" bestFit="1" customWidth="1"/>
    <col min="7" max="7" width="13.140625" bestFit="1" customWidth="1"/>
    <col min="8" max="8" width="9" bestFit="1" customWidth="1"/>
    <col min="9" max="9" width="21.85546875" bestFit="1" customWidth="1"/>
    <col min="10" max="10" width="14.28515625" bestFit="1" customWidth="1"/>
    <col min="11" max="11" width="13.5703125" bestFit="1" customWidth="1"/>
    <col min="12" max="12" width="8.85546875" bestFit="1" customWidth="1"/>
    <col min="13" max="13" width="6.85546875" bestFit="1" customWidth="1"/>
  </cols>
  <sheetData>
    <row r="1" spans="1:13" x14ac:dyDescent="0.25">
      <c r="A1" t="s">
        <v>43</v>
      </c>
      <c r="D1" t="s">
        <v>32</v>
      </c>
      <c r="F1" t="s">
        <v>1</v>
      </c>
      <c r="H1" t="s">
        <v>44</v>
      </c>
      <c r="J1" t="s">
        <v>45</v>
      </c>
      <c r="L1" t="s">
        <v>72</v>
      </c>
    </row>
    <row r="2" spans="1:13" x14ac:dyDescent="0.25">
      <c r="A2">
        <v>10005534</v>
      </c>
      <c r="D2">
        <v>8800</v>
      </c>
      <c r="F2">
        <v>4238</v>
      </c>
      <c r="H2" s="2">
        <v>0.48159090909090907</v>
      </c>
      <c r="J2" s="3">
        <v>47.985397109223662</v>
      </c>
      <c r="L2">
        <v>85</v>
      </c>
    </row>
    <row r="3" spans="1:13" x14ac:dyDescent="0.25">
      <c r="L3" s="1" t="s">
        <v>69</v>
      </c>
      <c r="M3" t="s" vm="2">
        <v>62</v>
      </c>
    </row>
    <row r="4" spans="1:13" x14ac:dyDescent="0.25">
      <c r="A4" s="1" t="s">
        <v>3</v>
      </c>
      <c r="B4" t="s">
        <v>0</v>
      </c>
      <c r="E4" s="1" t="s">
        <v>3</v>
      </c>
      <c r="F4" t="s">
        <v>0</v>
      </c>
    </row>
    <row r="5" spans="1:13" x14ac:dyDescent="0.25">
      <c r="A5" s="4" t="s">
        <v>7</v>
      </c>
      <c r="B5">
        <v>1153214</v>
      </c>
      <c r="E5" s="4" t="s">
        <v>35</v>
      </c>
      <c r="F5">
        <v>123431</v>
      </c>
      <c r="J5" t="s">
        <v>73</v>
      </c>
      <c r="L5" t="s">
        <v>74</v>
      </c>
    </row>
    <row r="6" spans="1:13" x14ac:dyDescent="0.25">
      <c r="A6" s="4" t="s">
        <v>12</v>
      </c>
      <c r="B6">
        <v>478396</v>
      </c>
      <c r="E6" s="4" t="s">
        <v>36</v>
      </c>
      <c r="F6">
        <v>157640</v>
      </c>
      <c r="J6">
        <v>35</v>
      </c>
      <c r="L6">
        <v>2473</v>
      </c>
    </row>
    <row r="7" spans="1:13" x14ac:dyDescent="0.25">
      <c r="A7" s="4" t="s">
        <v>10</v>
      </c>
      <c r="B7">
        <v>454298</v>
      </c>
      <c r="E7" s="4" t="s">
        <v>42</v>
      </c>
      <c r="F7">
        <v>176961</v>
      </c>
    </row>
    <row r="8" spans="1:13" x14ac:dyDescent="0.25">
      <c r="A8" s="4" t="s">
        <v>4</v>
      </c>
      <c r="B8">
        <v>450489</v>
      </c>
      <c r="E8" s="4" t="s">
        <v>41</v>
      </c>
      <c r="F8">
        <v>187693</v>
      </c>
    </row>
    <row r="9" spans="1:13" x14ac:dyDescent="0.25">
      <c r="A9" s="4" t="s">
        <v>8</v>
      </c>
      <c r="B9">
        <v>445860</v>
      </c>
      <c r="E9" s="4" t="s">
        <v>39</v>
      </c>
      <c r="F9">
        <v>194632</v>
      </c>
    </row>
    <row r="10" spans="1:13" x14ac:dyDescent="0.25">
      <c r="A10" s="4" t="s">
        <v>11</v>
      </c>
      <c r="B10">
        <v>438336</v>
      </c>
      <c r="E10" s="4" t="s">
        <v>33</v>
      </c>
      <c r="F10">
        <v>197773</v>
      </c>
    </row>
    <row r="11" spans="1:13" x14ac:dyDescent="0.25">
      <c r="A11" s="4" t="s">
        <v>13</v>
      </c>
      <c r="B11">
        <v>430068</v>
      </c>
      <c r="E11" s="4" t="s">
        <v>40</v>
      </c>
      <c r="F11">
        <v>207182</v>
      </c>
    </row>
    <row r="12" spans="1:13" x14ac:dyDescent="0.25">
      <c r="A12" s="4" t="s">
        <v>5</v>
      </c>
      <c r="B12">
        <v>421036</v>
      </c>
      <c r="E12" s="4" t="s">
        <v>38</v>
      </c>
      <c r="F12">
        <v>229800</v>
      </c>
    </row>
    <row r="13" spans="1:13" x14ac:dyDescent="0.25">
      <c r="A13" s="4" t="s">
        <v>9</v>
      </c>
      <c r="B13">
        <v>413533</v>
      </c>
      <c r="E13" s="4" t="s">
        <v>34</v>
      </c>
      <c r="F13">
        <v>230169</v>
      </c>
    </row>
    <row r="14" spans="1:13" x14ac:dyDescent="0.25">
      <c r="A14" s="4" t="s">
        <v>6</v>
      </c>
      <c r="B14">
        <v>364229</v>
      </c>
      <c r="E14" s="4" t="s">
        <v>37</v>
      </c>
      <c r="F14">
        <v>235403</v>
      </c>
    </row>
    <row r="15" spans="1:13" x14ac:dyDescent="0.25">
      <c r="A15" s="4" t="s">
        <v>14</v>
      </c>
      <c r="B15">
        <v>5049459</v>
      </c>
      <c r="E15" s="4" t="s">
        <v>14</v>
      </c>
      <c r="F15">
        <v>1940684</v>
      </c>
    </row>
    <row r="34" spans="1:3" x14ac:dyDescent="0.25">
      <c r="B34" s="1" t="s">
        <v>3</v>
      </c>
      <c r="C34" t="s">
        <v>46</v>
      </c>
    </row>
    <row r="35" spans="1:3" x14ac:dyDescent="0.25">
      <c r="B35" s="4" t="s">
        <v>15</v>
      </c>
      <c r="C35">
        <v>480</v>
      </c>
    </row>
    <row r="36" spans="1:3" x14ac:dyDescent="0.25">
      <c r="B36" s="4" t="s">
        <v>16</v>
      </c>
      <c r="C36">
        <v>610</v>
      </c>
    </row>
    <row r="37" spans="1:3" x14ac:dyDescent="0.25">
      <c r="B37" s="4" t="s">
        <v>17</v>
      </c>
      <c r="C37">
        <v>747</v>
      </c>
    </row>
    <row r="38" spans="1:3" x14ac:dyDescent="0.25">
      <c r="B38" s="4" t="s">
        <v>18</v>
      </c>
      <c r="C38">
        <v>882</v>
      </c>
    </row>
    <row r="39" spans="1:3" x14ac:dyDescent="0.25">
      <c r="B39" s="4" t="s">
        <v>19</v>
      </c>
      <c r="C39">
        <v>691</v>
      </c>
    </row>
    <row r="40" spans="1:3" x14ac:dyDescent="0.25">
      <c r="B40" s="4" t="s">
        <v>20</v>
      </c>
      <c r="C40">
        <v>828</v>
      </c>
    </row>
    <row r="41" spans="1:3" x14ac:dyDescent="0.25">
      <c r="B41" s="4" t="s">
        <v>14</v>
      </c>
      <c r="C41">
        <v>4238</v>
      </c>
    </row>
    <row r="46" spans="1:3" x14ac:dyDescent="0.25">
      <c r="A46" s="1" t="s">
        <v>3</v>
      </c>
      <c r="B46" t="s">
        <v>31</v>
      </c>
    </row>
    <row r="47" spans="1:3" x14ac:dyDescent="0.25">
      <c r="A47" s="4" t="s">
        <v>15</v>
      </c>
      <c r="B47" s="5">
        <v>0.49792531120331951</v>
      </c>
    </row>
    <row r="48" spans="1:3" x14ac:dyDescent="0.25">
      <c r="A48" s="4" t="s">
        <v>16</v>
      </c>
      <c r="B48" s="5">
        <v>0.47067901234567899</v>
      </c>
    </row>
    <row r="49" spans="1:2" x14ac:dyDescent="0.25">
      <c r="A49" s="4" t="s">
        <v>17</v>
      </c>
      <c r="B49" s="5">
        <v>0.47188881869867338</v>
      </c>
    </row>
    <row r="50" spans="1:2" x14ac:dyDescent="0.25">
      <c r="A50" s="4" t="s">
        <v>18</v>
      </c>
      <c r="B50" s="5">
        <v>0.4572317262830482</v>
      </c>
    </row>
    <row r="51" spans="1:2" x14ac:dyDescent="0.25">
      <c r="A51" s="4" t="s">
        <v>19</v>
      </c>
      <c r="B51" s="5">
        <v>0.52072343632253204</v>
      </c>
    </row>
    <row r="52" spans="1:2" x14ac:dyDescent="0.25">
      <c r="A52" s="4" t="s">
        <v>20</v>
      </c>
      <c r="B52" s="5">
        <v>0.48677248677248675</v>
      </c>
    </row>
    <row r="53" spans="1:2" x14ac:dyDescent="0.25">
      <c r="A53" s="4" t="s">
        <v>14</v>
      </c>
      <c r="B53" s="5">
        <v>0.48159090909090907</v>
      </c>
    </row>
    <row r="63" spans="1:2" x14ac:dyDescent="0.25">
      <c r="A63" s="1" t="s">
        <v>3</v>
      </c>
      <c r="B63" t="s">
        <v>0</v>
      </c>
    </row>
    <row r="64" spans="1:2" x14ac:dyDescent="0.25">
      <c r="A64" s="4" t="s">
        <v>21</v>
      </c>
      <c r="B64">
        <v>400612</v>
      </c>
    </row>
    <row r="65" spans="1:2" x14ac:dyDescent="0.25">
      <c r="A65" s="4" t="s">
        <v>22</v>
      </c>
      <c r="B65">
        <v>3834189</v>
      </c>
    </row>
    <row r="66" spans="1:2" x14ac:dyDescent="0.25">
      <c r="A66" s="4" t="s">
        <v>23</v>
      </c>
      <c r="B66">
        <v>2260155</v>
      </c>
    </row>
    <row r="67" spans="1:2" x14ac:dyDescent="0.25">
      <c r="A67" s="4" t="s">
        <v>24</v>
      </c>
      <c r="B67">
        <v>3510578</v>
      </c>
    </row>
    <row r="68" spans="1:2" x14ac:dyDescent="0.25">
      <c r="A68" s="4" t="s">
        <v>14</v>
      </c>
      <c r="B68">
        <v>10005534</v>
      </c>
    </row>
    <row r="77" spans="1:2" x14ac:dyDescent="0.25">
      <c r="A77" s="1" t="s">
        <v>3</v>
      </c>
      <c r="B77" t="s">
        <v>0</v>
      </c>
    </row>
    <row r="78" spans="1:2" x14ac:dyDescent="0.25">
      <c r="A78" s="4" t="s">
        <v>25</v>
      </c>
      <c r="B78">
        <v>400612</v>
      </c>
    </row>
    <row r="79" spans="1:2" x14ac:dyDescent="0.25">
      <c r="A79" s="4" t="s">
        <v>26</v>
      </c>
      <c r="B79">
        <v>499263</v>
      </c>
    </row>
    <row r="80" spans="1:2" x14ac:dyDescent="0.25">
      <c r="A80" s="4" t="s">
        <v>27</v>
      </c>
      <c r="B80">
        <v>705275</v>
      </c>
    </row>
    <row r="81" spans="1:2" x14ac:dyDescent="0.25">
      <c r="A81" s="4" t="s">
        <v>28</v>
      </c>
      <c r="B81">
        <v>2629651</v>
      </c>
    </row>
    <row r="82" spans="1:2" x14ac:dyDescent="0.25">
      <c r="A82" s="4" t="s">
        <v>47</v>
      </c>
      <c r="B82">
        <v>3510578</v>
      </c>
    </row>
    <row r="83" spans="1:2" x14ac:dyDescent="0.25">
      <c r="A83" s="4" t="s">
        <v>29</v>
      </c>
      <c r="B83">
        <v>2216387</v>
      </c>
    </row>
    <row r="84" spans="1:2" x14ac:dyDescent="0.25">
      <c r="A84" s="4" t="s">
        <v>30</v>
      </c>
      <c r="B84">
        <v>43768</v>
      </c>
    </row>
    <row r="85" spans="1:2" x14ac:dyDescent="0.25">
      <c r="A85" s="4" t="s">
        <v>14</v>
      </c>
      <c r="B85">
        <v>10005534</v>
      </c>
    </row>
    <row r="89" spans="1:2" x14ac:dyDescent="0.25">
      <c r="A89" s="1" t="s">
        <v>3</v>
      </c>
      <c r="B89" t="s">
        <v>2</v>
      </c>
    </row>
    <row r="90" spans="1:2" x14ac:dyDescent="0.25">
      <c r="A90" s="4" t="s">
        <v>25</v>
      </c>
      <c r="B90" s="3">
        <v>53.72</v>
      </c>
    </row>
    <row r="91" spans="1:2" x14ac:dyDescent="0.25">
      <c r="A91" s="4" t="s">
        <v>26</v>
      </c>
      <c r="B91" s="3">
        <v>49.905988857938716</v>
      </c>
    </row>
    <row r="92" spans="1:2" x14ac:dyDescent="0.25">
      <c r="A92" s="4" t="s">
        <v>27</v>
      </c>
      <c r="B92" s="3">
        <v>49.410085632730734</v>
      </c>
    </row>
    <row r="93" spans="1:2" x14ac:dyDescent="0.25">
      <c r="A93" s="4" t="s">
        <v>28</v>
      </c>
      <c r="B93" s="3">
        <v>46.076510067114093</v>
      </c>
    </row>
    <row r="94" spans="1:2" x14ac:dyDescent="0.25">
      <c r="A94" s="4" t="s">
        <v>29</v>
      </c>
      <c r="B94" s="3">
        <v>47.122693726937271</v>
      </c>
    </row>
    <row r="95" spans="1:2" x14ac:dyDescent="0.25">
      <c r="A95" s="4" t="s">
        <v>30</v>
      </c>
      <c r="B95" s="3">
        <v>48.426819296811118</v>
      </c>
    </row>
    <row r="96" spans="1:2" x14ac:dyDescent="0.25">
      <c r="A96" s="4" t="s">
        <v>24</v>
      </c>
      <c r="B96" s="3">
        <v>45.73496076721883</v>
      </c>
    </row>
    <row r="97" spans="1:4" x14ac:dyDescent="0.25">
      <c r="A97" s="4" t="s">
        <v>14</v>
      </c>
      <c r="B97" s="3">
        <v>47.985397109223662</v>
      </c>
    </row>
    <row r="100" spans="1:4" x14ac:dyDescent="0.25">
      <c r="A100" s="1" t="s">
        <v>3</v>
      </c>
      <c r="B100" t="s">
        <v>31</v>
      </c>
    </row>
    <row r="101" spans="1:4" x14ac:dyDescent="0.25">
      <c r="A101" s="4" t="s">
        <v>25</v>
      </c>
      <c r="B101" s="5">
        <v>0.375</v>
      </c>
    </row>
    <row r="102" spans="1:4" x14ac:dyDescent="0.25">
      <c r="A102" s="4" t="s">
        <v>26</v>
      </c>
      <c r="B102" s="5">
        <v>0.49035369774919613</v>
      </c>
    </row>
    <row r="103" spans="1:4" x14ac:dyDescent="0.25">
      <c r="A103" s="4" t="s">
        <v>27</v>
      </c>
      <c r="B103" s="5">
        <v>0.47216196673897326</v>
      </c>
    </row>
    <row r="104" spans="1:4" x14ac:dyDescent="0.25">
      <c r="A104" s="4" t="s">
        <v>28</v>
      </c>
      <c r="B104" s="5">
        <v>0.49483471074380164</v>
      </c>
    </row>
    <row r="105" spans="1:4" x14ac:dyDescent="0.25">
      <c r="A105" s="4" t="s">
        <v>47</v>
      </c>
      <c r="B105" s="5">
        <v>0.49256756756756759</v>
      </c>
    </row>
    <row r="106" spans="1:4" x14ac:dyDescent="0.25">
      <c r="A106" s="4" t="s">
        <v>29</v>
      </c>
      <c r="B106" s="5">
        <v>0.46317280453257792</v>
      </c>
    </row>
    <row r="107" spans="1:4" x14ac:dyDescent="0.25">
      <c r="A107" s="4" t="s">
        <v>30</v>
      </c>
      <c r="B107" s="5">
        <v>0.48031496062992124</v>
      </c>
    </row>
    <row r="108" spans="1:4" x14ac:dyDescent="0.25">
      <c r="A108" s="4" t="s">
        <v>14</v>
      </c>
      <c r="B108" s="5">
        <v>0.48159090909090907</v>
      </c>
    </row>
    <row r="111" spans="1:4" x14ac:dyDescent="0.25">
      <c r="A111" s="1" t="s">
        <v>69</v>
      </c>
      <c r="B111" t="s" vm="1">
        <v>64</v>
      </c>
      <c r="C111" s="1" t="s">
        <v>69</v>
      </c>
      <c r="D111" t="s" vm="1">
        <v>64</v>
      </c>
    </row>
    <row r="112" spans="1:4" x14ac:dyDescent="0.25">
      <c r="C112" t="s">
        <v>48</v>
      </c>
    </row>
    <row r="113" spans="1:8" x14ac:dyDescent="0.25">
      <c r="A113" t="s">
        <v>50</v>
      </c>
      <c r="C113" t="s">
        <v>70</v>
      </c>
      <c r="E113" t="s">
        <v>31</v>
      </c>
      <c r="G113" s="1" t="s">
        <v>3</v>
      </c>
      <c r="H113" t="s">
        <v>0</v>
      </c>
    </row>
    <row r="114" spans="1:8" x14ac:dyDescent="0.25">
      <c r="A114">
        <v>10005534</v>
      </c>
      <c r="C114">
        <v>4238</v>
      </c>
      <c r="E114" s="5">
        <v>0.48159090909090907</v>
      </c>
      <c r="G114" s="4" t="s">
        <v>51</v>
      </c>
      <c r="H114">
        <v>1134672</v>
      </c>
    </row>
    <row r="115" spans="1:8" x14ac:dyDescent="0.25">
      <c r="G115" s="4" t="s">
        <v>52</v>
      </c>
      <c r="H115">
        <v>721932</v>
      </c>
    </row>
    <row r="116" spans="1:8" x14ac:dyDescent="0.25">
      <c r="C116" s="1" t="s">
        <v>69</v>
      </c>
      <c r="D116" t="s" vm="1">
        <v>64</v>
      </c>
      <c r="G116" s="4" t="s">
        <v>53</v>
      </c>
      <c r="H116">
        <v>1025713</v>
      </c>
    </row>
    <row r="117" spans="1:8" x14ac:dyDescent="0.25">
      <c r="G117" s="4" t="s">
        <v>54</v>
      </c>
      <c r="H117">
        <v>1338466</v>
      </c>
    </row>
    <row r="118" spans="1:8" x14ac:dyDescent="0.25">
      <c r="C118" t="s">
        <v>49</v>
      </c>
      <c r="G118" s="4" t="s">
        <v>55</v>
      </c>
      <c r="H118">
        <v>696932</v>
      </c>
    </row>
    <row r="119" spans="1:8" x14ac:dyDescent="0.25">
      <c r="C119">
        <v>10005534</v>
      </c>
      <c r="G119" s="4" t="s">
        <v>56</v>
      </c>
      <c r="H119">
        <v>1050059</v>
      </c>
    </row>
    <row r="120" spans="1:8" x14ac:dyDescent="0.25">
      <c r="G120" s="4" t="s">
        <v>57</v>
      </c>
      <c r="H120">
        <v>1235264</v>
      </c>
    </row>
    <row r="121" spans="1:8" x14ac:dyDescent="0.25">
      <c r="G121" s="4" t="s">
        <v>58</v>
      </c>
      <c r="H121">
        <v>731980</v>
      </c>
    </row>
    <row r="122" spans="1:8" x14ac:dyDescent="0.25">
      <c r="G122" s="4" t="s">
        <v>59</v>
      </c>
      <c r="H122">
        <v>938943</v>
      </c>
    </row>
    <row r="123" spans="1:8" x14ac:dyDescent="0.25">
      <c r="G123" s="4" t="s">
        <v>60</v>
      </c>
      <c r="H123">
        <v>1131573</v>
      </c>
    </row>
    <row r="124" spans="1:8" x14ac:dyDescent="0.25">
      <c r="G124" s="4" t="s">
        <v>14</v>
      </c>
      <c r="H124">
        <v>10005534</v>
      </c>
    </row>
    <row r="128" spans="1:8" x14ac:dyDescent="0.25">
      <c r="A128" s="1" t="s">
        <v>3</v>
      </c>
      <c r="B128" t="s">
        <v>65</v>
      </c>
    </row>
    <row r="129" spans="1:12" x14ac:dyDescent="0.25">
      <c r="A129" s="4" t="s">
        <v>61</v>
      </c>
      <c r="B129">
        <v>1589</v>
      </c>
    </row>
    <row r="130" spans="1:12" x14ac:dyDescent="0.25">
      <c r="A130" s="4" t="s">
        <v>62</v>
      </c>
      <c r="B130">
        <v>2473</v>
      </c>
    </row>
    <row r="131" spans="1:12" x14ac:dyDescent="0.25">
      <c r="A131" s="4" t="s">
        <v>63</v>
      </c>
      <c r="B131">
        <v>500</v>
      </c>
    </row>
    <row r="132" spans="1:12" x14ac:dyDescent="0.25">
      <c r="A132" s="4" t="s">
        <v>64</v>
      </c>
      <c r="B132">
        <v>4238</v>
      </c>
    </row>
    <row r="133" spans="1:12" x14ac:dyDescent="0.25">
      <c r="A133" s="4" t="s">
        <v>14</v>
      </c>
      <c r="B133">
        <v>8800</v>
      </c>
    </row>
    <row r="141" spans="1:12" x14ac:dyDescent="0.25">
      <c r="K141" s="1" t="s">
        <v>3</v>
      </c>
      <c r="L141" t="s">
        <v>0</v>
      </c>
    </row>
    <row r="142" spans="1:12" x14ac:dyDescent="0.25">
      <c r="K142" s="4" t="s">
        <v>25</v>
      </c>
      <c r="L142">
        <v>400612</v>
      </c>
    </row>
    <row r="143" spans="1:12" x14ac:dyDescent="0.25">
      <c r="A143" s="1" t="s">
        <v>3</v>
      </c>
      <c r="C143" s="1" t="s">
        <v>3</v>
      </c>
      <c r="D143" t="s">
        <v>0</v>
      </c>
      <c r="K143" s="4" t="s">
        <v>26</v>
      </c>
      <c r="L143">
        <v>499263</v>
      </c>
    </row>
    <row r="144" spans="1:12" x14ac:dyDescent="0.25">
      <c r="A144" s="4" t="s">
        <v>66</v>
      </c>
      <c r="C144" s="4" t="s">
        <v>21</v>
      </c>
      <c r="D144">
        <v>400612</v>
      </c>
      <c r="K144" s="4" t="s">
        <v>27</v>
      </c>
      <c r="L144">
        <v>705275</v>
      </c>
    </row>
    <row r="145" spans="1:12" x14ac:dyDescent="0.25">
      <c r="A145" s="4" t="s">
        <v>67</v>
      </c>
      <c r="C145" s="4" t="s">
        <v>22</v>
      </c>
      <c r="D145">
        <v>3834189</v>
      </c>
      <c r="K145" s="4" t="s">
        <v>28</v>
      </c>
      <c r="L145">
        <v>2629651</v>
      </c>
    </row>
    <row r="146" spans="1:12" x14ac:dyDescent="0.25">
      <c r="A146" s="4" t="s">
        <v>68</v>
      </c>
      <c r="C146" s="4" t="s">
        <v>23</v>
      </c>
      <c r="D146">
        <v>2260155</v>
      </c>
      <c r="K146" s="4" t="s">
        <v>29</v>
      </c>
      <c r="L146">
        <v>2216387</v>
      </c>
    </row>
    <row r="147" spans="1:12" x14ac:dyDescent="0.25">
      <c r="A147" s="4" t="s">
        <v>14</v>
      </c>
      <c r="C147" s="4" t="s">
        <v>24</v>
      </c>
      <c r="D147">
        <v>3510578</v>
      </c>
      <c r="K147" s="4" t="s">
        <v>30</v>
      </c>
      <c r="L147">
        <v>43768</v>
      </c>
    </row>
    <row r="148" spans="1:12" x14ac:dyDescent="0.25">
      <c r="C148" s="4" t="s">
        <v>14</v>
      </c>
      <c r="D148">
        <v>10005534</v>
      </c>
      <c r="K148" s="4" t="s">
        <v>14</v>
      </c>
      <c r="L148">
        <v>6494956</v>
      </c>
    </row>
    <row r="168" spans="1:5" x14ac:dyDescent="0.25">
      <c r="A168" s="6"/>
      <c r="B168" s="7"/>
      <c r="C168" s="8"/>
    </row>
    <row r="169" spans="1:5" x14ac:dyDescent="0.25">
      <c r="A169" s="9"/>
      <c r="B169" s="10"/>
      <c r="C169" s="11"/>
      <c r="D169" s="1" t="s">
        <v>3</v>
      </c>
      <c r="E169" t="s">
        <v>0</v>
      </c>
    </row>
    <row r="170" spans="1:5" x14ac:dyDescent="0.25">
      <c r="A170" s="9"/>
      <c r="B170" s="10"/>
      <c r="C170" s="11"/>
      <c r="D170" s="4" t="s">
        <v>66</v>
      </c>
      <c r="E170">
        <v>3346293</v>
      </c>
    </row>
    <row r="171" spans="1:5" x14ac:dyDescent="0.25">
      <c r="A171" s="9"/>
      <c r="B171" s="10"/>
      <c r="C171" s="11"/>
      <c r="D171" s="4" t="s">
        <v>67</v>
      </c>
      <c r="E171">
        <v>3090594</v>
      </c>
    </row>
    <row r="172" spans="1:5" x14ac:dyDescent="0.25">
      <c r="A172" s="9"/>
      <c r="B172" s="10"/>
      <c r="C172" s="11"/>
      <c r="D172" s="4" t="s">
        <v>68</v>
      </c>
      <c r="E172">
        <v>3568647</v>
      </c>
    </row>
    <row r="173" spans="1:5" x14ac:dyDescent="0.25">
      <c r="A173" s="9"/>
      <c r="B173" s="10"/>
      <c r="C173" s="11"/>
      <c r="D173" s="4" t="s">
        <v>14</v>
      </c>
      <c r="E173">
        <v>10005534</v>
      </c>
    </row>
    <row r="174" spans="1:5" x14ac:dyDescent="0.25">
      <c r="A174" s="9"/>
      <c r="B174" s="10"/>
      <c r="C174" s="11"/>
    </row>
    <row r="175" spans="1:5" x14ac:dyDescent="0.25">
      <c r="A175" s="9"/>
      <c r="B175" s="10"/>
      <c r="C175" s="11"/>
    </row>
    <row r="176" spans="1:5" x14ac:dyDescent="0.25">
      <c r="A176" s="9"/>
      <c r="B176" s="10"/>
      <c r="C176" s="11"/>
    </row>
    <row r="177" spans="1:3" x14ac:dyDescent="0.25">
      <c r="A177" s="9"/>
      <c r="B177" s="10"/>
      <c r="C177" s="11"/>
    </row>
    <row r="178" spans="1:3" x14ac:dyDescent="0.25">
      <c r="A178" s="9"/>
      <c r="B178" s="10"/>
      <c r="C178" s="11"/>
    </row>
    <row r="179" spans="1:3" x14ac:dyDescent="0.25">
      <c r="A179" s="9"/>
      <c r="B179" s="10"/>
      <c r="C179" s="11"/>
    </row>
    <row r="180" spans="1:3" x14ac:dyDescent="0.25">
      <c r="A180" s="9"/>
      <c r="B180" s="10"/>
      <c r="C180" s="11"/>
    </row>
    <row r="181" spans="1:3" x14ac:dyDescent="0.25">
      <c r="A181" s="9"/>
      <c r="B181" s="10"/>
      <c r="C181" s="11"/>
    </row>
    <row r="182" spans="1:3" x14ac:dyDescent="0.25">
      <c r="A182" s="9"/>
      <c r="B182" s="10"/>
      <c r="C182" s="11"/>
    </row>
    <row r="183" spans="1:3" x14ac:dyDescent="0.25">
      <c r="A183" s="9"/>
      <c r="B183" s="10"/>
      <c r="C183" s="11"/>
    </row>
    <row r="184" spans="1:3" x14ac:dyDescent="0.25">
      <c r="A184" s="9"/>
      <c r="B184" s="10"/>
      <c r="C184" s="11"/>
    </row>
    <row r="185" spans="1:3" x14ac:dyDescent="0.25">
      <c r="A185" s="12"/>
      <c r="B185" s="13"/>
      <c r="C185" s="14"/>
    </row>
  </sheetData>
  <pageMargins left="0.7" right="0.7" top="0.75" bottom="0.75" header="0.3" footer="0.3"/>
  <drawing r:id="rId28"/>
  <extLst>
    <ext xmlns:x15="http://schemas.microsoft.com/office/spreadsheetml/2010/11/main" uri="{7E03D99C-DC04-49d9-9315-930204A7B6E9}">
      <x15:timelineRefs>
        <x15:timelineRef r:id="rId29"/>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A62C7DE8-688E-4A8C-ADAA-4353FB2D1CA9}">
  <ds:schemaRefs/>
</ds:datastoreItem>
</file>

<file path=customXml/itemProps2.xml><?xml version="1.0" encoding="utf-8"?>
<ds:datastoreItem xmlns:ds="http://schemas.openxmlformats.org/officeDocument/2006/customXml" ds:itemID="{4F9EEBD7-6415-473A-9FB5-5C32F517B946}">
  <ds:schemaRefs/>
</ds:datastoreItem>
</file>

<file path=customXml/itemProps3.xml><?xml version="1.0" encoding="utf-8"?>
<ds:datastoreItem xmlns:ds="http://schemas.openxmlformats.org/officeDocument/2006/customXml" ds:itemID="{84E3B5C6-9694-496D-89C2-876A384DC2DF}">
  <ds:schemaRefs/>
</ds:datastoreItem>
</file>

<file path=customXml/itemProps4.xml><?xml version="1.0" encoding="utf-8"?>
<ds:datastoreItem xmlns:ds="http://schemas.openxmlformats.org/officeDocument/2006/customXml" ds:itemID="{2C128ABE-0CEE-4699-A821-40A397493B68}">
  <ds:schemaRefs/>
</ds:datastoreItem>
</file>

<file path=customXml/itemProps5.xml><?xml version="1.0" encoding="utf-8"?>
<ds:datastoreItem xmlns:ds="http://schemas.openxmlformats.org/officeDocument/2006/customXml" ds:itemID="{52B28FEA-7159-4F88-AB54-459D3AF421B4}">
  <ds:schemaRefs/>
</ds:datastoreItem>
</file>

<file path=customXml/itemProps6.xml><?xml version="1.0" encoding="utf-8"?>
<ds:datastoreItem xmlns:ds="http://schemas.openxmlformats.org/officeDocument/2006/customXml" ds:itemID="{EEDBA488-C246-4720-B6AA-37F1299C78EF}">
  <ds:schemaRefs/>
</ds:datastoreItem>
</file>

<file path=customXml/itemProps7.xml><?xml version="1.0" encoding="utf-8"?>
<ds:datastoreItem xmlns:ds="http://schemas.openxmlformats.org/officeDocument/2006/customXml" ds:itemID="{725F2CCD-8BFB-4251-BF84-5F5B6E32DE83}">
  <ds:schemaRefs/>
</ds:datastoreItem>
</file>

<file path=customXml/itemProps8.xml><?xml version="1.0" encoding="utf-8"?>
<ds:datastoreItem xmlns:ds="http://schemas.openxmlformats.org/officeDocument/2006/customXml" ds:itemID="{E7775CEC-CE51-45C0-86EE-AF96EA3F4AC4}">
  <ds:schemaRefs/>
</ds:datastoreItem>
</file>

<file path=customXml/itemProps9.xml><?xml version="1.0" encoding="utf-8"?>
<ds:datastoreItem xmlns:ds="http://schemas.openxmlformats.org/officeDocument/2006/customXml" ds:itemID="{1829C62E-0050-4B29-90EE-86B066E8D40B}">
  <ds:schemaRefs>
    <ds:schemaRef ds:uri="http://schemas.microsoft.com/DataMashup"/>
  </ds:schemaRefs>
</ds:datastoreItem>
</file>

<file path=customXml/itemProps10.xml><?xml version="1.0" encoding="utf-8"?>
<ds:datastoreItem xmlns:ds="http://schemas.openxmlformats.org/officeDocument/2006/customXml" ds:itemID="{A662F134-6E85-4A4E-9284-91494381F819}">
  <ds:schemaRefs/>
</ds:datastoreItem>
</file>

<file path=customXml/itemProps11.xml><?xml version="1.0" encoding="utf-8"?>
<ds:datastoreItem xmlns:ds="http://schemas.openxmlformats.org/officeDocument/2006/customXml" ds:itemID="{48CDA15E-8F13-44EA-BB4F-4ECDA4BCF965}">
  <ds:schemaRefs/>
</ds:datastoreItem>
</file>

<file path=customXml/itemProps12.xml><?xml version="1.0" encoding="utf-8"?>
<ds:datastoreItem xmlns:ds="http://schemas.openxmlformats.org/officeDocument/2006/customXml" ds:itemID="{2F4F5E45-8C71-436E-B017-7DB28881A02B}">
  <ds:schemaRefs/>
</ds:datastoreItem>
</file>

<file path=customXml/itemProps13.xml><?xml version="1.0" encoding="utf-8"?>
<ds:datastoreItem xmlns:ds="http://schemas.openxmlformats.org/officeDocument/2006/customXml" ds:itemID="{F6F32DB1-3A8A-44E2-B182-13801CF917FD}">
  <ds:schemaRefs/>
</ds:datastoreItem>
</file>

<file path=customXml/itemProps14.xml><?xml version="1.0" encoding="utf-8"?>
<ds:datastoreItem xmlns:ds="http://schemas.openxmlformats.org/officeDocument/2006/customXml" ds:itemID="{C587A181-63D9-4AF2-9456-41C31DD1A46E}">
  <ds:schemaRefs/>
</ds:datastoreItem>
</file>

<file path=customXml/itemProps15.xml><?xml version="1.0" encoding="utf-8"?>
<ds:datastoreItem xmlns:ds="http://schemas.openxmlformats.org/officeDocument/2006/customXml" ds:itemID="{B0CDEA8D-8898-4B1D-AA28-4882E3AECDE8}">
  <ds:schemaRefs/>
</ds:datastoreItem>
</file>

<file path=customXml/itemProps16.xml><?xml version="1.0" encoding="utf-8"?>
<ds:datastoreItem xmlns:ds="http://schemas.openxmlformats.org/officeDocument/2006/customXml" ds:itemID="{90A1203A-8213-4343-BC50-3ECA600FBF44}">
  <ds:schemaRefs/>
</ds:datastoreItem>
</file>

<file path=customXml/itemProps17.xml><?xml version="1.0" encoding="utf-8"?>
<ds:datastoreItem xmlns:ds="http://schemas.openxmlformats.org/officeDocument/2006/customXml" ds:itemID="{831FE6FB-6374-45A4-B07B-76F5D7CD36A1}">
  <ds:schemaRefs/>
</ds:datastoreItem>
</file>

<file path=customXml/itemProps18.xml><?xml version="1.0" encoding="utf-8"?>
<ds:datastoreItem xmlns:ds="http://schemas.openxmlformats.org/officeDocument/2006/customXml" ds:itemID="{CF9A5D7F-BE6D-4084-98F4-ADC9032AA3C0}">
  <ds:schemaRefs/>
</ds:datastoreItem>
</file>

<file path=customXml/itemProps19.xml><?xml version="1.0" encoding="utf-8"?>
<ds:datastoreItem xmlns:ds="http://schemas.openxmlformats.org/officeDocument/2006/customXml" ds:itemID="{8596C03B-221F-41A6-937D-CDFF5BD98F4B}">
  <ds:schemaRefs/>
</ds:datastoreItem>
</file>

<file path=customXml/itemProps20.xml><?xml version="1.0" encoding="utf-8"?>
<ds:datastoreItem xmlns:ds="http://schemas.openxmlformats.org/officeDocument/2006/customXml" ds:itemID="{EF294E4E-030A-4E83-A6C1-8282C568CDD4}">
  <ds:schemaRefs/>
</ds:datastoreItem>
</file>

<file path=customXml/itemProps21.xml><?xml version="1.0" encoding="utf-8"?>
<ds:datastoreItem xmlns:ds="http://schemas.openxmlformats.org/officeDocument/2006/customXml" ds:itemID="{0803D076-98DE-41EF-955C-94D83C8F987A}">
  <ds:schemaRefs/>
</ds:datastoreItem>
</file>

<file path=customXml/itemProps22.xml><?xml version="1.0" encoding="utf-8"?>
<ds:datastoreItem xmlns:ds="http://schemas.openxmlformats.org/officeDocument/2006/customXml" ds:itemID="{05AC2405-87C3-40D6-9724-203B35A27EBB}">
  <ds:schemaRefs/>
</ds:datastoreItem>
</file>

<file path=customXml/itemProps23.xml><?xml version="1.0" encoding="utf-8"?>
<ds:datastoreItem xmlns:ds="http://schemas.openxmlformats.org/officeDocument/2006/customXml" ds:itemID="{5A1B7FB6-DB79-4E47-9647-A06A477BAE9D}">
  <ds:schemaRefs/>
</ds:datastoreItem>
</file>

<file path=customXml/itemProps24.xml><?xml version="1.0" encoding="utf-8"?>
<ds:datastoreItem xmlns:ds="http://schemas.openxmlformats.org/officeDocument/2006/customXml" ds:itemID="{B89841C9-9DF8-4502-A578-6A539F7454C0}">
  <ds:schemaRefs/>
</ds:datastoreItem>
</file>

<file path=customXml/itemProps25.xml><?xml version="1.0" encoding="utf-8"?>
<ds:datastoreItem xmlns:ds="http://schemas.openxmlformats.org/officeDocument/2006/customXml" ds:itemID="{E5FAFF25-0C8E-40F7-9934-6CE782D6EDB9}">
  <ds:schemaRefs/>
</ds:datastoreItem>
</file>

<file path=customXml/itemProps26.xml><?xml version="1.0" encoding="utf-8"?>
<ds:datastoreItem xmlns:ds="http://schemas.openxmlformats.org/officeDocument/2006/customXml" ds:itemID="{429508B7-78D1-4471-92A5-C2FD3B3A9441}">
  <ds:schemaRefs/>
</ds:datastoreItem>
</file>

<file path=customXml/itemProps27.xml><?xml version="1.0" encoding="utf-8"?>
<ds:datastoreItem xmlns:ds="http://schemas.openxmlformats.org/officeDocument/2006/customXml" ds:itemID="{C1D521F8-32D3-477A-8104-42F0F7FD3E14}">
  <ds:schemaRefs/>
</ds:datastoreItem>
</file>

<file path=customXml/itemProps28.xml><?xml version="1.0" encoding="utf-8"?>
<ds:datastoreItem xmlns:ds="http://schemas.openxmlformats.org/officeDocument/2006/customXml" ds:itemID="{D6C665A0-11E6-4BCA-BF8B-40BCDBB3B97E}">
  <ds:schemaRefs/>
</ds:datastoreItem>
</file>

<file path=customXml/itemProps29.xml><?xml version="1.0" encoding="utf-8"?>
<ds:datastoreItem xmlns:ds="http://schemas.openxmlformats.org/officeDocument/2006/customXml" ds:itemID="{74E674F3-6BCF-4705-A22D-CF2D8ABBC29E}">
  <ds:schemaRefs/>
</ds:datastoreItem>
</file>

<file path=customXml/itemProps30.xml><?xml version="1.0" encoding="utf-8"?>
<ds:datastoreItem xmlns:ds="http://schemas.openxmlformats.org/officeDocument/2006/customXml" ds:itemID="{AE31A346-593D-4870-8329-A5D10F1F4F27}">
  <ds:schemaRefs/>
</ds:datastoreItem>
</file>

<file path=customXml/itemProps31.xml><?xml version="1.0" encoding="utf-8"?>
<ds:datastoreItem xmlns:ds="http://schemas.openxmlformats.org/officeDocument/2006/customXml" ds:itemID="{DF47EDF7-1F0A-40CB-9AEE-4FF898EA8D46}">
  <ds:schemaRefs/>
</ds:datastoreItem>
</file>

<file path=customXml/itemProps32.xml><?xml version="1.0" encoding="utf-8"?>
<ds:datastoreItem xmlns:ds="http://schemas.openxmlformats.org/officeDocument/2006/customXml" ds:itemID="{FF2CF71F-2C52-444E-BD14-89C512E1BE23}">
  <ds:schemaRefs/>
</ds:datastoreItem>
</file>

<file path=customXml/itemProps33.xml><?xml version="1.0" encoding="utf-8"?>
<ds:datastoreItem xmlns:ds="http://schemas.openxmlformats.org/officeDocument/2006/customXml" ds:itemID="{7CA7AD68-CB48-43B5-B27B-62822853DE77}">
  <ds:schemaRefs/>
</ds:datastoreItem>
</file>

<file path=customXml/itemProps34.xml><?xml version="1.0" encoding="utf-8"?>
<ds:datastoreItem xmlns:ds="http://schemas.openxmlformats.org/officeDocument/2006/customXml" ds:itemID="{8D176344-BC4E-49B0-B1BD-21D90842CFE5}">
  <ds:schemaRefs/>
</ds:datastoreItem>
</file>

<file path=customXml/itemProps35.xml><?xml version="1.0" encoding="utf-8"?>
<ds:datastoreItem xmlns:ds="http://schemas.openxmlformats.org/officeDocument/2006/customXml" ds:itemID="{4E0877B8-DBDA-4458-AFFA-79A1529B5B2E}">
  <ds:schemaRefs/>
</ds:datastoreItem>
</file>

<file path=customXml/itemProps36.xml><?xml version="1.0" encoding="utf-8"?>
<ds:datastoreItem xmlns:ds="http://schemas.openxmlformats.org/officeDocument/2006/customXml" ds:itemID="{A50438A7-BDEF-4DE3-A4AD-D8D204644D12}">
  <ds:schemaRefs/>
</ds:datastoreItem>
</file>

<file path=customXml/itemProps37.xml><?xml version="1.0" encoding="utf-8"?>
<ds:datastoreItem xmlns:ds="http://schemas.openxmlformats.org/officeDocument/2006/customXml" ds:itemID="{C8B2666D-16FA-409D-A5D2-955E2C553FE3}">
  <ds:schemaRefs/>
</ds:datastoreItem>
</file>

<file path=customXml/itemProps38.xml><?xml version="1.0" encoding="utf-8"?>
<ds:datastoreItem xmlns:ds="http://schemas.openxmlformats.org/officeDocument/2006/customXml" ds:itemID="{E2CBFB2A-9EE0-4B74-AFE4-C47229E049C1}">
  <ds:schemaRefs/>
</ds:datastoreItem>
</file>

<file path=customXml/itemProps39.xml><?xml version="1.0" encoding="utf-8"?>
<ds:datastoreItem xmlns:ds="http://schemas.openxmlformats.org/officeDocument/2006/customXml" ds:itemID="{FA594C8D-3356-4B55-81A5-CEC1E407EDCF}">
  <ds:schemaRefs/>
</ds:datastoreItem>
</file>

<file path=customXml/itemProps40.xml><?xml version="1.0" encoding="utf-8"?>
<ds:datastoreItem xmlns:ds="http://schemas.openxmlformats.org/officeDocument/2006/customXml" ds:itemID="{2C1524AC-CC81-4BB5-A13F-C8C7074263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OVERVIEW</vt:lpstr>
      <vt:lpstr>Sheet8</vt:lpstr>
      <vt:lpstr>Sheet1</vt:lpstr>
      <vt:lpstr>Sales Team Performance Overview</vt:lpstr>
      <vt:lpstr>Sheet3</vt:lpstr>
      <vt:lpstr>Product and Revenue Dashboard</vt:lpstr>
      <vt:lpstr>ACCOUNT PERFORMANCE</vt:lpstr>
      <vt:lpstr>Sheet7</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faith lawino</dc:creator>
  <cp:lastModifiedBy>faith lawino</cp:lastModifiedBy>
  <dcterms:created xsi:type="dcterms:W3CDTF">2026-01-29T07:51:08Z</dcterms:created>
  <dcterms:modified xsi:type="dcterms:W3CDTF">2026-02-01T06:01:43Z</dcterms:modified>
</cp:coreProperties>
</file>