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ozzieae\Downloads\"/>
    </mc:Choice>
  </mc:AlternateContent>
  <xr:revisionPtr revIDLastSave="0" documentId="13_ncr:1_{4AB36E1F-946B-4537-BB52-7E7AF6BC8A94}" xr6:coauthVersionLast="47" xr6:coauthVersionMax="47" xr10:uidLastSave="{00000000-0000-0000-0000-000000000000}"/>
  <bookViews>
    <workbookView xWindow="-108" yWindow="-108" windowWidth="23256" windowHeight="12456" xr2:uid="{00000000-000D-0000-FFFF-FFFF00000000}"/>
  </bookViews>
  <sheets>
    <sheet name="DETAILLAUS" sheetId="1" r:id="rId1"/>
    <sheet name="Program Notes" sheetId="2" r:id="rId2"/>
  </sheets>
  <externalReferences>
    <externalReference r:id="rId3"/>
  </externalReferences>
  <definedNames>
    <definedName name="_xlchart.v6.0" hidden="1">DETAILLAUS!$A$1</definedName>
    <definedName name="_xlchart.v6.1" hidden="1">DETAILLAUS!$A$2:$A$101</definedName>
    <definedName name="_xlchart.v6.10" hidden="1">DETAILLAUS!$J$1</definedName>
    <definedName name="_xlchart.v6.11" hidden="1">DETAILLAUS!$J$2:$J$102</definedName>
    <definedName name="_xlchart.v6.12" hidden="1">DETAILLAUS!$A$1</definedName>
    <definedName name="_xlchart.v6.13" hidden="1">DETAILLAUS!$A$2:$A$102</definedName>
    <definedName name="_xlchart.v6.14" hidden="1">DETAILLAUS!$K$1</definedName>
    <definedName name="_xlchart.v6.15" hidden="1">DETAILLAUS!$K$2:$K$102</definedName>
    <definedName name="_xlchart.v6.16" hidden="1">DETAILLAUS!$A$1</definedName>
    <definedName name="_xlchart.v6.17" hidden="1">DETAILLAUS!$A$2:$A$101</definedName>
    <definedName name="_xlchart.v6.18" hidden="1">DETAILLAUS!$E$1</definedName>
    <definedName name="_xlchart.v6.19" hidden="1">DETAILLAUS!$E$2:$E$101</definedName>
    <definedName name="_xlchart.v6.2" hidden="1">DETAILLAUS!$F$1</definedName>
    <definedName name="_xlchart.v6.20" hidden="1">DETAILLAUS!$A$1</definedName>
    <definedName name="_xlchart.v6.21" hidden="1">DETAILLAUS!$A$2:$A$102</definedName>
    <definedName name="_xlchart.v6.22" hidden="1">DETAILLAUS!$L$1</definedName>
    <definedName name="_xlchart.v6.23" hidden="1">DETAILLAUS!$L$2:$L$102</definedName>
    <definedName name="_xlchart.v6.3" hidden="1">DETAILLAUS!$F$2:$F$101</definedName>
    <definedName name="_xlchart.v6.4" hidden="1">DETAILLAUS!$A$1</definedName>
    <definedName name="_xlchart.v6.5" hidden="1">DETAILLAUS!$A$2:$A$102</definedName>
    <definedName name="_xlchart.v6.6" hidden="1">DETAILLAUS!$I$1</definedName>
    <definedName name="_xlchart.v6.7" hidden="1">DETAILLAUS!$I$2:$I$102</definedName>
    <definedName name="_xlchart.v6.8" hidden="1">DETAILLAUS!$A$1</definedName>
    <definedName name="_xlchart.v6.9" hidden="1">DETAILLAUS!$A$2:$A$102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4" i="1" l="1"/>
  <c r="L50" i="1"/>
  <c r="L82" i="1"/>
  <c r="L83" i="1"/>
  <c r="L99" i="1"/>
  <c r="L100" i="1"/>
  <c r="K101" i="1"/>
  <c r="L101" i="1" s="1"/>
  <c r="K98" i="1"/>
  <c r="L98" i="1" s="1"/>
  <c r="K99" i="1"/>
  <c r="K100" i="1"/>
  <c r="K92" i="1"/>
  <c r="L92" i="1" s="1"/>
  <c r="K93" i="1"/>
  <c r="L93" i="1" s="1"/>
  <c r="K94" i="1"/>
  <c r="L94" i="1" s="1"/>
  <c r="K95" i="1"/>
  <c r="L95" i="1" s="1"/>
  <c r="K96" i="1"/>
  <c r="L96" i="1" s="1"/>
  <c r="K97" i="1"/>
  <c r="L97" i="1" s="1"/>
  <c r="K86" i="1"/>
  <c r="L86" i="1" s="1"/>
  <c r="K87" i="1"/>
  <c r="L87" i="1" s="1"/>
  <c r="K88" i="1"/>
  <c r="L88" i="1" s="1"/>
  <c r="K89" i="1"/>
  <c r="L89" i="1" s="1"/>
  <c r="K90" i="1"/>
  <c r="L90" i="1" s="1"/>
  <c r="K91" i="1"/>
  <c r="L91" i="1" s="1"/>
  <c r="K80" i="1"/>
  <c r="L80" i="1" s="1"/>
  <c r="K81" i="1"/>
  <c r="L81" i="1" s="1"/>
  <c r="K82" i="1"/>
  <c r="K83" i="1"/>
  <c r="K84" i="1"/>
  <c r="L84" i="1" s="1"/>
  <c r="K85" i="1"/>
  <c r="L85" i="1" s="1"/>
  <c r="K74" i="1"/>
  <c r="L74" i="1" s="1"/>
  <c r="K75" i="1"/>
  <c r="L75" i="1" s="1"/>
  <c r="K76" i="1"/>
  <c r="L76" i="1" s="1"/>
  <c r="K77" i="1"/>
  <c r="L77" i="1" s="1"/>
  <c r="K78" i="1"/>
  <c r="L78" i="1" s="1"/>
  <c r="K79" i="1"/>
  <c r="L79" i="1" s="1"/>
  <c r="K69" i="1"/>
  <c r="L69" i="1" s="1"/>
  <c r="K70" i="1"/>
  <c r="L70" i="1" s="1"/>
  <c r="K71" i="1"/>
  <c r="L71" i="1" s="1"/>
  <c r="K72" i="1"/>
  <c r="L72" i="1" s="1"/>
  <c r="K73" i="1"/>
  <c r="L73" i="1" s="1"/>
  <c r="K64" i="1"/>
  <c r="L64" i="1" s="1"/>
  <c r="K65" i="1"/>
  <c r="L65" i="1" s="1"/>
  <c r="K66" i="1"/>
  <c r="L66" i="1" s="1"/>
  <c r="K67" i="1"/>
  <c r="L67" i="1" s="1"/>
  <c r="K68" i="1"/>
  <c r="L68" i="1" s="1"/>
  <c r="K59" i="1"/>
  <c r="L59" i="1" s="1"/>
  <c r="K60" i="1"/>
  <c r="L60" i="1" s="1"/>
  <c r="K61" i="1"/>
  <c r="L61" i="1" s="1"/>
  <c r="K62" i="1"/>
  <c r="L62" i="1" s="1"/>
  <c r="K63" i="1"/>
  <c r="L63" i="1" s="1"/>
  <c r="K54" i="1"/>
  <c r="L54" i="1" s="1"/>
  <c r="K55" i="1"/>
  <c r="L55" i="1" s="1"/>
  <c r="K56" i="1"/>
  <c r="L56" i="1" s="1"/>
  <c r="K57" i="1"/>
  <c r="L57" i="1" s="1"/>
  <c r="K58" i="1"/>
  <c r="L58" i="1" s="1"/>
  <c r="K49" i="1"/>
  <c r="L49" i="1" s="1"/>
  <c r="K50" i="1"/>
  <c r="K51" i="1"/>
  <c r="L51" i="1" s="1"/>
  <c r="K52" i="1"/>
  <c r="L52" i="1" s="1"/>
  <c r="K53" i="1"/>
  <c r="L53" i="1" s="1"/>
  <c r="K43" i="1"/>
  <c r="L43" i="1" s="1"/>
  <c r="K44" i="1"/>
  <c r="K45" i="1"/>
  <c r="L45" i="1" s="1"/>
  <c r="K46" i="1"/>
  <c r="L46" i="1" s="1"/>
  <c r="K47" i="1"/>
  <c r="L47" i="1" s="1"/>
  <c r="K48" i="1"/>
  <c r="L48" i="1" s="1"/>
  <c r="K38" i="1"/>
  <c r="L38" i="1" s="1"/>
  <c r="K39" i="1"/>
  <c r="L39" i="1" s="1"/>
  <c r="K40" i="1"/>
  <c r="L40" i="1" s="1"/>
  <c r="K41" i="1"/>
  <c r="L41" i="1" s="1"/>
  <c r="K42" i="1"/>
  <c r="L42" i="1" s="1"/>
  <c r="K33" i="1"/>
  <c r="L33" i="1" s="1"/>
  <c r="K34" i="1"/>
  <c r="L34" i="1" s="1"/>
  <c r="K35" i="1"/>
  <c r="L35" i="1" s="1"/>
  <c r="K36" i="1"/>
  <c r="L36" i="1" s="1"/>
  <c r="K37" i="1"/>
  <c r="L37" i="1" s="1"/>
  <c r="K28" i="1"/>
  <c r="L28" i="1" s="1"/>
  <c r="K29" i="1"/>
  <c r="L29" i="1" s="1"/>
  <c r="K30" i="1"/>
  <c r="L30" i="1" s="1"/>
  <c r="K31" i="1"/>
  <c r="L31" i="1" s="1"/>
  <c r="K32" i="1"/>
  <c r="L32" i="1" s="1"/>
  <c r="K23" i="1"/>
  <c r="L23" i="1" s="1"/>
  <c r="K24" i="1"/>
  <c r="L24" i="1" s="1"/>
  <c r="K25" i="1"/>
  <c r="L25" i="1" s="1"/>
  <c r="K26" i="1"/>
  <c r="L26" i="1" s="1"/>
  <c r="K27" i="1"/>
  <c r="L27" i="1" s="1"/>
  <c r="K18" i="1"/>
  <c r="L18" i="1" s="1"/>
  <c r="K19" i="1"/>
  <c r="L19" i="1" s="1"/>
  <c r="K20" i="1"/>
  <c r="L20" i="1" s="1"/>
  <c r="K21" i="1"/>
  <c r="L21" i="1" s="1"/>
  <c r="K22" i="1"/>
  <c r="L22" i="1" s="1"/>
  <c r="K14" i="1"/>
  <c r="L14" i="1" s="1"/>
  <c r="K15" i="1"/>
  <c r="L15" i="1" s="1"/>
  <c r="K16" i="1"/>
  <c r="L16" i="1" s="1"/>
  <c r="K17" i="1"/>
  <c r="L17" i="1" s="1"/>
  <c r="K9" i="1"/>
  <c r="L9" i="1" s="1"/>
  <c r="K10" i="1"/>
  <c r="L10" i="1" s="1"/>
  <c r="K11" i="1"/>
  <c r="L11" i="1" s="1"/>
  <c r="K12" i="1"/>
  <c r="L12" i="1" s="1"/>
  <c r="K13" i="1"/>
  <c r="L13" i="1" s="1"/>
  <c r="K3" i="1"/>
  <c r="L3" i="1" s="1"/>
  <c r="K4" i="1"/>
  <c r="L4" i="1" s="1"/>
  <c r="K5" i="1"/>
  <c r="L5" i="1" s="1"/>
  <c r="K6" i="1"/>
  <c r="L6" i="1" s="1"/>
  <c r="K7" i="1"/>
  <c r="L7" i="1" s="1"/>
  <c r="K8" i="1"/>
  <c r="L8" i="1" s="1"/>
  <c r="K2" i="1"/>
  <c r="L2" i="1" s="1"/>
  <c r="G2" i="1" a="1"/>
  <c r="G2" i="1" s="1"/>
  <c r="I2" i="1" s="1"/>
  <c r="J2" i="1" s="1"/>
  <c r="G3" i="1" a="1"/>
  <c r="G3" i="1" s="1"/>
  <c r="I3" i="1" s="1"/>
  <c r="J3" i="1" s="1"/>
  <c r="G4" i="1" a="1"/>
  <c r="G4" i="1" s="1"/>
  <c r="I4" i="1" s="1"/>
  <c r="J4" i="1" s="1"/>
  <c r="G5" i="1" a="1"/>
  <c r="G5" i="1" s="1"/>
  <c r="I5" i="1" s="1"/>
  <c r="J5" i="1" s="1"/>
  <c r="G6" i="1" a="1"/>
  <c r="G6" i="1" s="1"/>
  <c r="I6" i="1" s="1"/>
  <c r="J6" i="1" s="1"/>
  <c r="G7" i="1" a="1"/>
  <c r="G7" i="1" s="1"/>
  <c r="I7" i="1" s="1"/>
  <c r="J7" i="1" s="1"/>
  <c r="G8" i="1" a="1"/>
  <c r="G8" i="1" s="1"/>
  <c r="I8" i="1" s="1"/>
  <c r="J8" i="1" s="1"/>
  <c r="G9" i="1" a="1"/>
  <c r="G9" i="1" s="1"/>
  <c r="I9" i="1" s="1"/>
  <c r="J9" i="1" s="1"/>
  <c r="G10" i="1" a="1"/>
  <c r="G10" i="1" s="1"/>
  <c r="I10" i="1" s="1"/>
  <c r="J10" i="1" s="1"/>
  <c r="G11" i="1" a="1"/>
  <c r="G11" i="1" s="1"/>
  <c r="I11" i="1" s="1"/>
  <c r="J11" i="1" s="1"/>
  <c r="G12" i="1" a="1"/>
  <c r="G12" i="1" s="1"/>
  <c r="I12" i="1" s="1"/>
  <c r="J12" i="1" s="1"/>
  <c r="G13" i="1" a="1"/>
  <c r="G13" i="1" s="1"/>
  <c r="I13" i="1" s="1"/>
  <c r="J13" i="1" s="1"/>
  <c r="G14" i="1" a="1"/>
  <c r="G14" i="1" s="1"/>
  <c r="I14" i="1" s="1"/>
  <c r="J14" i="1" s="1"/>
  <c r="G15" i="1" a="1"/>
  <c r="G15" i="1" s="1"/>
  <c r="I15" i="1" s="1"/>
  <c r="J15" i="1" s="1"/>
  <c r="G16" i="1" a="1"/>
  <c r="G16" i="1" s="1"/>
  <c r="I16" i="1" s="1"/>
  <c r="J16" i="1" s="1"/>
  <c r="G17" i="1" a="1"/>
  <c r="G17" i="1"/>
  <c r="I17" i="1" s="1"/>
  <c r="J17" i="1" s="1"/>
  <c r="G18" i="1" a="1"/>
  <c r="G18" i="1" s="1"/>
  <c r="I18" i="1" s="1"/>
  <c r="J18" i="1" s="1"/>
  <c r="G19" i="1" a="1"/>
  <c r="G19" i="1" s="1"/>
  <c r="I19" i="1" s="1"/>
  <c r="J19" i="1" s="1"/>
  <c r="G20" i="1" a="1"/>
  <c r="G20" i="1" s="1"/>
  <c r="I20" i="1" s="1"/>
  <c r="J20" i="1" s="1"/>
  <c r="G21" i="1" a="1"/>
  <c r="G21" i="1"/>
  <c r="I21" i="1" s="1"/>
  <c r="J21" i="1" s="1"/>
  <c r="G22" i="1" a="1"/>
  <c r="G22" i="1" s="1"/>
  <c r="I22" i="1" s="1"/>
  <c r="J22" i="1" s="1"/>
  <c r="G23" i="1" a="1"/>
  <c r="G23" i="1" s="1"/>
  <c r="I23" i="1" s="1"/>
  <c r="J23" i="1" s="1"/>
  <c r="G24" i="1" a="1"/>
  <c r="G24" i="1" s="1"/>
  <c r="I24" i="1" s="1"/>
  <c r="J24" i="1" s="1"/>
  <c r="G25" i="1" a="1"/>
  <c r="G25" i="1" s="1"/>
  <c r="I25" i="1" s="1"/>
  <c r="J25" i="1" s="1"/>
  <c r="G26" i="1" a="1"/>
  <c r="G26" i="1" s="1"/>
  <c r="I26" i="1" s="1"/>
  <c r="J26" i="1" s="1"/>
  <c r="G27" i="1" a="1"/>
  <c r="G27" i="1" s="1"/>
  <c r="I27" i="1" s="1"/>
  <c r="J27" i="1" s="1"/>
  <c r="G28" i="1" a="1"/>
  <c r="G28" i="1" s="1"/>
  <c r="I28" i="1" s="1"/>
  <c r="J28" i="1" s="1"/>
  <c r="G29" i="1" a="1"/>
  <c r="G29" i="1" s="1"/>
  <c r="I29" i="1" s="1"/>
  <c r="J29" i="1" s="1"/>
  <c r="G30" i="1" a="1"/>
  <c r="G30" i="1" s="1"/>
  <c r="I30" i="1" s="1"/>
  <c r="J30" i="1" s="1"/>
  <c r="G31" i="1" a="1"/>
  <c r="G31" i="1" s="1"/>
  <c r="I31" i="1" s="1"/>
  <c r="J31" i="1" s="1"/>
  <c r="G32" i="1" a="1"/>
  <c r="G32" i="1" s="1"/>
  <c r="I32" i="1" s="1"/>
  <c r="J32" i="1" s="1"/>
  <c r="G33" i="1" a="1"/>
  <c r="G33" i="1" s="1"/>
  <c r="I33" i="1" s="1"/>
  <c r="J33" i="1" s="1"/>
  <c r="G34" i="1" a="1"/>
  <c r="G34" i="1" s="1"/>
  <c r="I34" i="1" s="1"/>
  <c r="J34" i="1" s="1"/>
  <c r="G35" i="1" a="1"/>
  <c r="G35" i="1" s="1"/>
  <c r="I35" i="1" s="1"/>
  <c r="J35" i="1" s="1"/>
  <c r="G36" i="1" a="1"/>
  <c r="G36" i="1" s="1"/>
  <c r="I36" i="1" s="1"/>
  <c r="J36" i="1" s="1"/>
  <c r="G37" i="1" a="1"/>
  <c r="G37" i="1" s="1"/>
  <c r="I37" i="1" s="1"/>
  <c r="J37" i="1" s="1"/>
  <c r="G38" i="1" a="1"/>
  <c r="G38" i="1" s="1"/>
  <c r="I38" i="1" s="1"/>
  <c r="J38" i="1" s="1"/>
  <c r="G39" i="1" a="1"/>
  <c r="G39" i="1" s="1"/>
  <c r="I39" i="1" s="1"/>
  <c r="J39" i="1" s="1"/>
  <c r="G40" i="1" a="1"/>
  <c r="G40" i="1" s="1"/>
  <c r="I40" i="1" s="1"/>
  <c r="J40" i="1" s="1"/>
  <c r="G41" i="1" a="1"/>
  <c r="G41" i="1"/>
  <c r="I41" i="1" s="1"/>
  <c r="J41" i="1" s="1"/>
  <c r="G42" i="1" a="1"/>
  <c r="G42" i="1" s="1"/>
  <c r="I42" i="1" s="1"/>
  <c r="J42" i="1" s="1"/>
  <c r="G43" i="1" a="1"/>
  <c r="G43" i="1" s="1"/>
  <c r="I43" i="1" s="1"/>
  <c r="J43" i="1" s="1"/>
  <c r="G44" i="1" a="1"/>
  <c r="G44" i="1" s="1"/>
  <c r="I44" i="1" s="1"/>
  <c r="J44" i="1" s="1"/>
  <c r="G45" i="1" a="1"/>
  <c r="G45" i="1" s="1"/>
  <c r="I45" i="1" s="1"/>
  <c r="J45" i="1" s="1"/>
  <c r="G46" i="1" a="1"/>
  <c r="G46" i="1" s="1"/>
  <c r="I46" i="1" s="1"/>
  <c r="J46" i="1" s="1"/>
  <c r="G47" i="1" a="1"/>
  <c r="G47" i="1" s="1"/>
  <c r="I47" i="1" s="1"/>
  <c r="J47" i="1" s="1"/>
  <c r="G48" i="1" a="1"/>
  <c r="G48" i="1" s="1"/>
  <c r="I48" i="1" s="1"/>
  <c r="J48" i="1" s="1"/>
  <c r="G49" i="1" a="1"/>
  <c r="G49" i="1"/>
  <c r="I49" i="1" s="1"/>
  <c r="J49" i="1" s="1"/>
  <c r="G50" i="1" a="1"/>
  <c r="G50" i="1" s="1"/>
  <c r="I50" i="1" s="1"/>
  <c r="J50" i="1" s="1"/>
  <c r="G51" i="1" a="1"/>
  <c r="G51" i="1" s="1"/>
  <c r="I51" i="1" s="1"/>
  <c r="J51" i="1" s="1"/>
  <c r="G52" i="1" a="1"/>
  <c r="G52" i="1" s="1"/>
  <c r="I52" i="1" s="1"/>
  <c r="J52" i="1" s="1"/>
  <c r="G53" i="1" a="1"/>
  <c r="G53" i="1"/>
  <c r="I53" i="1" s="1"/>
  <c r="J53" i="1" s="1"/>
  <c r="G54" i="1" a="1"/>
  <c r="G54" i="1" s="1"/>
  <c r="I54" i="1" s="1"/>
  <c r="J54" i="1" s="1"/>
  <c r="G55" i="1" a="1"/>
  <c r="G55" i="1" s="1"/>
  <c r="I55" i="1" s="1"/>
  <c r="J55" i="1" s="1"/>
  <c r="G56" i="1" a="1"/>
  <c r="G56" i="1" s="1"/>
  <c r="I56" i="1" s="1"/>
  <c r="J56" i="1" s="1"/>
  <c r="G57" i="1" a="1"/>
  <c r="G57" i="1" s="1"/>
  <c r="I57" i="1" s="1"/>
  <c r="J57" i="1" s="1"/>
  <c r="G58" i="1" a="1"/>
  <c r="G58" i="1" s="1"/>
  <c r="I58" i="1" s="1"/>
  <c r="J58" i="1" s="1"/>
  <c r="G59" i="1" a="1"/>
  <c r="G59" i="1" s="1"/>
  <c r="I59" i="1" s="1"/>
  <c r="J59" i="1" s="1"/>
  <c r="G60" i="1" a="1"/>
  <c r="G60" i="1" s="1"/>
  <c r="I60" i="1" s="1"/>
  <c r="J60" i="1" s="1"/>
  <c r="G61" i="1" a="1"/>
  <c r="G61" i="1" s="1"/>
  <c r="I61" i="1" s="1"/>
  <c r="J61" i="1" s="1"/>
  <c r="G62" i="1" a="1"/>
  <c r="G62" i="1" s="1"/>
  <c r="I62" i="1" s="1"/>
  <c r="J62" i="1" s="1"/>
  <c r="G63" i="1" a="1"/>
  <c r="G63" i="1" s="1"/>
  <c r="I63" i="1" s="1"/>
  <c r="J63" i="1" s="1"/>
  <c r="G64" i="1" a="1"/>
  <c r="G64" i="1" s="1"/>
  <c r="I64" i="1" s="1"/>
  <c r="J64" i="1" s="1"/>
  <c r="G65" i="1" a="1"/>
  <c r="G65" i="1" s="1"/>
  <c r="I65" i="1" s="1"/>
  <c r="J65" i="1" s="1"/>
  <c r="G66" i="1" a="1"/>
  <c r="G66" i="1" s="1"/>
  <c r="I66" i="1" s="1"/>
  <c r="J66" i="1" s="1"/>
  <c r="G67" i="1" a="1"/>
  <c r="G67" i="1" s="1"/>
  <c r="I67" i="1" s="1"/>
  <c r="J67" i="1" s="1"/>
  <c r="G68" i="1" a="1"/>
  <c r="G68" i="1" s="1"/>
  <c r="I68" i="1" s="1"/>
  <c r="J68" i="1" s="1"/>
  <c r="G69" i="1" a="1"/>
  <c r="G69" i="1" s="1"/>
  <c r="I69" i="1" s="1"/>
  <c r="J69" i="1" s="1"/>
  <c r="G70" i="1" a="1"/>
  <c r="G70" i="1" s="1"/>
  <c r="I70" i="1" s="1"/>
  <c r="J70" i="1" s="1"/>
  <c r="G71" i="1" a="1"/>
  <c r="G71" i="1" s="1"/>
  <c r="I71" i="1" s="1"/>
  <c r="J71" i="1" s="1"/>
  <c r="G72" i="1" a="1"/>
  <c r="G72" i="1" s="1"/>
  <c r="I72" i="1" s="1"/>
  <c r="J72" i="1" s="1"/>
  <c r="G73" i="1" a="1"/>
  <c r="G73" i="1"/>
  <c r="I73" i="1" s="1"/>
  <c r="J73" i="1" s="1"/>
  <c r="G74" i="1" a="1"/>
  <c r="G74" i="1" s="1"/>
  <c r="I74" i="1" s="1"/>
  <c r="J74" i="1" s="1"/>
  <c r="G75" i="1" a="1"/>
  <c r="G75" i="1" s="1"/>
  <c r="I75" i="1" s="1"/>
  <c r="J75" i="1" s="1"/>
  <c r="G76" i="1" a="1"/>
  <c r="G76" i="1" s="1"/>
  <c r="I76" i="1" s="1"/>
  <c r="J76" i="1" s="1"/>
  <c r="G77" i="1" a="1"/>
  <c r="G77" i="1" s="1"/>
  <c r="I77" i="1" s="1"/>
  <c r="J77" i="1" s="1"/>
  <c r="G78" i="1" a="1"/>
  <c r="G78" i="1" s="1"/>
  <c r="I78" i="1" s="1"/>
  <c r="J78" i="1" s="1"/>
  <c r="G79" i="1" a="1"/>
  <c r="G79" i="1" s="1"/>
  <c r="I79" i="1" s="1"/>
  <c r="J79" i="1" s="1"/>
  <c r="G80" i="1" a="1"/>
  <c r="G80" i="1" s="1"/>
  <c r="I80" i="1" s="1"/>
  <c r="J80" i="1" s="1"/>
  <c r="G81" i="1" a="1"/>
  <c r="G81" i="1"/>
  <c r="I81" i="1" s="1"/>
  <c r="J81" i="1" s="1"/>
  <c r="G82" i="1" a="1"/>
  <c r="G82" i="1" s="1"/>
  <c r="I82" i="1" s="1"/>
  <c r="J82" i="1" s="1"/>
  <c r="G83" i="1" a="1"/>
  <c r="G83" i="1" s="1"/>
  <c r="I83" i="1" s="1"/>
  <c r="J83" i="1" s="1"/>
  <c r="G84" i="1" a="1"/>
  <c r="G84" i="1" s="1"/>
  <c r="I84" i="1" s="1"/>
  <c r="J84" i="1" s="1"/>
  <c r="G85" i="1" a="1"/>
  <c r="G85" i="1"/>
  <c r="I85" i="1" s="1"/>
  <c r="J85" i="1" s="1"/>
  <c r="G86" i="1" a="1"/>
  <c r="G86" i="1" s="1"/>
  <c r="I86" i="1" s="1"/>
  <c r="J86" i="1" s="1"/>
  <c r="G87" i="1" a="1"/>
  <c r="G87" i="1" s="1"/>
  <c r="I87" i="1" s="1"/>
  <c r="J87" i="1" s="1"/>
  <c r="G88" i="1" a="1"/>
  <c r="G88" i="1" s="1"/>
  <c r="I88" i="1" s="1"/>
  <c r="J88" i="1" s="1"/>
  <c r="G89" i="1" a="1"/>
  <c r="G89" i="1" s="1"/>
  <c r="I89" i="1" s="1"/>
  <c r="J89" i="1" s="1"/>
  <c r="G90" i="1" a="1"/>
  <c r="G90" i="1" s="1"/>
  <c r="I90" i="1" s="1"/>
  <c r="J90" i="1" s="1"/>
  <c r="G91" i="1" a="1"/>
  <c r="G91" i="1" s="1"/>
  <c r="I91" i="1" s="1"/>
  <c r="J91" i="1" s="1"/>
  <c r="G92" i="1" a="1"/>
  <c r="G92" i="1" s="1"/>
  <c r="I92" i="1" s="1"/>
  <c r="J92" i="1" s="1"/>
  <c r="G93" i="1" a="1"/>
  <c r="G93" i="1" s="1"/>
  <c r="I93" i="1" s="1"/>
  <c r="J93" i="1" s="1"/>
  <c r="G94" i="1" a="1"/>
  <c r="G94" i="1" s="1"/>
  <c r="I94" i="1" s="1"/>
  <c r="J94" i="1" s="1"/>
  <c r="G95" i="1" a="1"/>
  <c r="G95" i="1" s="1"/>
  <c r="I95" i="1" s="1"/>
  <c r="J95" i="1" s="1"/>
  <c r="G96" i="1" a="1"/>
  <c r="G96" i="1" s="1"/>
  <c r="I96" i="1" s="1"/>
  <c r="J96" i="1" s="1"/>
  <c r="G97" i="1" a="1"/>
  <c r="G97" i="1" s="1"/>
  <c r="I97" i="1" s="1"/>
  <c r="J97" i="1" s="1"/>
  <c r="G98" i="1" a="1"/>
  <c r="G98" i="1" s="1"/>
  <c r="I98" i="1" s="1"/>
  <c r="J98" i="1" s="1"/>
  <c r="G99" i="1" a="1"/>
  <c r="G99" i="1" s="1"/>
  <c r="I99" i="1" s="1"/>
  <c r="J99" i="1" s="1"/>
  <c r="G100" i="1" a="1"/>
  <c r="G100" i="1" s="1"/>
  <c r="I100" i="1" s="1"/>
  <c r="J100" i="1" s="1"/>
  <c r="G101" i="1" a="1"/>
  <c r="G101" i="1"/>
  <c r="I101" i="1" s="1"/>
  <c r="J1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0">
    <bk>
      <extLst>
        <ext uri="{3e2802c4-a4d2-4d8b-9148-e3be6c30e623}">
          <xlrd:rvb i="0"/>
        </ext>
      </extLst>
    </bk>
    <bk>
      <extLst>
        <ext uri="{3e2802c4-a4d2-4d8b-9148-e3be6c30e623}">
          <xlrd:rvb i="7"/>
        </ext>
      </extLst>
    </bk>
    <bk>
      <extLst>
        <ext uri="{3e2802c4-a4d2-4d8b-9148-e3be6c30e623}">
          <xlrd:rvb i="9"/>
        </ext>
      </extLst>
    </bk>
    <bk>
      <extLst>
        <ext uri="{3e2802c4-a4d2-4d8b-9148-e3be6c30e623}">
          <xlrd:rvb i="14"/>
        </ext>
      </extLst>
    </bk>
    <bk>
      <extLst>
        <ext uri="{3e2802c4-a4d2-4d8b-9148-e3be6c30e623}">
          <xlrd:rvb i="16"/>
        </ext>
      </extLst>
    </bk>
    <bk>
      <extLst>
        <ext uri="{3e2802c4-a4d2-4d8b-9148-e3be6c30e623}">
          <xlrd:rvb i="21"/>
        </ext>
      </extLst>
    </bk>
    <bk>
      <extLst>
        <ext uri="{3e2802c4-a4d2-4d8b-9148-e3be6c30e623}">
          <xlrd:rvb i="23"/>
        </ext>
      </extLst>
    </bk>
    <bk>
      <extLst>
        <ext uri="{3e2802c4-a4d2-4d8b-9148-e3be6c30e623}">
          <xlrd:rvb i="28"/>
        </ext>
      </extLst>
    </bk>
    <bk>
      <extLst>
        <ext uri="{3e2802c4-a4d2-4d8b-9148-e3be6c30e623}">
          <xlrd:rvb i="30"/>
        </ext>
      </extLst>
    </bk>
    <bk>
      <extLst>
        <ext uri="{3e2802c4-a4d2-4d8b-9148-e3be6c30e623}">
          <xlrd:rvb i="35"/>
        </ext>
      </extLst>
    </bk>
    <bk>
      <extLst>
        <ext uri="{3e2802c4-a4d2-4d8b-9148-e3be6c30e623}">
          <xlrd:rvb i="37"/>
        </ext>
      </extLst>
    </bk>
    <bk>
      <extLst>
        <ext uri="{3e2802c4-a4d2-4d8b-9148-e3be6c30e623}">
          <xlrd:rvb i="42"/>
        </ext>
      </extLst>
    </bk>
    <bk>
      <extLst>
        <ext uri="{3e2802c4-a4d2-4d8b-9148-e3be6c30e623}">
          <xlrd:rvb i="44"/>
        </ext>
      </extLst>
    </bk>
    <bk>
      <extLst>
        <ext uri="{3e2802c4-a4d2-4d8b-9148-e3be6c30e623}">
          <xlrd:rvb i="49"/>
        </ext>
      </extLst>
    </bk>
    <bk>
      <extLst>
        <ext uri="{3e2802c4-a4d2-4d8b-9148-e3be6c30e623}">
          <xlrd:rvb i="51"/>
        </ext>
      </extLst>
    </bk>
    <bk>
      <extLst>
        <ext uri="{3e2802c4-a4d2-4d8b-9148-e3be6c30e623}">
          <xlrd:rvb i="56"/>
        </ext>
      </extLst>
    </bk>
    <bk>
      <extLst>
        <ext uri="{3e2802c4-a4d2-4d8b-9148-e3be6c30e623}">
          <xlrd:rvb i="58"/>
        </ext>
      </extLst>
    </bk>
    <bk>
      <extLst>
        <ext uri="{3e2802c4-a4d2-4d8b-9148-e3be6c30e623}">
          <xlrd:rvb i="63"/>
        </ext>
      </extLst>
    </bk>
    <bk>
      <extLst>
        <ext uri="{3e2802c4-a4d2-4d8b-9148-e3be6c30e623}">
          <xlrd:rvb i="65"/>
        </ext>
      </extLst>
    </bk>
    <bk>
      <extLst>
        <ext uri="{3e2802c4-a4d2-4d8b-9148-e3be6c30e623}">
          <xlrd:rvb i="70"/>
        </ext>
      </extLst>
    </bk>
    <bk>
      <extLst>
        <ext uri="{3e2802c4-a4d2-4d8b-9148-e3be6c30e623}">
          <xlrd:rvb i="72"/>
        </ext>
      </extLst>
    </bk>
    <bk>
      <extLst>
        <ext uri="{3e2802c4-a4d2-4d8b-9148-e3be6c30e623}">
          <xlrd:rvb i="77"/>
        </ext>
      </extLst>
    </bk>
    <bk>
      <extLst>
        <ext uri="{3e2802c4-a4d2-4d8b-9148-e3be6c30e623}">
          <xlrd:rvb i="79"/>
        </ext>
      </extLst>
    </bk>
    <bk>
      <extLst>
        <ext uri="{3e2802c4-a4d2-4d8b-9148-e3be6c30e623}">
          <xlrd:rvb i="84"/>
        </ext>
      </extLst>
    </bk>
    <bk>
      <extLst>
        <ext uri="{3e2802c4-a4d2-4d8b-9148-e3be6c30e623}">
          <xlrd:rvb i="86"/>
        </ext>
      </extLst>
    </bk>
    <bk>
      <extLst>
        <ext uri="{3e2802c4-a4d2-4d8b-9148-e3be6c30e623}">
          <xlrd:rvb i="91"/>
        </ext>
      </extLst>
    </bk>
    <bk>
      <extLst>
        <ext uri="{3e2802c4-a4d2-4d8b-9148-e3be6c30e623}">
          <xlrd:rvb i="93"/>
        </ext>
      </extLst>
    </bk>
    <bk>
      <extLst>
        <ext uri="{3e2802c4-a4d2-4d8b-9148-e3be6c30e623}">
          <xlrd:rvb i="98"/>
        </ext>
      </extLst>
    </bk>
    <bk>
      <extLst>
        <ext uri="{3e2802c4-a4d2-4d8b-9148-e3be6c30e623}">
          <xlrd:rvb i="100"/>
        </ext>
      </extLst>
    </bk>
    <bk>
      <extLst>
        <ext uri="{3e2802c4-a4d2-4d8b-9148-e3be6c30e623}">
          <xlrd:rvb i="105"/>
        </ext>
      </extLst>
    </bk>
    <bk>
      <extLst>
        <ext uri="{3e2802c4-a4d2-4d8b-9148-e3be6c30e623}">
          <xlrd:rvb i="107"/>
        </ext>
      </extLst>
    </bk>
    <bk>
      <extLst>
        <ext uri="{3e2802c4-a4d2-4d8b-9148-e3be6c30e623}">
          <xlrd:rvb i="112"/>
        </ext>
      </extLst>
    </bk>
    <bk>
      <extLst>
        <ext uri="{3e2802c4-a4d2-4d8b-9148-e3be6c30e623}">
          <xlrd:rvb i="114"/>
        </ext>
      </extLst>
    </bk>
    <bk>
      <extLst>
        <ext uri="{3e2802c4-a4d2-4d8b-9148-e3be6c30e623}">
          <xlrd:rvb i="119"/>
        </ext>
      </extLst>
    </bk>
    <bk>
      <extLst>
        <ext uri="{3e2802c4-a4d2-4d8b-9148-e3be6c30e623}">
          <xlrd:rvb i="121"/>
        </ext>
      </extLst>
    </bk>
    <bk>
      <extLst>
        <ext uri="{3e2802c4-a4d2-4d8b-9148-e3be6c30e623}">
          <xlrd:rvb i="126"/>
        </ext>
      </extLst>
    </bk>
    <bk>
      <extLst>
        <ext uri="{3e2802c4-a4d2-4d8b-9148-e3be6c30e623}">
          <xlrd:rvb i="128"/>
        </ext>
      </extLst>
    </bk>
    <bk>
      <extLst>
        <ext uri="{3e2802c4-a4d2-4d8b-9148-e3be6c30e623}">
          <xlrd:rvb i="133"/>
        </ext>
      </extLst>
    </bk>
    <bk>
      <extLst>
        <ext uri="{3e2802c4-a4d2-4d8b-9148-e3be6c30e623}">
          <xlrd:rvb i="135"/>
        </ext>
      </extLst>
    </bk>
    <bk>
      <extLst>
        <ext uri="{3e2802c4-a4d2-4d8b-9148-e3be6c30e623}">
          <xlrd:rvb i="140"/>
        </ext>
      </extLst>
    </bk>
    <bk>
      <extLst>
        <ext uri="{3e2802c4-a4d2-4d8b-9148-e3be6c30e623}">
          <xlrd:rvb i="142"/>
        </ext>
      </extLst>
    </bk>
    <bk>
      <extLst>
        <ext uri="{3e2802c4-a4d2-4d8b-9148-e3be6c30e623}">
          <xlrd:rvb i="147"/>
        </ext>
      </extLst>
    </bk>
    <bk>
      <extLst>
        <ext uri="{3e2802c4-a4d2-4d8b-9148-e3be6c30e623}">
          <xlrd:rvb i="149"/>
        </ext>
      </extLst>
    </bk>
    <bk>
      <extLst>
        <ext uri="{3e2802c4-a4d2-4d8b-9148-e3be6c30e623}">
          <xlrd:rvb i="154"/>
        </ext>
      </extLst>
    </bk>
    <bk>
      <extLst>
        <ext uri="{3e2802c4-a4d2-4d8b-9148-e3be6c30e623}">
          <xlrd:rvb i="156"/>
        </ext>
      </extLst>
    </bk>
    <bk>
      <extLst>
        <ext uri="{3e2802c4-a4d2-4d8b-9148-e3be6c30e623}">
          <xlrd:rvb i="161"/>
        </ext>
      </extLst>
    </bk>
    <bk>
      <extLst>
        <ext uri="{3e2802c4-a4d2-4d8b-9148-e3be6c30e623}">
          <xlrd:rvb i="163"/>
        </ext>
      </extLst>
    </bk>
    <bk>
      <extLst>
        <ext uri="{3e2802c4-a4d2-4d8b-9148-e3be6c30e623}">
          <xlrd:rvb i="168"/>
        </ext>
      </extLst>
    </bk>
    <bk>
      <extLst>
        <ext uri="{3e2802c4-a4d2-4d8b-9148-e3be6c30e623}">
          <xlrd:rvb i="170"/>
        </ext>
      </extLst>
    </bk>
    <bk>
      <extLst>
        <ext uri="{3e2802c4-a4d2-4d8b-9148-e3be6c30e623}">
          <xlrd:rvb i="175"/>
        </ext>
      </extLst>
    </bk>
    <bk>
      <extLst>
        <ext uri="{3e2802c4-a4d2-4d8b-9148-e3be6c30e623}">
          <xlrd:rvb i="177"/>
        </ext>
      </extLst>
    </bk>
    <bk>
      <extLst>
        <ext uri="{3e2802c4-a4d2-4d8b-9148-e3be6c30e623}">
          <xlrd:rvb i="182"/>
        </ext>
      </extLst>
    </bk>
    <bk>
      <extLst>
        <ext uri="{3e2802c4-a4d2-4d8b-9148-e3be6c30e623}">
          <xlrd:rvb i="184"/>
        </ext>
      </extLst>
    </bk>
    <bk>
      <extLst>
        <ext uri="{3e2802c4-a4d2-4d8b-9148-e3be6c30e623}">
          <xlrd:rvb i="189"/>
        </ext>
      </extLst>
    </bk>
    <bk>
      <extLst>
        <ext uri="{3e2802c4-a4d2-4d8b-9148-e3be6c30e623}">
          <xlrd:rvb i="191"/>
        </ext>
      </extLst>
    </bk>
    <bk>
      <extLst>
        <ext uri="{3e2802c4-a4d2-4d8b-9148-e3be6c30e623}">
          <xlrd:rvb i="196"/>
        </ext>
      </extLst>
    </bk>
    <bk>
      <extLst>
        <ext uri="{3e2802c4-a4d2-4d8b-9148-e3be6c30e623}">
          <xlrd:rvb i="198"/>
        </ext>
      </extLst>
    </bk>
    <bk>
      <extLst>
        <ext uri="{3e2802c4-a4d2-4d8b-9148-e3be6c30e623}">
          <xlrd:rvb i="203"/>
        </ext>
      </extLst>
    </bk>
    <bk>
      <extLst>
        <ext uri="{3e2802c4-a4d2-4d8b-9148-e3be6c30e623}">
          <xlrd:rvb i="206"/>
        </ext>
      </extLst>
    </bk>
    <bk>
      <extLst>
        <ext uri="{3e2802c4-a4d2-4d8b-9148-e3be6c30e623}">
          <xlrd:rvb i="211"/>
        </ext>
      </extLst>
    </bk>
    <bk>
      <extLst>
        <ext uri="{3e2802c4-a4d2-4d8b-9148-e3be6c30e623}">
          <xlrd:rvb i="213"/>
        </ext>
      </extLst>
    </bk>
    <bk>
      <extLst>
        <ext uri="{3e2802c4-a4d2-4d8b-9148-e3be6c30e623}">
          <xlrd:rvb i="218"/>
        </ext>
      </extLst>
    </bk>
    <bk>
      <extLst>
        <ext uri="{3e2802c4-a4d2-4d8b-9148-e3be6c30e623}">
          <xlrd:rvb i="220"/>
        </ext>
      </extLst>
    </bk>
    <bk>
      <extLst>
        <ext uri="{3e2802c4-a4d2-4d8b-9148-e3be6c30e623}">
          <xlrd:rvb i="225"/>
        </ext>
      </extLst>
    </bk>
    <bk>
      <extLst>
        <ext uri="{3e2802c4-a4d2-4d8b-9148-e3be6c30e623}">
          <xlrd:rvb i="227"/>
        </ext>
      </extLst>
    </bk>
    <bk>
      <extLst>
        <ext uri="{3e2802c4-a4d2-4d8b-9148-e3be6c30e623}">
          <xlrd:rvb i="232"/>
        </ext>
      </extLst>
    </bk>
    <bk>
      <extLst>
        <ext uri="{3e2802c4-a4d2-4d8b-9148-e3be6c30e623}">
          <xlrd:rvb i="234"/>
        </ext>
      </extLst>
    </bk>
    <bk>
      <extLst>
        <ext uri="{3e2802c4-a4d2-4d8b-9148-e3be6c30e623}">
          <xlrd:rvb i="239"/>
        </ext>
      </extLst>
    </bk>
    <bk>
      <extLst>
        <ext uri="{3e2802c4-a4d2-4d8b-9148-e3be6c30e623}">
          <xlrd:rvb i="241"/>
        </ext>
      </extLst>
    </bk>
    <bk>
      <extLst>
        <ext uri="{3e2802c4-a4d2-4d8b-9148-e3be6c30e623}">
          <xlrd:rvb i="246"/>
        </ext>
      </extLst>
    </bk>
    <bk>
      <extLst>
        <ext uri="{3e2802c4-a4d2-4d8b-9148-e3be6c30e623}">
          <xlrd:rvb i="248"/>
        </ext>
      </extLst>
    </bk>
    <bk>
      <extLst>
        <ext uri="{3e2802c4-a4d2-4d8b-9148-e3be6c30e623}">
          <xlrd:rvb i="253"/>
        </ext>
      </extLst>
    </bk>
    <bk>
      <extLst>
        <ext uri="{3e2802c4-a4d2-4d8b-9148-e3be6c30e623}">
          <xlrd:rvb i="255"/>
        </ext>
      </extLst>
    </bk>
    <bk>
      <extLst>
        <ext uri="{3e2802c4-a4d2-4d8b-9148-e3be6c30e623}">
          <xlrd:rvb i="260"/>
        </ext>
      </extLst>
    </bk>
    <bk>
      <extLst>
        <ext uri="{3e2802c4-a4d2-4d8b-9148-e3be6c30e623}">
          <xlrd:rvb i="262"/>
        </ext>
      </extLst>
    </bk>
    <bk>
      <extLst>
        <ext uri="{3e2802c4-a4d2-4d8b-9148-e3be6c30e623}">
          <xlrd:rvb i="267"/>
        </ext>
      </extLst>
    </bk>
    <bk>
      <extLst>
        <ext uri="{3e2802c4-a4d2-4d8b-9148-e3be6c30e623}">
          <xlrd:rvb i="269"/>
        </ext>
      </extLst>
    </bk>
    <bk>
      <extLst>
        <ext uri="{3e2802c4-a4d2-4d8b-9148-e3be6c30e623}">
          <xlrd:rvb i="274"/>
        </ext>
      </extLst>
    </bk>
    <bk>
      <extLst>
        <ext uri="{3e2802c4-a4d2-4d8b-9148-e3be6c30e623}">
          <xlrd:rvb i="276"/>
        </ext>
      </extLst>
    </bk>
    <bk>
      <extLst>
        <ext uri="{3e2802c4-a4d2-4d8b-9148-e3be6c30e623}">
          <xlrd:rvb i="281"/>
        </ext>
      </extLst>
    </bk>
    <bk>
      <extLst>
        <ext uri="{3e2802c4-a4d2-4d8b-9148-e3be6c30e623}">
          <xlrd:rvb i="283"/>
        </ext>
      </extLst>
    </bk>
    <bk>
      <extLst>
        <ext uri="{3e2802c4-a4d2-4d8b-9148-e3be6c30e623}">
          <xlrd:rvb i="288"/>
        </ext>
      </extLst>
    </bk>
    <bk>
      <extLst>
        <ext uri="{3e2802c4-a4d2-4d8b-9148-e3be6c30e623}">
          <xlrd:rvb i="290"/>
        </ext>
      </extLst>
    </bk>
    <bk>
      <extLst>
        <ext uri="{3e2802c4-a4d2-4d8b-9148-e3be6c30e623}">
          <xlrd:rvb i="295"/>
        </ext>
      </extLst>
    </bk>
    <bk>
      <extLst>
        <ext uri="{3e2802c4-a4d2-4d8b-9148-e3be6c30e623}">
          <xlrd:rvb i="297"/>
        </ext>
      </extLst>
    </bk>
    <bk>
      <extLst>
        <ext uri="{3e2802c4-a4d2-4d8b-9148-e3be6c30e623}">
          <xlrd:rvb i="302"/>
        </ext>
      </extLst>
    </bk>
    <bk>
      <extLst>
        <ext uri="{3e2802c4-a4d2-4d8b-9148-e3be6c30e623}">
          <xlrd:rvb i="304"/>
        </ext>
      </extLst>
    </bk>
    <bk>
      <extLst>
        <ext uri="{3e2802c4-a4d2-4d8b-9148-e3be6c30e623}">
          <xlrd:rvb i="309"/>
        </ext>
      </extLst>
    </bk>
    <bk>
      <extLst>
        <ext uri="{3e2802c4-a4d2-4d8b-9148-e3be6c30e623}">
          <xlrd:rvb i="311"/>
        </ext>
      </extLst>
    </bk>
    <bk>
      <extLst>
        <ext uri="{3e2802c4-a4d2-4d8b-9148-e3be6c30e623}">
          <xlrd:rvb i="316"/>
        </ext>
      </extLst>
    </bk>
    <bk>
      <extLst>
        <ext uri="{3e2802c4-a4d2-4d8b-9148-e3be6c30e623}">
          <xlrd:rvb i="318"/>
        </ext>
      </extLst>
    </bk>
    <bk>
      <extLst>
        <ext uri="{3e2802c4-a4d2-4d8b-9148-e3be6c30e623}">
          <xlrd:rvb i="323"/>
        </ext>
      </extLst>
    </bk>
    <bk>
      <extLst>
        <ext uri="{3e2802c4-a4d2-4d8b-9148-e3be6c30e623}">
          <xlrd:rvb i="325"/>
        </ext>
      </extLst>
    </bk>
    <bk>
      <extLst>
        <ext uri="{3e2802c4-a4d2-4d8b-9148-e3be6c30e623}">
          <xlrd:rvb i="330"/>
        </ext>
      </extLst>
    </bk>
    <bk>
      <extLst>
        <ext uri="{3e2802c4-a4d2-4d8b-9148-e3be6c30e623}">
          <xlrd:rvb i="332"/>
        </ext>
      </extLst>
    </bk>
    <bk>
      <extLst>
        <ext uri="{3e2802c4-a4d2-4d8b-9148-e3be6c30e623}">
          <xlrd:rvb i="337"/>
        </ext>
      </extLst>
    </bk>
    <bk>
      <extLst>
        <ext uri="{3e2802c4-a4d2-4d8b-9148-e3be6c30e623}">
          <xlrd:rvb i="339"/>
        </ext>
      </extLst>
    </bk>
    <bk>
      <extLst>
        <ext uri="{3e2802c4-a4d2-4d8b-9148-e3be6c30e623}">
          <xlrd:rvb i="344"/>
        </ext>
      </extLst>
    </bk>
    <bk>
      <extLst>
        <ext uri="{3e2802c4-a4d2-4d8b-9148-e3be6c30e623}">
          <xlrd:rvb i="346"/>
        </ext>
      </extLst>
    </bk>
    <bk>
      <extLst>
        <ext uri="{3e2802c4-a4d2-4d8b-9148-e3be6c30e623}">
          <xlrd:rvb i="350"/>
        </ext>
      </extLst>
    </bk>
    <bk>
      <extLst>
        <ext uri="{3e2802c4-a4d2-4d8b-9148-e3be6c30e623}">
          <xlrd:rvb i="352"/>
        </ext>
      </extLst>
    </bk>
    <bk>
      <extLst>
        <ext uri="{3e2802c4-a4d2-4d8b-9148-e3be6c30e623}">
          <xlrd:rvb i="357"/>
        </ext>
      </extLst>
    </bk>
    <bk>
      <extLst>
        <ext uri="{3e2802c4-a4d2-4d8b-9148-e3be6c30e623}">
          <xlrd:rvb i="359"/>
        </ext>
      </extLst>
    </bk>
    <bk>
      <extLst>
        <ext uri="{3e2802c4-a4d2-4d8b-9148-e3be6c30e623}">
          <xlrd:rvb i="364"/>
        </ext>
      </extLst>
    </bk>
    <bk>
      <extLst>
        <ext uri="{3e2802c4-a4d2-4d8b-9148-e3be6c30e623}">
          <xlrd:rvb i="366"/>
        </ext>
      </extLst>
    </bk>
    <bk>
      <extLst>
        <ext uri="{3e2802c4-a4d2-4d8b-9148-e3be6c30e623}">
          <xlrd:rvb i="371"/>
        </ext>
      </extLst>
    </bk>
    <bk>
      <extLst>
        <ext uri="{3e2802c4-a4d2-4d8b-9148-e3be6c30e623}">
          <xlrd:rvb i="373"/>
        </ext>
      </extLst>
    </bk>
    <bk>
      <extLst>
        <ext uri="{3e2802c4-a4d2-4d8b-9148-e3be6c30e623}">
          <xlrd:rvb i="378"/>
        </ext>
      </extLst>
    </bk>
    <bk>
      <extLst>
        <ext uri="{3e2802c4-a4d2-4d8b-9148-e3be6c30e623}">
          <xlrd:rvb i="380"/>
        </ext>
      </extLst>
    </bk>
    <bk>
      <extLst>
        <ext uri="{3e2802c4-a4d2-4d8b-9148-e3be6c30e623}">
          <xlrd:rvb i="385"/>
        </ext>
      </extLst>
    </bk>
    <bk>
      <extLst>
        <ext uri="{3e2802c4-a4d2-4d8b-9148-e3be6c30e623}">
          <xlrd:rvb i="387"/>
        </ext>
      </extLst>
    </bk>
    <bk>
      <extLst>
        <ext uri="{3e2802c4-a4d2-4d8b-9148-e3be6c30e623}">
          <xlrd:rvb i="392"/>
        </ext>
      </extLst>
    </bk>
    <bk>
      <extLst>
        <ext uri="{3e2802c4-a4d2-4d8b-9148-e3be6c30e623}">
          <xlrd:rvb i="394"/>
        </ext>
      </extLst>
    </bk>
    <bk>
      <extLst>
        <ext uri="{3e2802c4-a4d2-4d8b-9148-e3be6c30e623}">
          <xlrd:rvb i="399"/>
        </ext>
      </extLst>
    </bk>
    <bk>
      <extLst>
        <ext uri="{3e2802c4-a4d2-4d8b-9148-e3be6c30e623}">
          <xlrd:rvb i="401"/>
        </ext>
      </extLst>
    </bk>
    <bk>
      <extLst>
        <ext uri="{3e2802c4-a4d2-4d8b-9148-e3be6c30e623}">
          <xlrd:rvb i="406"/>
        </ext>
      </extLst>
    </bk>
    <bk>
      <extLst>
        <ext uri="{3e2802c4-a4d2-4d8b-9148-e3be6c30e623}">
          <xlrd:rvb i="408"/>
        </ext>
      </extLst>
    </bk>
    <bk>
      <extLst>
        <ext uri="{3e2802c4-a4d2-4d8b-9148-e3be6c30e623}">
          <xlrd:rvb i="413"/>
        </ext>
      </extLst>
    </bk>
    <bk>
      <extLst>
        <ext uri="{3e2802c4-a4d2-4d8b-9148-e3be6c30e623}">
          <xlrd:rvb i="415"/>
        </ext>
      </extLst>
    </bk>
    <bk>
      <extLst>
        <ext uri="{3e2802c4-a4d2-4d8b-9148-e3be6c30e623}">
          <xlrd:rvb i="420"/>
        </ext>
      </extLst>
    </bk>
    <bk>
      <extLst>
        <ext uri="{3e2802c4-a4d2-4d8b-9148-e3be6c30e623}">
          <xlrd:rvb i="422"/>
        </ext>
      </extLst>
    </bk>
    <bk>
      <extLst>
        <ext uri="{3e2802c4-a4d2-4d8b-9148-e3be6c30e623}">
          <xlrd:rvb i="427"/>
        </ext>
      </extLst>
    </bk>
    <bk>
      <extLst>
        <ext uri="{3e2802c4-a4d2-4d8b-9148-e3be6c30e623}">
          <xlrd:rvb i="429"/>
        </ext>
      </extLst>
    </bk>
    <bk>
      <extLst>
        <ext uri="{3e2802c4-a4d2-4d8b-9148-e3be6c30e623}">
          <xlrd:rvb i="434"/>
        </ext>
      </extLst>
    </bk>
    <bk>
      <extLst>
        <ext uri="{3e2802c4-a4d2-4d8b-9148-e3be6c30e623}">
          <xlrd:rvb i="436"/>
        </ext>
      </extLst>
    </bk>
    <bk>
      <extLst>
        <ext uri="{3e2802c4-a4d2-4d8b-9148-e3be6c30e623}">
          <xlrd:rvb i="441"/>
        </ext>
      </extLst>
    </bk>
    <bk>
      <extLst>
        <ext uri="{3e2802c4-a4d2-4d8b-9148-e3be6c30e623}">
          <xlrd:rvb i="443"/>
        </ext>
      </extLst>
    </bk>
    <bk>
      <extLst>
        <ext uri="{3e2802c4-a4d2-4d8b-9148-e3be6c30e623}">
          <xlrd:rvb i="447"/>
        </ext>
      </extLst>
    </bk>
    <bk>
      <extLst>
        <ext uri="{3e2802c4-a4d2-4d8b-9148-e3be6c30e623}">
          <xlrd:rvb i="449"/>
        </ext>
      </extLst>
    </bk>
    <bk>
      <extLst>
        <ext uri="{3e2802c4-a4d2-4d8b-9148-e3be6c30e623}">
          <xlrd:rvb i="454"/>
        </ext>
      </extLst>
    </bk>
    <bk>
      <extLst>
        <ext uri="{3e2802c4-a4d2-4d8b-9148-e3be6c30e623}">
          <xlrd:rvb i="456"/>
        </ext>
      </extLst>
    </bk>
    <bk>
      <extLst>
        <ext uri="{3e2802c4-a4d2-4d8b-9148-e3be6c30e623}">
          <xlrd:rvb i="461"/>
        </ext>
      </extLst>
    </bk>
    <bk>
      <extLst>
        <ext uri="{3e2802c4-a4d2-4d8b-9148-e3be6c30e623}">
          <xlrd:rvb i="463"/>
        </ext>
      </extLst>
    </bk>
    <bk>
      <extLst>
        <ext uri="{3e2802c4-a4d2-4d8b-9148-e3be6c30e623}">
          <xlrd:rvb i="468"/>
        </ext>
      </extLst>
    </bk>
    <bk>
      <extLst>
        <ext uri="{3e2802c4-a4d2-4d8b-9148-e3be6c30e623}">
          <xlrd:rvb i="470"/>
        </ext>
      </extLst>
    </bk>
    <bk>
      <extLst>
        <ext uri="{3e2802c4-a4d2-4d8b-9148-e3be6c30e623}">
          <xlrd:rvb i="475"/>
        </ext>
      </extLst>
    </bk>
    <bk>
      <extLst>
        <ext uri="{3e2802c4-a4d2-4d8b-9148-e3be6c30e623}">
          <xlrd:rvb i="477"/>
        </ext>
      </extLst>
    </bk>
    <bk>
      <extLst>
        <ext uri="{3e2802c4-a4d2-4d8b-9148-e3be6c30e623}">
          <xlrd:rvb i="482"/>
        </ext>
      </extLst>
    </bk>
    <bk>
      <extLst>
        <ext uri="{3e2802c4-a4d2-4d8b-9148-e3be6c30e623}">
          <xlrd:rvb i="484"/>
        </ext>
      </extLst>
    </bk>
    <bk>
      <extLst>
        <ext uri="{3e2802c4-a4d2-4d8b-9148-e3be6c30e623}">
          <xlrd:rvb i="489"/>
        </ext>
      </extLst>
    </bk>
    <bk>
      <extLst>
        <ext uri="{3e2802c4-a4d2-4d8b-9148-e3be6c30e623}">
          <xlrd:rvb i="491"/>
        </ext>
      </extLst>
    </bk>
    <bk>
      <extLst>
        <ext uri="{3e2802c4-a4d2-4d8b-9148-e3be6c30e623}">
          <xlrd:rvb i="496"/>
        </ext>
      </extLst>
    </bk>
    <bk>
      <extLst>
        <ext uri="{3e2802c4-a4d2-4d8b-9148-e3be6c30e623}">
          <xlrd:rvb i="498"/>
        </ext>
      </extLst>
    </bk>
    <bk>
      <extLst>
        <ext uri="{3e2802c4-a4d2-4d8b-9148-e3be6c30e623}">
          <xlrd:rvb i="503"/>
        </ext>
      </extLst>
    </bk>
    <bk>
      <extLst>
        <ext uri="{3e2802c4-a4d2-4d8b-9148-e3be6c30e623}">
          <xlrd:rvb i="505"/>
        </ext>
      </extLst>
    </bk>
    <bk>
      <extLst>
        <ext uri="{3e2802c4-a4d2-4d8b-9148-e3be6c30e623}">
          <xlrd:rvb i="510"/>
        </ext>
      </extLst>
    </bk>
    <bk>
      <extLst>
        <ext uri="{3e2802c4-a4d2-4d8b-9148-e3be6c30e623}">
          <xlrd:rvb i="512"/>
        </ext>
      </extLst>
    </bk>
    <bk>
      <extLst>
        <ext uri="{3e2802c4-a4d2-4d8b-9148-e3be6c30e623}">
          <xlrd:rvb i="517"/>
        </ext>
      </extLst>
    </bk>
    <bk>
      <extLst>
        <ext uri="{3e2802c4-a4d2-4d8b-9148-e3be6c30e623}">
          <xlrd:rvb i="519"/>
        </ext>
      </extLst>
    </bk>
    <bk>
      <extLst>
        <ext uri="{3e2802c4-a4d2-4d8b-9148-e3be6c30e623}">
          <xlrd:rvb i="524"/>
        </ext>
      </extLst>
    </bk>
    <bk>
      <extLst>
        <ext uri="{3e2802c4-a4d2-4d8b-9148-e3be6c30e623}">
          <xlrd:rvb i="526"/>
        </ext>
      </extLst>
    </bk>
    <bk>
      <extLst>
        <ext uri="{3e2802c4-a4d2-4d8b-9148-e3be6c30e623}">
          <xlrd:rvb i="531"/>
        </ext>
      </extLst>
    </bk>
    <bk>
      <extLst>
        <ext uri="{3e2802c4-a4d2-4d8b-9148-e3be6c30e623}">
          <xlrd:rvb i="533"/>
        </ext>
      </extLst>
    </bk>
    <bk>
      <extLst>
        <ext uri="{3e2802c4-a4d2-4d8b-9148-e3be6c30e623}">
          <xlrd:rvb i="538"/>
        </ext>
      </extLst>
    </bk>
    <bk>
      <extLst>
        <ext uri="{3e2802c4-a4d2-4d8b-9148-e3be6c30e623}">
          <xlrd:rvb i="540"/>
        </ext>
      </extLst>
    </bk>
    <bk>
      <extLst>
        <ext uri="{3e2802c4-a4d2-4d8b-9148-e3be6c30e623}">
          <xlrd:rvb i="545"/>
        </ext>
      </extLst>
    </bk>
    <bk>
      <extLst>
        <ext uri="{3e2802c4-a4d2-4d8b-9148-e3be6c30e623}">
          <xlrd:rvb i="547"/>
        </ext>
      </extLst>
    </bk>
    <bk>
      <extLst>
        <ext uri="{3e2802c4-a4d2-4d8b-9148-e3be6c30e623}">
          <xlrd:rvb i="552"/>
        </ext>
      </extLst>
    </bk>
    <bk>
      <extLst>
        <ext uri="{3e2802c4-a4d2-4d8b-9148-e3be6c30e623}">
          <xlrd:rvb i="554"/>
        </ext>
      </extLst>
    </bk>
    <bk>
      <extLst>
        <ext uri="{3e2802c4-a4d2-4d8b-9148-e3be6c30e623}">
          <xlrd:rvb i="559"/>
        </ext>
      </extLst>
    </bk>
    <bk>
      <extLst>
        <ext uri="{3e2802c4-a4d2-4d8b-9148-e3be6c30e623}">
          <xlrd:rvb i="561"/>
        </ext>
      </extLst>
    </bk>
    <bk>
      <extLst>
        <ext uri="{3e2802c4-a4d2-4d8b-9148-e3be6c30e623}">
          <xlrd:rvb i="566"/>
        </ext>
      </extLst>
    </bk>
    <bk>
      <extLst>
        <ext uri="{3e2802c4-a4d2-4d8b-9148-e3be6c30e623}">
          <xlrd:rvb i="568"/>
        </ext>
      </extLst>
    </bk>
    <bk>
      <extLst>
        <ext uri="{3e2802c4-a4d2-4d8b-9148-e3be6c30e623}">
          <xlrd:rvb i="573"/>
        </ext>
      </extLst>
    </bk>
    <bk>
      <extLst>
        <ext uri="{3e2802c4-a4d2-4d8b-9148-e3be6c30e623}">
          <xlrd:rvb i="575"/>
        </ext>
      </extLst>
    </bk>
    <bk>
      <extLst>
        <ext uri="{3e2802c4-a4d2-4d8b-9148-e3be6c30e623}">
          <xlrd:rvb i="580"/>
        </ext>
      </extLst>
    </bk>
    <bk>
      <extLst>
        <ext uri="{3e2802c4-a4d2-4d8b-9148-e3be6c30e623}">
          <xlrd:rvb i="582"/>
        </ext>
      </extLst>
    </bk>
    <bk>
      <extLst>
        <ext uri="{3e2802c4-a4d2-4d8b-9148-e3be6c30e623}">
          <xlrd:rvb i="586"/>
        </ext>
      </extLst>
    </bk>
    <bk>
      <extLst>
        <ext uri="{3e2802c4-a4d2-4d8b-9148-e3be6c30e623}">
          <xlrd:rvb i="588"/>
        </ext>
      </extLst>
    </bk>
    <bk>
      <extLst>
        <ext uri="{3e2802c4-a4d2-4d8b-9148-e3be6c30e623}">
          <xlrd:rvb i="593"/>
        </ext>
      </extLst>
    </bk>
    <bk>
      <extLst>
        <ext uri="{3e2802c4-a4d2-4d8b-9148-e3be6c30e623}">
          <xlrd:rvb i="595"/>
        </ext>
      </extLst>
    </bk>
    <bk>
      <extLst>
        <ext uri="{3e2802c4-a4d2-4d8b-9148-e3be6c30e623}">
          <xlrd:rvb i="600"/>
        </ext>
      </extLst>
    </bk>
    <bk>
      <extLst>
        <ext uri="{3e2802c4-a4d2-4d8b-9148-e3be6c30e623}">
          <xlrd:rvb i="602"/>
        </ext>
      </extLst>
    </bk>
    <bk>
      <extLst>
        <ext uri="{3e2802c4-a4d2-4d8b-9148-e3be6c30e623}">
          <xlrd:rvb i="607"/>
        </ext>
      </extLst>
    </bk>
    <bk>
      <extLst>
        <ext uri="{3e2802c4-a4d2-4d8b-9148-e3be6c30e623}">
          <xlrd:rvb i="609"/>
        </ext>
      </extLst>
    </bk>
    <bk>
      <extLst>
        <ext uri="{3e2802c4-a4d2-4d8b-9148-e3be6c30e623}">
          <xlrd:rvb i="614"/>
        </ext>
      </extLst>
    </bk>
    <bk>
      <extLst>
        <ext uri="{3e2802c4-a4d2-4d8b-9148-e3be6c30e623}">
          <xlrd:rvb i="616"/>
        </ext>
      </extLst>
    </bk>
    <bk>
      <extLst>
        <ext uri="{3e2802c4-a4d2-4d8b-9148-e3be6c30e623}">
          <xlrd:rvb i="621"/>
        </ext>
      </extLst>
    </bk>
    <bk>
      <extLst>
        <ext uri="{3e2802c4-a4d2-4d8b-9148-e3be6c30e623}">
          <xlrd:rvb i="623"/>
        </ext>
      </extLst>
    </bk>
    <bk>
      <extLst>
        <ext uri="{3e2802c4-a4d2-4d8b-9148-e3be6c30e623}">
          <xlrd:rvb i="628"/>
        </ext>
      </extLst>
    </bk>
    <bk>
      <extLst>
        <ext uri="{3e2802c4-a4d2-4d8b-9148-e3be6c30e623}">
          <xlrd:rvb i="630"/>
        </ext>
      </extLst>
    </bk>
    <bk>
      <extLst>
        <ext uri="{3e2802c4-a4d2-4d8b-9148-e3be6c30e623}">
          <xlrd:rvb i="635"/>
        </ext>
      </extLst>
    </bk>
    <bk>
      <extLst>
        <ext uri="{3e2802c4-a4d2-4d8b-9148-e3be6c30e623}">
          <xlrd:rvb i="637"/>
        </ext>
      </extLst>
    </bk>
    <bk>
      <extLst>
        <ext uri="{3e2802c4-a4d2-4d8b-9148-e3be6c30e623}">
          <xlrd:rvb i="642"/>
        </ext>
      </extLst>
    </bk>
    <bk>
      <extLst>
        <ext uri="{3e2802c4-a4d2-4d8b-9148-e3be6c30e623}">
          <xlrd:rvb i="644"/>
        </ext>
      </extLst>
    </bk>
    <bk>
      <extLst>
        <ext uri="{3e2802c4-a4d2-4d8b-9148-e3be6c30e623}">
          <xlrd:rvb i="649"/>
        </ext>
      </extLst>
    </bk>
    <bk>
      <extLst>
        <ext uri="{3e2802c4-a4d2-4d8b-9148-e3be6c30e623}">
          <xlrd:rvb i="651"/>
        </ext>
      </extLst>
    </bk>
    <bk>
      <extLst>
        <ext uri="{3e2802c4-a4d2-4d8b-9148-e3be6c30e623}">
          <xlrd:rvb i="656"/>
        </ext>
      </extLst>
    </bk>
    <bk>
      <extLst>
        <ext uri="{3e2802c4-a4d2-4d8b-9148-e3be6c30e623}">
          <xlrd:rvb i="658"/>
        </ext>
      </extLst>
    </bk>
    <bk>
      <extLst>
        <ext uri="{3e2802c4-a4d2-4d8b-9148-e3be6c30e623}">
          <xlrd:rvb i="663"/>
        </ext>
      </extLst>
    </bk>
    <bk>
      <extLst>
        <ext uri="{3e2802c4-a4d2-4d8b-9148-e3be6c30e623}">
          <xlrd:rvb i="665"/>
        </ext>
      </extLst>
    </bk>
    <bk>
      <extLst>
        <ext uri="{3e2802c4-a4d2-4d8b-9148-e3be6c30e623}">
          <xlrd:rvb i="670"/>
        </ext>
      </extLst>
    </bk>
    <bk>
      <extLst>
        <ext uri="{3e2802c4-a4d2-4d8b-9148-e3be6c30e623}">
          <xlrd:rvb i="672"/>
        </ext>
      </extLst>
    </bk>
    <bk>
      <extLst>
        <ext uri="{3e2802c4-a4d2-4d8b-9148-e3be6c30e623}">
          <xlrd:rvb i="677"/>
        </ext>
      </extLst>
    </bk>
    <bk>
      <extLst>
        <ext uri="{3e2802c4-a4d2-4d8b-9148-e3be6c30e623}">
          <xlrd:rvb i="679"/>
        </ext>
      </extLst>
    </bk>
    <bk>
      <extLst>
        <ext uri="{3e2802c4-a4d2-4d8b-9148-e3be6c30e623}">
          <xlrd:rvb i="684"/>
        </ext>
      </extLst>
    </bk>
    <bk>
      <extLst>
        <ext uri="{3e2802c4-a4d2-4d8b-9148-e3be6c30e623}">
          <xlrd:rvb i="686"/>
        </ext>
      </extLst>
    </bk>
    <bk>
      <extLst>
        <ext uri="{3e2802c4-a4d2-4d8b-9148-e3be6c30e623}">
          <xlrd:rvb i="691"/>
        </ext>
      </extLst>
    </bk>
    <bk>
      <extLst>
        <ext uri="{3e2802c4-a4d2-4d8b-9148-e3be6c30e623}">
          <xlrd:rvb i="693"/>
        </ext>
      </extLst>
    </bk>
    <bk>
      <extLst>
        <ext uri="{3e2802c4-a4d2-4d8b-9148-e3be6c30e623}">
          <xlrd:rvb i="698"/>
        </ext>
      </extLst>
    </bk>
  </futureMetadata>
  <cellMetadata count="1">
    <bk>
      <rc t="1" v="0"/>
    </bk>
  </cellMetadata>
  <valueMetadata count="2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valueMetadata>
</metadata>
</file>

<file path=xl/sharedStrings.xml><?xml version="1.0" encoding="utf-8"?>
<sst xmlns="http://schemas.openxmlformats.org/spreadsheetml/2006/main" count="314" uniqueCount="17">
  <si>
    <t>Area Name</t>
  </si>
  <si>
    <t>Year</t>
  </si>
  <si>
    <t>Month</t>
  </si>
  <si>
    <t>Adjustment</t>
  </si>
  <si>
    <t>Unemployed</t>
  </si>
  <si>
    <t>Unemployment Rate(%)</t>
  </si>
  <si>
    <t>2021</t>
  </si>
  <si>
    <t>00</t>
  </si>
  <si>
    <t>Not Seasonally Adjusted</t>
  </si>
  <si>
    <t>Notes</t>
  </si>
  <si>
    <t>Additional information regarding the LAUS program including data for other states and geographical areas can be accessed on the Bureau of Labor Statistics website at https://www.bls.gov/lau/</t>
  </si>
  <si>
    <t>Population</t>
  </si>
  <si>
    <t>Employed</t>
  </si>
  <si>
    <t>% Not Seeking Work</t>
  </si>
  <si>
    <t>Total Not Seeking Work (Total Population-Employed-Unemployed per Labor Bureau)</t>
  </si>
  <si>
    <t>CTE Enrollment</t>
  </si>
  <si>
    <t>CTE Enrollment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</si>
</sst>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name val="Calibri"/>
    </font>
    <font>
      <b/>
      <sz val="11"/>
      <color rgb="FF000000"/>
      <name val="Calibri"/>
      <family val="2"/>
    </font>
    <font>
      <sz val="11"/>
      <name val="Calibri"/>
      <family val="2"/>
    </font>
  </fonts>
  <fills count="4">
    <fill>
      <patternFill patternType="none"/>
    </fill>
    <fill>
      <patternFill patternType="gray125"/>
    </fill>
    <fill>
      <patternFill patternType="solid">
        <fgColor rgb="FFFFFFFF"/>
      </patternFill>
    </fill>
    <fill>
      <patternFill patternType="solid">
        <fgColor rgb="FFE9E9E9"/>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1" fillId="2" borderId="0" xfId="0" applyFont="1" applyFill="1"/>
    <xf numFmtId="164" fontId="0" fillId="3" borderId="0" xfId="0" applyNumberFormat="1" applyFill="1"/>
    <xf numFmtId="164" fontId="0" fillId="2" borderId="0" xfId="0" applyNumberFormat="1" applyFill="1"/>
    <xf numFmtId="3" fontId="0" fillId="3" borderId="0" xfId="0" applyNumberFormat="1" applyFill="1"/>
    <xf numFmtId="3" fontId="0" fillId="2" borderId="0" xfId="0" applyNumberFormat="1" applyFill="1"/>
    <xf numFmtId="0" fontId="2" fillId="3"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cx:f>
        <cx:nf>_xlchart.v6.0</cx:nf>
      </cx:strDim>
      <cx:numDim type="colorVal">
        <cx:f>_xlchart.v6.3</cx:f>
        <cx:nf>_xlchart.v6.2</cx:nf>
      </cx:numDim>
    </cx:data>
  </cx:chartData>
  <cx:chart>
    <cx:title pos="t" align="ctr" overlay="0">
      <cx:tx>
        <cx:txData>
          <cx:v>Unemployment %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 by County</a:t>
          </a:r>
        </a:p>
      </cx:txPr>
    </cx:title>
    <cx:plotArea>
      <cx:plotAreaRegion>
        <cx:series layoutId="regionMap" uniqueId="{D8D8E026-4ECF-4C96-B24E-22B49493EC63}">
          <cx:tx>
            <cx:txData>
              <cx:f>_xlchart.v6.2</cx:f>
              <cx:v>Unemployment Rate(%)</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_xlchart.v6.17</cx:f>
        <cx:nf>_xlchart.v6.16</cx:nf>
      </cx:strDim>
      <cx:numDim type="colorVal">
        <cx:f>_xlchart.v6.19</cx:f>
        <cx:nf>_xlchart.v6.18</cx:nf>
      </cx:numDim>
    </cx:data>
  </cx:chartData>
  <cx:chart>
    <cx:title pos="t" align="ctr" overlay="0">
      <cx:tx>
        <cx:txData>
          <cx:v>Unemployment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by County</a:t>
          </a:r>
        </a:p>
      </cx:txPr>
    </cx:title>
    <cx:plotArea>
      <cx:plotAreaRegion>
        <cx:series layoutId="regionMap" uniqueId="{24775B35-87DD-476B-B799-D268A65A04CE}">
          <cx:tx>
            <cx:txData>
              <cx:f>_xlchart.v6.18</cx:f>
              <cx:v>Unemployed</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_xlchart.v6.5</cx:f>
        <cx:nf>_xlchart.v6.4</cx:nf>
      </cx:strDim>
      <cx:numDim type="colorVal">
        <cx:f>_xlchart.v6.7</cx:f>
        <cx:nf>_xlchart.v6.6</cx:nf>
      </cx:numDim>
    </cx:data>
  </cx:chartData>
  <cx:chart>
    <cx:title pos="t" align="ctr" overlay="0">
      <cx:tx>
        <cx:txData>
          <cx:v>Total Not Seeking Work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Not Seeking Work by County</a:t>
          </a:r>
        </a:p>
      </cx:txPr>
    </cx:title>
    <cx:plotArea>
      <cx:plotAreaRegion>
        <cx:series layoutId="regionMap" uniqueId="{8E7A0C57-D21F-4115-AACE-45B1F1F84397}">
          <cx:tx>
            <cx:txData>
              <cx:f>_xlchart.v6.6</cx:f>
              <cx:v>Total Not Seeking Work (Total Population-Employed-Unemployed per Labor Bureau)</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_xlchart.v6.9</cx:f>
        <cx:nf>_xlchart.v6.8</cx:nf>
      </cx:strDim>
      <cx:numDim type="colorVal">
        <cx:f>_xlchart.v6.11</cx:f>
        <cx:nf>_xlchart.v6.10</cx:nf>
      </cx:numDim>
    </cx:data>
  </cx:chartData>
  <cx:chart>
    <cx:title pos="t" align="ctr" overlay="0">
      <cx:tx>
        <cx:txData>
          <cx:v>% Not Seeking Work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Not Seeking Work</a:t>
          </a:r>
        </a:p>
      </cx:txPr>
    </cx:title>
    <cx:plotArea>
      <cx:plotAreaRegion>
        <cx:series layoutId="regionMap" uniqueId="{72DC0072-129F-4853-B91F-0930A975E290}">
          <cx:tx>
            <cx:txData>
              <cx:f>_xlchart.v6.10</cx:f>
              <cx:v>% Not Seeking Work</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_xlchart.v6.13</cx:f>
        <cx:nf>_xlchart.v6.12</cx:nf>
      </cx:strDim>
      <cx:numDim type="colorVal">
        <cx:f>_xlchart.v6.15</cx:f>
        <cx:nf>_xlchart.v6.14</cx:nf>
      </cx:numDim>
    </cx:data>
  </cx:chartData>
  <cx:chart>
    <cx:title pos="t" align="ctr" overlay="0">
      <cx:tx>
        <cx:txData>
          <cx:v>CTE Enrollment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CTE Enrollment by County</a:t>
          </a:r>
        </a:p>
      </cx:txPr>
    </cx:title>
    <cx:plotArea>
      <cx:plotAreaRegion>
        <cx:series layoutId="regionMap" uniqueId="{9AB9E441-E42F-44AD-A6EC-34A6DDC812C4}">
          <cx:tx>
            <cx:txData>
              <cx:f>_xlchart.v6.14</cx:f>
              <cx:v>CTE Enrollment</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_xlchart.v6.21</cx:f>
        <cx:nf>_xlchart.v6.20</cx:nf>
      </cx:strDim>
      <cx:numDim type="colorVal">
        <cx:f>_xlchart.v6.23</cx:f>
        <cx:nf>_xlchart.v6.22</cx:nf>
      </cx:numDim>
    </cx:data>
  </cx:chartData>
  <cx:chart>
    <cx:title pos="t" align="ctr" overlay="0">
      <cx:tx>
        <cx:txData>
          <cx:v>CTE Enrollment % Pop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CTE Enrollment % Pop by County</a:t>
          </a:r>
        </a:p>
      </cx:txPr>
    </cx:title>
    <cx:plotArea>
      <cx:plotAreaRegion>
        <cx:series layoutId="regionMap" uniqueId="{E18486B9-7912-446F-B75F-FC9B148037B3}">
          <cx:tx>
            <cx:txData>
              <cx:f>_xlchart.v6.22</cx:f>
              <cx:v>CTE Enrollment %</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np2nmDw7+DucJnd5V9pFHkDLoIuQr+HBu3FvuuH03+yc2W7kSNKln4g9vrsTGAwwXGJVKLSllMob
Ilduzp3O7ennRFZXV1VX/9V/X8zFAAMkAqmUQqkIkeZm53zHFqJgTrZqL3j3uk5Fisu7vy/H5cyh
CJ0FyeKV9+KJ91UHRyJBKVbLHX6TI0CA+SWd5is620dMayYysu/jyldeKPL6h6QoEJiVI58IGerN
vhncSZ1rV7SO62UW7WF8K4ljx21YdVjPHL+5dKpjQb4Pc4fuqcmHEJUu2ecTxLw5SZ57jIBBaYb+
CkW0T3KMLIM5JKyuAt+2y2l2y97aDlXwJsxx3aS78qUrPBfWWfaIOpFAVoSMIeFsGyjbLUVlpOlw
dP2cxEMpgmLUJoB4CzKoIgQ3sLfveZfsZTnYQ0pzHUKxEyHzvJ2rJDkSM+xABEEuqMx7bk15JBRN
jF6vEyyRc58bqAkgblw+X8cUEAAaE9u7z0lRfyH4FQfKrGsoqRsi8Bs8mKfuU63YJ68ILR/lmbTc
C0jxpaZAWJp1BC1gvPm4yPJGjNAhrDFZh7XNQm96ath8xMRDcUoGhU+mncg5i3E+1pFfLh4OAz1F
6Jxf/VmsB+q+EeodBsqSI2/BwnQ2rH0qH4oCb96oy35PK10EaVe8aBi2h2F1h3JK6GmW35Mm8eC0
pUeJWTLslR1Dv/nRN4n96NeQV4bqyIas/OTvO9+mYYEO8jCLWuw2Lr/77aDiYhh0MK4B1PvknGdF
HqhtMeGUt0c+0CbGC0h3REEgE7IMIC6zCAZoGY6+rgOxkCVIhHrFRRCKDYJQNrQM8xHAgLSI5M2Z
T/zqms82PbDxiUxAd7y+DtcyR4MnUtxUYU3SzxwN681O+ar80o8IPpgLHWx5uu7taFBwEwepkfRq
56UzbvDq6Es1wyGiCd7OOYXS9Nz3RXoEgrWGIBmGe1dMD6kedm3Jgsqn3yDfywfjdIVR6jJudIym
tPX2cw65zg0Q3a29UgzYslIqGtJ0jwJVHEzTyhCj9MfKHVtLviX9DG2CL8U+930wSaRp94ms9wmE
IVQrdCmkiOx2MTQLEl9Psd7W87L0aED0Gnh9P4SLALXFBbAxJpqo6ZM6kkZt4Sj1eGBcf58uW7zk
0P/6KpmCVQgaNqqAWb5FS0xgoO2SQnxi/QvXvD+6GYxCvhTi5l+B/AH9EZNBVQGFyNVwYC5l/Qi4
wux0aXsYykAYKnMohYfjqIwhPmKCkpsL4cpgjHcwHcd1ht84w+6qxXkht2kNhE6T7wtt07MizUe9
qKhSzg9QBXU3wSDJiwxTB+PQLFA0PAGzaSirL/7crwG5/WCy9augW9c7VifikA9dF+YZ+2agB3fk
7MmljtOsfLFtR89rI0PeeZjvpnIIOg9NMo45DWQGOFgfrCoLi6J3UZ12T5jycEgT24VtvsVUrJHN
3XoUFhxQP9BYenOQVXMd5lv1WEEoiHg+fdG9fN7Gfgoh80dtWxyTqzK8gmgK2wi6Y2h9dyR9tjNi
6U/NwGK1kvIwutoHKcN2RTLDPZRtYAUfdkuJ9y6l85PXp36Y4epoS3mCMWrDLmn3hfDoPqH1US6k
DcFZllGq2RqkA/0K65eHqtU8GooKQgxbHkhRVNHyhAmnP8l8C8GY5Dthtk9dPk1Bk3QjRK/lo2ou
qT/08G/EFzvzLjKzJjuX4z6vmukd8E918+iSoLD+GUawt7d9FRs8ZWfN8tTXi0OntwBDun2XWRGx
65oWUhsop7GxGlLQseBe+6iq+qGwo3+Cf6Mikaw/GpItB16rCzd+HWCEGNA4DhFnGQ7eshE7lmbX
cu6CJBnFwQHPq+x0l9aGBlxMXVDjam27do6I18Bohm8RpRvOXwgpQTtXceql7z17rMd6+9BW+w1X
lJjRWs+M0V1eNG04aJxFsiLQevVMgoX4d+DGeARPfImrjQVTrT7WdnWhGRxAl+U5rQoM95Jl4TLk
cHer29UwaLjwloUyAWk3j1tMSPHiFH0zsI8qMUJfASZqaJPhnvtgwSHugGhgTMf1AYiMD488M9kZ
NtVlBngYdFblO5/Rs1HJW+Y3SeRGvSvSJT8r0Z/KSmaHm4o/DgpgjEt5WKD/37w+2igco2qdG9SH
rIzBZT10rb0mehl2lOKyMaJPAPd13q6r8lPVz9l9367vxf3ixFducbuubf2hHTu4vJP/KRc+22V+
F1SZXYHB0ZsMWZ3thtGinkbcE6DBpmDE8HZKeRG33XmEFZ8znMs+rDD08/lrIlWBxoOloU2hcxI5
nub6dicu6KFR+zJYwbcOvSNuGs+t+mC0Ho/k1rnrW3f98+GXDzUGJ7UKFcm8bU7e2pUQOWwwV1Vq
A34TFn4+0H/87b/7bxVUjGDE4Ln5VkSZgXCbNFN9mgqiQ7JgzlyVozvTm2eCkbBskhW00bhP+nI+
FcU4n37+LfvH335++K/+7eeX/PaMf/UlQiwYFnLpokHQEpWmY0Ex9Nk18wsTp3RbQtKMIPPWZIu8
AfJMthVxnfUfxCy+pS7tr3mRz3GiSh2Izpxrk0EdUaTeCeDIocJXiQmY6cjzAL0SGKL2ZNgEQXCF
7epGqIXzVNzhytujxLLdsqIncX62XGevC8asElEtVxKAKIVTCZlDwqoNhMvPKT6/ZuCOwbGEbjtA
bEs+faIl9S/C/kDNXMKGoMy5YZWx6sa9FP4cMPo5LbiL1mRIo3qGikQLVEmu0UK5AOI7PTUJezco
HcdERfXCP7UseVjTRO81Rvibie25+QtrFT0n+RjRESao0tCF1nnF23Pt/YJDM+SAHycQRUyZgN06
SpV4r676QQa/ep7p+0jX7xBXs2gjyYe0GxVE9XXPh7E9NWVZBG4BV7P1TIS92ZetE7tkxmQ/L823
bS0u6F1wDJLhFTw0dOkNpWA19h7tQmwwEQUZ1WWcU/dUJaGZvCdQRDzCi/ow92qPKT3HV5A+ZCz/
OkCgCIo1X3aLP1UH1puX2ss4brV5jajLxxDz8pVv1btx8/NSoXEgMkfHU/kWTI+A2JKmZ5M5vs+3
TZ447+RpckaeRGNerEcdel5MdEu1jDe5aIn0sprd0vf31jnv1PnahYlTM4zhb53EjTt2+IbNwL1T
sxQQsh5TKLCdHvtzs1wZvOoARdP1scVBE+VVmQVr49dxtlSP2+qeM98MsNfZFPWT3gKPLvqkqq4J
zFp18SBrcSxgt5Q55NTZt/sSVRA/HbT0qlr3fk9QUHx2NJlvz6vfxGNZzQdxm/Gmpi3hH4xJmPZg
JfwG7wVNK3YWenvDoBhso0/j1J+zQ5v0p7YtwXwv9PDz9dP+ypWGhLKQe7jlUDJXhcm7etNl+SAX
/lDM4N6yV5GAAjKkJcASICxDlH5yBfodBvnp5zfy5R1XeE3eDMk5U95uhGYwZb06gNtYA7tBi/U1
TUHzmeQ0emxfLf586LJpOkyr3HNJVphWDK56cy5ziXJ2X9TFqakc/t8Jmv4a6FSr0JPJSXceLhz0
w2BcMf2X/g5N3nufYRYUegCdOk/h2qJ9s+USFPnFSPo2LrIOuZ98Hlp6xwu1H61+32r7ceknMI1L
c9Bz8s6TLIGLXbjniWcB2Uh2clmFqQaWmeACyLPtIBUlH2nnyE7zAuJ+vr6XbbvC8YceNRVeGSdF
gl8sychzI7vvpNL7PiuLJweQISCdCovZ7udS5E91BmfLbfZVG+1fPIt+HeNDrOFIwZo2xbUqiwPx
kmznNSK7FKPyj0udk71fQXWZxV2z+N7B5T0cx96HJNRJMN7ZlTqKceazYra8q7fPNfiitdNPC6Sc
FI5jC6hjN6zZo71NUbNuGihT4BYMnAf4jkUEQ+3FWOgc1hU6HG6uQ9P6XwqkD0BzuTqmxq4ndrv8
Rgmp3h/wtqf1NoSwl88Za9Hfl1C3CDrSMEGfsU/q4T5LFXyrtngr2pYH/lzUEdIU3WnTI06xak03
VD+G+kdVFRYpOGCn4DqsS2wRXgm31fcx0sgU5R+nbDbN75OfLyfulvmXB7/doPgz6AZt3l9qOk17
CifCcEBBtjvWditOycgIbIT2caLyON4MjZ8PrgWgIolHwA0mr0u5qAC5gzbQMncxn5ZvFWl0aHyg
zp3bzmiZmvJ2gpRjJFj6UldoFJGcmIMJgvVJOQLZ6fawNRMkwhHOohvy+kRZ/rq1+NpqmHCqKebO
rL4NPf03lpc1xFU8BwQABqtbTVOE/fCNGcM5F6+iX4Icl8bB7zg8z6m/GPBN720LB68FaFYny1t/
c7AbU5YRmctvwKWy42Racp0G0O/aCYiBufcKXrHakvwBkPEYLp6YMV2UYjcPasCpucAHIEUTtqZ2
EeS47Lx5P1bo9ZgkxFkNubr6IyzteqP9d9PGdWjllIZipjhV+MfZwSgmBDCWnE1+LUV3B/3c7kFk
1OjL3KXCT9/7dfOUaPllGfhzKrLt3Wuas6/n5XvF84v/MMste+8reNqbJ3M4OC3oZFMMEVy7V5at
YbHJeTcVUPBXRAa2DCaqz9r8I3P+O59l/20d3nTWhLYmD+koFKalWUai5j8SDRi1aFIvKHpTxMnE
MBvWALY4sigRzdIMmnfyvdwEOOpxC7MVGGDabPVl1UBEe7r5z/qGgPtNbz7R+Ti2w8NI5JPqchfJ
Pi2PgzE7U3UfoFHBuLK3tEC17UDGfZbFg1jy7KXuKWT0XEY5TH3cGahsuis+M9unZ5mAphxH7nbo
stujTAGVlE3z3ICRaxMygC8eCMbZ7mkGNip8Pn01o5lxlPj9S5u1pwKdbSDrJ7W68S6hW9yttD4V
OU3ACgDsWrs2RQKGIhSF36PKdHtMDTRYtn73ub2r02LflLP4wbrsaHog3xje1S6f8Ub5jsurM5Qe
UQrdXoCweEbmC3MuMk3fZXqgm9ceNnS4kU43d04zicSMow+9BKq99LAVtVJ3zDX7tZm7y5Tx7cEp
l+1LlkEChtx2MYo8jsClgS8P9SXtSrirBcTUqScGNd3R94Ft+S4vmT7pm03x86HCTHgq3+ZsbC91
WbSXqs9VbFqoq798CCF/P4xiDTl6lVVs84MZs4/ZioxXZeDwuJY9FSaREfcn8FRd3sbW624xEd8L
y2wME09q1LuljOUy9mGZqPE46uGj1lt5l8rbe95CuRElFXdd6X2QjvkxdIA6HrMfVKvbEbm+wg6a
MKNu4CEFaGkJO9glsJvQsrbB0JaAXO12GjKZ3E/gAbidT3m2lg/meVYlECJZ16FpHAAJf7FhX9N4
mIFjIryBlpgJaEktQjMNivHBq2oTm8Sz4e9yjv8iMijJnwODEnlGhtgg0wgPIrb4+8CgyxKbt2Ne
HBQbEOLZBnaZRnLK2eg/4u3aOWhTp1Lwegyg28RKrANOcTj/W41QClopwOx2zS2IluJ1Ggwa3Mqy
U17m3gH4SlWFRlVlMLf871EobjMWNr22UdoOB7XkxWlFCw9iwKqX0foDsh+OnnkJDr+hjEBIIFsM
PSk7sDZ5tzWfL4PfFUfm+LVNtvTy24Op6uFgU/eS0g6+lkCfNIGAI6tWG/y1oY1bQp+c9pN/8zYK
+ee30XAKv0tow/FWij++jXOGQMTGxvQwzvpbO6X03fXFFJa8MAFCNwoKx5R/3D626wDmR1seQcbn
T6AdJXAQ2xydsPwJ/utw1WLbgVlAgEVUiL9A7H7GjYswjtMvZB28Y+n3AfiS9GEpCxXhvR/iRqmv
lvbDCXBw9sgQQwRykX2yvQVTtGzVK82XOhKNgHAqMh0C/0zuNXVHs6zdGUjow8iQ0xNDdxzhO6M/
G+irEfDP//py44jd/nM+1ecGLSBTiMlqfcuv/i6fWnOXNBm4gINjSbTU1RSrZNi3c4OXW7AVraQs
QhBH43kiQFmzaVfgGtjP3OVHyMP3Se2TuwwOhV5tf/gZYCvk2B1kKv24gt8YfpNtlV5N3C3b+qFa
8vuFVEuUlGAZvaR694pievZmcQbD89evDf/vv3xxCi9QARem4vb537+4FSnWetqAvStrj8BLIZ/u
5obnn7J2QAQybTrcSvhFwL0SO94NS9B6uffFdBRnV4MmuLftQRTSxrWB2Qr/dAoQmSIfel/Oke4r
SN24rIJhawCvwLG9plzb3/2tlNm9Zny8X11RBx4rx68TSqQia/2mxqTfmT3gn+WEVC6935qhjtKU
6PekrY6VgBtXL+SVjMV7zqb8A7obt7dIwByEduzJAgQPwCIBxJxXBUTde4Pqo54RlSgDV+Qi7jFz
hE3j07CDb3JYrToqHlHE0s4se+gN24IupeYZh94JaLkL585md62vsnsMsygICbKUfbEk56Gr36ZB
Td8nmF2JGD81bl3BuAMFZfJpnMAxlFp2AZWjeG6h5e/baqlPBgN15FEESasOOJ92k/rYLc2V9pv8
jtJ6gPqZnJVaEKjNkyQYnUlfikTY2FGp7hGzQ+LCqw4IXeY4J6BBZjuc2/1u8xBRmXfD1g7viL0B
HB+OuHeR35398Y4VSLmICcfR3Lcfa638wAekABZLnIpMVoeR9+tejkAxp4JpkFUjjy3ajCxp6Ptf
X4X8z5VIak2l5j4jRNN/vsNg8OQeRyb34EMwPRCgyxzS5kVPb3ZiD7lOSiCRvYohJrKzpWUDya9M
D0DoMfGbeYz7m+eYE/alktB5Bby7vSbwyckq4fSua7T5iHewAUkBd6Pqt9EEehyqsFqhQQ69iXnj
Q79PsneAbYA2oI6GotouZMRXWjPLQwWv8t+87Ns5BdcICflfg++gKZB6U1xoTgn9p8Liyc7bHNPZ
YdPNNS9XdmVrnobKevl9Kt25qll1qNP6pWE+MPmJuBdMNFdvdhgw+8E9DAIZy0kzuD8yvXiJVTex
kgOTQWa5nUB/p9UEcvAGQm7LZ4r0X8A9JADToviAm6iNfHhiZT/cK56dWCMPkKPLnV0S+NO6k5Fl
ldx1cj/A/4o22Fn/5i2g6s+/emwkENJXyHtAfaTYM/D7+qMn0iIR3GWHibXTdbWpubiewy9jH5Ue
x8ctVdmpS/OvWoDdEHn7NudJ1Ot02SlNIMhVfvtuy+s40We7lqCYK8ZfKp2KoKstdN98Ocuun978
/D0BpvAwzdOXbiHkwLoVOTdPkFde6AhECu60oUBeZW2uI0+A78PGzhr7WsN4u255/+alYx7mSVmc
Bq93z74+JUndvjgoQlFXLe3BuebBtmS+9rCQ75Z0/WTIMAEzrXZDu4IOl+p1WAt5HZkQV9TLj1bk
JFKM4jLF7okn8EP8DrsG7lnnJEbDCvGQ2bs4pIrCLRUyzuetvQ6waqJxZZefbAlq9nGwGPknshjg
Id321Er6ZFzbnF3XP3E+mrsFQNRThWGw9TcQx+Al9/Baz17TInMy1vneOIk0xWb2bvPPI+lgFcwk
R8kzj5K6cu+pkYTZmIp49gCkIqaYtgIEum7NHZODB2gJ+MsCtGwH/eObXn0SI01dBoiA1eHsbPJg
K3qF4mD3xWT7uDUgiYc67eMc43tMaNVFi9GA76hX7nJW1g8kdwcgp8D3cszlyQaxW9K0DLZsLs5g
uodAeRDNZWaSmHaU7cVYohS8orlC/2eh6HkZgs/DF0lbKF/bCpRrm96J5sN+ywChIBmJ3s8h4NjW
2KQwFZgb+i370Vn2AG7zQoFsXecK4qhAwtQAzAk6jF0PvXV+rLTk8bJCcMlXWsJar8ECatAWa05e
kDNvHm225OGs8MwsUejVN/MKUizgGnMfCFN1V7kVBk+beB/+urJQ5v+5tGimhaJGUKF88U8tckY9
CEOT9vZwU5fwFiK8Wp0kIYhuFqyb+DZhiH6q2yKJVjrYuNWiPs0Z/TTVOsX2BAh3XoG9Eo3vLw+D
x7Kj83GsVZn/In2TH3qsLNhNeqYHztXbWJNwadfqIhs5XMfVA7rXTUPAMzve+4kX+tI0GPAelqzM
Hm523yMaUmQrKNNxXoP6TWDOG8KKvZnGMajGCc9LIacsurY4hXh5UQ3gh0nOLpoRlb5IUcE2byiF
M9x8hm0Opdo0F5dlLeh+XI+5pPqe2bELucqHXTb3RbBSRLerdXyrZqYf5jKPOdJmt5zerspOleeG
r3odjrkP+pZ6D4x9gXwxHbwGbnlT7DY0EfcaHS5Oknk+YHkI+BNVRDMKcjxP+F9SpiR8qWQ7cJU+
jHUB5AYjGKy59Yi9FzL6mYOX+swVZD2btNuhgmITWDX7r4jRXsq1w3YK8VhvYK7QePNTJn3EAUfd
HRCfz5BM8HksEMMOtq7m17JGaw4w6Q4cZki9Fs0Ggl69BRkzI5p0VnVKdsDYb1DbjYQAXA3eRb4U
SN5A+TJVNCVgMYuy2Q6+Kbv7HDzIhrUVsUgRxgMlWaRF9dUvAQb4BQton7Az08gq/rxi/8cvy3P+
PtT9shfma9PCuEyzv2/P+ceH/+ulqfDnf96e89s/3tbv/PbR5de9PX/5VfvvzW1HzvDPX/SH74wf
5u8/3W21zx8++NOen98v4fnvfvK/XvODY/77zxVAty6AEsKVpLh//+tVPxesIsrrf/2sX7f8qL9p
hdYJeUYAUljp89uWH63/JmDSCCoFvFHNBea837b84DlM4tPy10/9uuVH/k1Jg2nnNhtiMGDyP9ny
g3TEnwoS4wZLjbA2iKobYvvHcx7NrDVaoq9sbefJjyUA3vu1uq0gkYdCoV3pJvcFoE4WToQicTSS
AYg38ldDhz0fS95/9VXfh1tddDtkRYErpAajiA+lcJNDE9gWvXHW4F5CnB3aeWJvmm75JIQ5SZ4q
2FodCdOR3G9+8ryM5V4jEd+X0LYrOHxOIsKh63cCCYHN2NwDRcyv1BivvoY/79Hu0lep3K2tWI68
bEXgjSUMoQkWWWJne+grUtykCGhRtKzMOe1mLCtBFDaey2TnINEjiC110Fbz5xEgsMD+mGBS9ZNt
/VOjMXZluLO0SCCktVg7gC4f7bzi993N44KjGDMPek2OShpA/b+lsOfsuCxbHVU3YQI0fxfVVB28
PIfTOKN6NBODaKR5TFc0jhlOTwo8jRZ5CVa07gO7wGKblPuO3NaJp9u1kRA9fbcC+EkJ1n0gqN+5
BmBBNf9QC92nNXqArm93FdR8mc4N6Lt+giRPvvYG0G7rakxbI9g7J7oATtAjoemDNcmXasVmIgk4
F7+26V60jYz7tPsBeuMNaIGKJaJrUT7X9z7alAwKp0jBs9dg3tqVIRNIq1j7+RRYsqWIL9g3rB2A
sKdOIAyvYEXuR4cude7Gj2lXfeFm/lgSfw0MTy90HIcjCONiR3FTBpWl9gA7ENtoXHeRhjegJNV4
gL+Pnmqwz1Qsb9KfoqHPZdhh+0jYTcscbZMfSdW8IB0fA0NqkLNrW+xSaT+S1eQwUYFW+aoT4ZJK
C9hpFgEyrQ88q2hA8EsHGWERVSyQcsqhaxwhR23fBy6bh6FVWRlYeZNB2/7b4E06kNg+kVarw9ha
EHuaoX43Zc3ptYFQvqSsPQAZkNgmABirasGyyaQ3P3yoTkG99BwkI4hJ2BzdzmTmkAK3Q8ixvIzV
8EB8hu0EXsvQSw10P2YZxLBFJ0dK1BMY+qMjSAhDs4hIQZ9JivlH3sJP2J1wTXxHwlUjPcLlxlbg
tKMV4K8qHvxfOQ7+nyv0wtd/Vej3n4ex+XOh//msvxd6Q/7mMxR5JRnBI/FRzX9d50ax6U2p20wJ
mh4F+x9lHivgqG+oMRrbdFCG0Q3+VuahZXD4e8T4XEqh/5My/4tc9PuRFl4mlsYZLI1TeMCZ88cy
XxawmRSb6MFv8yTsIA9lvfuRbOsO2fV9v5YQSc0nr8zO5QSqNUsBrg8CVFaaPFM3TbjwWhFuHggX
x0nsuuXaLDqLN+QiA/Q3+8wTF4mOaqRLLMGICOFQahKg87AV7hWxBCqiPpekfnamfKUyfxsVdhqt
JXDUOdmKEAkrgIqOvG6a3tt6ftrMfGCkxxKkadfWAAqAlyQFweqBuYQhSQ8eH4/Z2t/NabuXGTIT
GTJa2M72I7H6lQ/9PUwHkKIlotB+pDl5rxEQDjZAunSFg5DMjwm2SXmCX/oif0Ai6jDkHmre+8R7
DF2DeVlnoMIT/UALMEcgzUZvvu+gCymqr/1qL4AtTiqRVdAWA2Cw7XXrsL0jFR825p/TCStR7PTg
UUw8XervG5t9Qkrl44DFOPD0vXviz3dd31zYJBBOwvKhwHRkOZX+bTtZ3ttzy3Upw8ZX2JNUmI3f
Vdxa4JhN8d4mde3FW1vMRTQsfH5q9UixB4SSu14SzAm98zngc7ZFSBGnT1Bbjth1YCLqIxictD3K
mnKvA2ghoSsR4JsiVZ5VnxM/Wb9v2IPGau+uRf5n36rJYS2Sqt+xbgEb9cqpf1rBF6S7scaoGwJS
4x9aRpNy1wAf37pdzeb/X3p+6TGF4n9Vev63/b58rr997//UZv584q/Vh/4N/Sr6RclQNgTXuL9/
qz6QsowS4tZtal+hpf1dm4neRmos29CA/m/63m/1R8NxQzAfn7/tkqT/Sf35pY38Q/0RPoGfIdEw
4EfBD/LH+lMB66XFMosDS8gDn81xGboLdtpBYTUH2NtQpFV519D2hRPxIzfyO/YsfCL9+EA29WQ7
dJJYb7WGSEs8IE+NHUidxQ5JDzukAOmaI9zjmu0Q+LUwASYsGNX5fZYzRKGX9IyNV9UTlTVWUBYA
jlrKTNxvkJZNByjbegNKBLrTaEGCuUz7HcS1T8nEDxMCqOOcPfUtGgnFsPNH7tOtws6CT17tvhfp
iP6gTs9LQ2PqSUDFSNq47sC7anrA3oSIVN1zX8po26Didul5XGC6puyCGAFgcooADEjX4YSJOmZY
xOE6dTBDFlVGnXufYQREnGZZj0WGxtebDjIbD43d7mRJ43a2L2TpzpAww9TkpxVhRJW548Y4uk9A
572NIdxDSvEeW4Z1E6a6+P1dpdpP2vnX1O+xo0aGDD25TV6aARpRku88rwMVjvwYL3el6e7X/8Pe
me3GjWzb9ososAsG+bgzmY1S2ahv/EJItsS+7/n1Z1AubctV5Q0YuC8X8NPZByq5kTNWrFhrzjG7
8gK95BPt70VhFgvIkb5RL1oPVGKmPeiBs9KjCchNdO35KEioLKDsFknzwmjIhcn3ULJnszzUw++A
LpYYsXMpWuu89V6nQN2PEfwqe0aMzRILpZv1xoVz2XqSbV3QpMWeaaIVLIYg2lQFwLCswKLUuEZl
RYsubLaO+cTG82owsy0bhHAxjNPe1u6gIy3s5NFs5SYxrfPALNxSxy8kGy9fpuiWdZlcaDlwg8x6
KBuuNn+4LxJvHXq2y4KvqMBeOGW6rUwL3X4Dx6iddqUBKYduPxoglXh54WpTcxO1aPrt8uCVlauH
Jmw6ZCjMMXrm0w4fkKJcI4pa9Skvp7Y3a1pKzVxGOMArQ3niBoJcIC6CqDoUQkVmZEBbamqd/071
nrzEX48hmJx0Ks67itYygCcR6A/4aW50xTzq81pXtI1Y8P68w6rKzxJ9wZKe+K1usnT1pwGcX/rm
DNL99Uv/P3Xw+i8FmO/5UYAZDfMaNyymwipru88FWJoaw0PJzI/6a/OlHwUYmq/KO143pUp/Tln8
KMDWGYYG1i5wIaVu0lD+TgHWTC6Vn3YaNnt5aVgM+m1hiBkO/NM8vy79SKXa2dvIs3Fb+4m5LEue
33xgjFVnYcT0UTTLyT/a0Ju2kWP7SzTKM3pOLsOMZzKAPzYUdnkRKdFtihIfk1bbX5TGsIJzAP6y
LAGWxGm34O+LITYLpiU15Q3D9XVhgOZYADNJsHlMYjXwUvL16VpLh6+I7B38KDgbs8LiNRqzcC4N
mCNdjanRry2Yk8UmUfRmYdcaCp/p0jcxe8Q6QM1pQkHdltnXwbAf86pKlkMmUdukjMWgzrlO4L8C
PAkR4ybDEteHfZjAKy3Vknm3Vs0gjKlcgbJTlrU6XOQif/Yr7c4b7PSUN7nmFjminVBHP2XUmIF0
KR4DBO48GxFjabglWpCS0JqjtTry8hNxo+Gzwl/1wlWYMOzTB6y2UeRwtcSAilyRDFelrb1aAfqr
EvdtXkS3PuPDhV+Jfdt27GG5HsK22g+5mW5odtHYI/KqVbEPmG0iyrONhe410za26YSDIr5MpubB
auuTlapI/CGvRJECIMm5Zd5Su4qt4H5Drdz5MnDVUNybcfnimMnBlJ7NRyD+5sVIXGVzb9uoJzJb
PIaKDszB3PhyepPFcIcElToT5MdQi29CP8IXUX81BsOqL5yM/aebgcF1eXK3W7WW/io1rPx8jID0
td7ALNsy8UEZaKC4h8+bKnvDGJRvpryMvvypUO8VyqGn+3WFWudVPTbBP4vU/G0fRUo9o0nk8WeZ
DusH3qI/ipR6xo7PZC0h5jL0+ZFKIaJs0ANalDBKGw/bjxolzhymQM48NrQshMb679Qo8ffdCCXK
RjzEvJTViMF08+cSlXcYp0tk/ds0HPoJd1FoRdzcXXwdVCU26SbvLJ4hnsqG2Vez4SFIVGXZVzKq
FgjRhTzHQpgkQJUcqz5PWVwe8a8igMkkRhg+/tYIMttwTvz6h9jrEuTxDuYhj6+IkTGZX6E1TxOx
rPQS+25ddLsxnITrt0W/joMC+7SN9y6zRmMNF5PlpqVji1C1ZZeH/LbeCHGUP9RaDx1lHUfeDfRv
DLpqdNWOreUGRYjMQQmXUklyfNTDSZg9LEFUA0sfHs1snKjdXG/yb5YNydIM7JOa2LO+Z7yO6p7T
E+XxxZ/z8v288On+9Xlx2wI+/78cF77rr+PCgJ4NAEMbTYdzKTg2/z0u0j5jcDO/j5il8MGf9wQf
d7rgSwbyW3u+u/lAfxrqmGccII3JvRRzt2D+1qNKe5/Nf35UOZqhCyGpyaY2T4v+9qgCsoZtIVUz
WFYzaIhn14XiNPEaSgKoUg2BPWLCiQE2qPEujlhs2dUTuK1bNqsFa6NqHRvqeVQPfP6ba5k1t/DI
4dynF91Y3Ye1ZbC7Vjcl+mwJzVbLMFY15Y6/3QqD6V2szf6aCQp7yG/f18OeJfh1KZVr9v0XfVGs
eJOds3HlPs5eoHJf5xiGLejavQla0rflFzn7feskvbBGjG5BAYlG0Q/SQS0eertBpEfIvawp86GV
r15mox0P+7UDPi5YIVP+MlaNfBR5EnsbM43zbY020Vs4OmRdNpTmnTdGChqjri2vETsU10mKRGVI
EGEYtNSspd0sDPuXOKjxtfMsGG8nROts7Ewr05dTaOWuYaSPWpc9xUoUHNjoCZ56k8Q/op6wCKuL
vMPXKUyamr6Z0TYqAh5LCHUxOiUTXL3Llt1UeMtIEd+wc8K5zMOXwfZUJEWNAQq1OzlGihyqwznu
b3CaVYAMIrGFtSeu0c34Ox/M/UGNmamvplKBpedZfS/hDmBjQ4XOWmeJRLo4/SkM74VhvvZ+XRj+
kzynz9nXf2v3P5UG52zembHR+5jq/igNzpkwdaHZFsIpnb0yVeOjNMw9PWhPWwjBXJc2+PNVytiG
X1IY6rwL5P3wsdz8aUlL4slf//9P4R3c8T93+0JFvuSo/B9Wj+pcnj6rdwwVP4mpJ8CiBCb+VVih
4Hgp2+5Z1pD7uql+rALlqWs75JmI6Bd2mqirIPLJ0siAo3HCvwKyB6nQxksCNIAh6WuD5+oKwHL/
WnXlSxgN4ykLZWNsAsCw1RjeYmZVk3VdYjnxS+nfq3Whmo+RNe9WpqjD5WNObwlnaTyfAKXU67EP
RYrW24nWfz663z+6/3NN8Z+OBJx/XmkW3/TRAWpnkg7wX7cU+plqq9xz3FwWO8R5hPjpc2tLVTjc
XH8tIz63gJrGp11lsDhvkn/rc6sbf5e92iZPXZ0/n8ObWNrv+plPslc1c0BAA53cNgX7MYRVpues
eL4vB7V2mcvtgiC74tkML7HEreJfxSUKCMibzI3M+3IUB3O8IlVggRxsGSHam8rUnbWpjQ7n3Sgn
nJYT3mCurQyXMIIZGSwDJe74H80qHEJxqBrVTRRMnj1cZlW6uoILoSvQgr9ZuQTrUTEGO2WFdmfq
BbRqzy2s5GbC9shN/cj5XtVe/hp4ypNu8DgCb9LTk8ZjsOS5tuGCWrZVvIIjuNRLxOy2ddcyWuoC
wOh+eBEJbpPJeMYPJ2c0bIgFP2qEVrGw0b+lkzhEHtJX57VUpNuNcl9O1goHymbqxYoVDzgXgTc8
2Fq1vUm7G1wiN3WmHzLTvuMfd60r/Z2hOzcpeqpFkISXdePsNTW+MmzPWuCizRZx6B1LwAut0J6E
oRx7KJOrJhmdN7NpEOSpEZvTchVUqVsN3amrbvQg3GV65TbRQ+rjQ7BU5pnsxhddb/Z3GVcW++zi
W++XX3yIOyB9pq2ejtuw8L7EmbLRsJolNvptONkxcKWBbU/cMqizyOWJ9c3gYVjonasu4i3dt+dx
Hu/AQG+zsrpnOApTIr8vixFvvHMoI58xr3E5CIBBMfkLdeuWrDZSwR/ZDl3wFMsU2Y2nPBTjm6eL
RW8cugg45Wi5cJqWCZo+I0pWegkUv6zXUgz7PJJPWQYiLwJaWALO7epyp5XTGurFg1JA+xzVgLSP
rmbih73Ku2/GmvSdvh7DdNkgh0UJeN/rJVtc78l0skvPJ7BBxl9GI32a6ddIF5DGBSeb1w5JFDDh
jiqRHYs29L+hW9q0OgkUfBOJIsYOX+Iuqvn3TgLGBo5xwYD5wAR7AzrH7fT2EftAgPEn29h5+DxO
kg81VhGvtg5QgHoAkTn+5YifOsDmfhVnzjEqm4WeynKhj4QYdbgtEfpZXbEq5zQlJuxtQQYFyIQw
6/ZtV610x88eA3uERqCm2PzwS+IwNSLl9k8tf6/lNg/pX7chy+S1e03Y/Pyzns/f+KOekxRmkvcl
aDf0dw3Rj72PtCjocAHoKgRiwx/1XBAihjF1dpc4iBGZLX6q5xqyZ0r9h8Dod/oQwZ/s5z4EF8u8
9KGlYQaKleHnPsTkBRvYjqVvjUgzrq2mdsxF4lQIMoX93TT/HDJpQuoNM1bUpEbFI0zxaSRWqEna
7kYnowpFfel7b5Vv9jaG/VHRcEsLZx9EIjzJyqZ+FuejahtLzZfj5RAqVOgG0o5djq/sG8DsBuI6
LFGaN6J5NDP/Eqpi5JpD/c3WGoZmWrYe+mSkcEEUYnjH2VCYWSWrQcbZhsdKvpKejqc6RnDvIL3G
kPMmsAATR9aBvlT7gfSW2le38F+ICgD6mIn7WmtZNPAzANZS9R31ZPHnaMxH411t/uujsQ+zr3ny
z7f7+7d9HAzkGHy29Y9P8TzQ+nEwBNN45lx8MGdFHh/Kj0aHg8GZQZdLvJ6KKIMv/Zh1kcdHQ2LM
3c7vCjKcf47jZ70dshDNweUl3j1gn/ocr2nVOfdK35qZcpuFGNIzLQC0iSEnV6K7uEPNYNceKR/V
UuhZDA+9u6pi9oWltwclCdpJvbd9GOLmsK8j8YVZ8a3Tp8duglFfhs8A5e/9PHY9JTwNRfWMmnfV
skQrY7ZoYT/ig0yJwyqemfxu8kCaCBL8vcK4nNyAq7iyXkVPyA67KKNW1OVUQYEhOMmYuBF8ZWl0
1QK+4iljpQk2usfEYTU8qRPlgtwEMGr1nTEJDIg19PKnYQiZSLSyrryVp0VSXUwyNb4SG6TAuGGt
ki20gSSelS84P8jZ+y9h2L0EfhLvhvlglyAaE+B8Fqe96khQkZ6xTIE1AnihJ342pjiBAD3F/QJR
FWIqtQCvNKjRsUr1J0gNtu+a9XP+rplAcRE9JbOQAqK8sc/e1RX5u9KinEUX0Sy/kLMQIy0NXNB/
Du33t8n/vM/+Q4yPHzxn//Y++XSfcWwZkOkCXxOLr3exwo9jO79cDC6y93fGfDY/jq11hkpBFdKx
DSZv8+P5v8fWOsPGY/Bl0+BUM9n+nfuMGd8/LjSeOLjpuc50Tu08DP/8sG4HXUW5OsktuI5TGdsP
FCFwxki7A+hXpj9t2aqECUxn34L60Q1r7NBOW8gHlMTeDWma+kU9jduK/IMhjlc+XMfGGoBgK4+a
qFEptBcSVX1aaudOIpfEB7o56Q5zzqFIofy2QPfbQb6lPpufEp4KoDlRgAdETCrOgS8bm3FWedbT
jKfyb8q4Oe9m6jvL4EOZJi92FDavXYXXv4GhphAR5jJavGOKYG6q2izxilTtsTGdeK0VmCTN4sSc
8yLPVRd/oRvryTXt4WOvPndVTcyaCil9anetHC+8MtCetUceP9YEObGqtEsZYLs0h6Y9Efr27FsQ
rBdqpobXkWGf+/qxigDAUET0xcDW+kaZscplE64SocxwjRYkWWfH/iGRpXVOWlh46aM7AgCXBcqd
nc9Ba4PyNKaa8mDHgjiBYF68awxfQRRqGu5/+HqzseJ6AlcTQTMtkNnGVrrzsmlXDIoLsZwwLLLa
QLMYwi3b9rIrQLsKuen6GK1rvWokaXodZI/cL78mgKbAjqbXNcEvI1PWhZ/UW9EP15LkP/5s+yEe
XxxoBWQANjIY1wNq3EWGdwHSz26mYfgWeARAi051l0GOcOptmz926OvMuuF9ioMBXBkT5J2Ke0gn
IrOGYhog5vCq/KaNtEWuP8n6FNWYZMgHnQz7RNbQY56C5hgM2BFSOzeYVsZqf6FW5m1iaelC9jZJ
ov6yFM2ynkhpBT7n8VcZs3TbBR2Can4eurrui+mOMIl1Ke4DXNmBekvg5U1QRCt72kfFG9ZDNzUl
qmxsgSU7PrM5amYKzUEs/JZYSVvw82/uxn7Y+mRFyMaCsV8co6I+J2fs4U81fa+msxbr1y3QoqUF
Sl/+ZUg5f99HD6SfafMMkPQB4115QJv/UUz1s3lBgVBVMiFU31cbH8VUnLGEw/7AjtDAaPA5YXjW
q1pMMHgxaIZqs8H7jSHle1bx314HKGh1Vvm4Iyil86byczHtYcILxQmc7VCyQABs96hpGeJKVUO8
TveP8zVxBtCaUieHxn8DBcg5tNEnhVp03kriY1o9r5ZkqOyLKMedENKNdMK7rCsLPWaJ/z9lOpLO
eK8AZgcPVdVlaIqxB67EwrQx5pm9ckTs9dKlxJAycKgWYAnrpV7Bk45G57ZvNc81yuigQ6bxN6na
QC/MjBFcpDRITG0zlXEMvY/jJHdajG6nCp2CvFXc4SBpJ5UEh47MuZLnxnNMZsOxIDQxRUpuH3Gd
AeC0dQNtAB6ishcD2R35vlLSZNkY7RbUwddCjl8SgkGWvTOSchYDRy+1ZA/RGla7X5grW0V51NSy
3dBoKuugJtI49LvnEg0YMO9eWZREF84RkEBBjazYKxkuzbGyO3CfBUylcga7qU7jSk+9U/uKeAcN
qKUzKHsATZjLBQp/vyD2Q9XaVVUpDHbq4uC3pGNVtROsejxspCU3L0UExjasdppV+CQp5Y+TiSS3
7cTg9inxwkmcHswJjCJq0gkiriTvgMvEgm1K3c8gkJfyQdO1U2ISUyTqcyNzTkMKqzYivcPrGIik
dV+7ttLAxGzEgbWuyLdcqwXUU0tsx5irJKsrheQd0ujiCqN15ThksJBpq7X9Acn9F/64V7Es7qdE
o+x1+ENIhQa0G+6nWNvKGs6UpzQ3Rd4iXzOupT1+zTXFW5gpmVJd9Nom1QNdowtQjLdeGJSbMWle
AzDRAOrUG2Sal8YE0GmoRgaRVcVMRnZIasgSCC2YFiNJhZmt4CXJMhrNoiSHBl7H6NyNndmuemFv
lZ6XgM1snwFjJZdJkBsbP6iOw9AhP8v5lAq7tJd1WG4Ge7CWjQKds/McN/EIAIMckNPP0wZUWgvZ
cIpcj2t9Xm7ftK1+b8eGWNrN9DT5AjuHjeF60ivhan30LHOjn2dfA3jU6pTW8IBG9brTwSrbUdS6
to0qhzjkybWCAiPLqJAbWNSvNPEq1l+DGFL56hObux2kvAm6Ehwz2cGdZ5vrph4hYNf4lwukeo5i
EwABXtgfLQXOqvHW9IQAeoUHOJ2cu1whQKMTyb4YsOP02XNikS8BrvYyC8K3yerJeBpRfhdtuG7Y
TUjVuVVGu1tYOpMtop8xizCeIDlPMiIuK1IF1eIEMRIDSlunJEjZwT5S1FPTTMjnpuwQd7hFNMUX
W8MP37Do+Evy1Obga+7yrC++4Ch8KSYkNUNXXAQgwzVFrdyuN1JcSQZCqRQ3TqT+hbr4f+3C+//Q
dsHK+te3nPvchf9yxc3i4Y8rTqW9BwBC5PK7SPnzM189Q1Jn6UyzmAK8b9Q+vRdmHwbCDBUxMo+N
T+8FcUZnP2/U358f8xbkd644e17Bf17Rw0JHWs0cQue3EUzcfr7iNLLYtUiftC1YyiP6zjuZjje5
6XwVXCELJhDrdKrvGESQsumFi9ZseghIsKZY068mTb3I4+KKjLsry89uICKf53iXF4wPIsxBnG/b
rO/1WLmnEr1GQ/zWFdxfNmQ6EkKVjk44x34X5SmVoNfcPieRvI8PXudliyZikO9P9tHsJtwf1UVv
6Yek9b86tYq3DFZ2zUlxbMWnUDuPrRku8Zi5g+JvTaJkgCVu7cks1/j+v2aDeTDJ3oJQQe5ZA35D
Y6FetuGBKsXIvj6O2cRu39g4DcarSCeFz+/uPAtGAljpg4/Ze6GSyecWSkBMZkakStW4WWJ1bpuT
Yz4iGLDs6Os0KqsoyToXuOsBkfe9E6mrigeCRmldoBdeNFU5rFA03VlTfOgycxXHKKhFscq7OkYB
Nx5if1ryb9YvnTHba6OyzkT2wO79XnNI3lMLklFDsep061ELredJFk9ZOPJKC65a4sprL0ICUJc4
5Zzo1MlsrTYNVA57X9kpgRPAC1q9Oi8Boy+GpLqujPRikv3N2CK57JuYJNscKhfpEryEguAY2HhN
cjFMS3g897qs9+AkN6qIHjSMyxjhH8ravIb8sVdzdhVKuQ81c+U4yj2JV68orh+NsV4Jy1/lMsgW
pU6EqgoOkezXMRxvgS3Vq3BMoq1B2OONbkbBW2boOCtVhwdN2jcvE0gWLrfINh/yvLxQ1MGShLVI
H6VytSuV5hJl58LI0SbX456Iq51njmx3ib3D5TGRlJSY+kNQo+HXWKO0OrKT/qDY2UzxXXjBsCrL
GxWrHQRc8ke1bQV3voq7c/Te1yPzqzGKK9e0utDts/BLWfXb1MdDWo9wQHoCNANxY8G3AeW0r1pz
5dEAKmSrcM/bX8uxO4+LahtkxCUE2XoU99YoSTzoCJf2NwMCSY0OLR5MMpEvw/41j41l3lwaI0W+
i1zVIvLJCtws8/eTlSFrBD5cQmc2TkL9NpolKDbUnlDi9VDs7Knc67WmgsOxzzOErX71YFVyU0Ok
lUSbCGSriUhOZYQrEekMbdvD1MthYVozm9BU2LVMJI01wTpEJJlY8qiBVevV5NkO+vnneR45xMSH
47B0EhIL9QqPab+sgepLiXOyt4pFjq01NCu3mleMvbNjtfRAHCk/AuUiAV6rNCtDLS8L3zzZQMRb
USw10UMvDHHaD+kbwrNioXnjIej71I2LtFv+eZR9H3HxQvn1dfWfrP43k+CMVvnrupLOGSJHMesc
HagqnxVl+AdRPJoIKVFT6jZGwR/jLXE2S8pNLqXvFh72+R9TafOMcbWwZkALQy7iAn/nurL5PX6+
rYQ+r/JhuM2uRETxP99WnsVTsmzabouOl2Bf4BDrqFLTSygE1r6CaXyOQcw4xmw7k4WaFi+y9gIM
N7q35+cneY5MJpqy9iRp3S69rHsbmzHcST3oLvqOJHm9hopLavEuK9Lkkl4dAL7sCLpj78+xkDPm
mEtqkQ4WbG6760mkwEI4aO19Y6szSTcfj0Zcpker08Yd1kmiDER6U/SlBfEsZPdfTOKJgMSJNLLA
2iRaayy8Sk8u4qgb111iFbugnxJQYPLAq+qlDXWAnQMQe1xs+7QUtZuhQ1sUE/vcFjHBiMl3zUVw
XY40gVXvW8s8rfYwqi7VtolYKfVkmto3ljHIxVDiaSEWLieCwbqvKh3aVqry2jGQoEITfPFG88oe
+zev1mDIaOSlY2KMXE2Rt7jF1aWKyYmtuQ9ZqcutXrmuAbMNXxQs8+OVyM2QevjnsH4/rHR1vz6s
i9fn9i2vGs7mz8wH0+L7Ps6rdWZagOX49b77c2nv/pqgIA6l42S5qUEz+mvm/GOCAjGLEQoLow/H
78d5nY+ycFj6OKb1/ZT/RnuJUfhvBxZpKqNyFsD8WhzOvx9YUOdhMgBN2Fb91Onf/L4A6EaiowmL
h0i8TqJlET2EML8lGwc8z7gyRq5E6RMTMCmT+pzUIURwn2BI6JCmWd7G8AxWQ22qu5gB9ZXmZ9qG
d+xbp6CioUlo11nS3ZmdTE9dDpuo0Oz5ExsSnVc4x1qvyNcKBu9oFBUCFqaZ1brsQNQNRI/cpJbx
YsQt+Py8fhsKcYN1IOdZphKE3eokw8UTk88OnkmsvqBXMJeQ85ZjWGDpJRnTHJxXup5nE72LppHc
1yhsn4pmowUkFVA97sI2iwmsgpUwlB0ODjQgikfMX7fwBmicWbTJZm+IQme2AJW4HcvhHq+Yft7l
pvqF5JuS6NCpfWWVACNAThuVyL4lqS9uYNqd96SXWrkeisSyHofZXl+/O+0n21ToqktIFrw9T2nC
OChi2KtPaIj6QSeHIyOvZKSBA28KwJ0AskVYMAEHcQNhf9hq3bBzoHYu2hgDhu/r27zrjzxml8kQ
X5OT/loM43boGFiRBVSCNa9v+WnQ5Gk0w2ruAI8anCO+OR8gJkmyarUPdftYMMUiI+5aCgVbXAMj
HzxVO+Vb8oPPQ41wq9QAFWFlyW7M5EOU0p5WDG/T3I30GCL2cIoqOnnbXhizTwUg9jheF8WBpuMm
K6dHeE2MpuF56/JY6agEC+stI6JKD7undoxcGRGzDuZoISW8sI6CGFaET/vWhaFS8o0BwVXL79rq
yK+m8gUWxbKp8l2fD29qgdSls06xRrY4gTQRje14OUKA7ls+GUVzZSTO41B5w7WmKDZrTMWLV7Fa
Fi5JFsBnwWm4tp6m5DiO8U2gaWAwCtKogsT/0vbOkZbIXNU4hhZ6D0a+m1TRaYvayGGLlOAf/Kc/
tXautTAP/letPXx18/41Sf5Ra9+/7+Mpr73PnWln1O8SWFZrP6bVDIjVHws+vvSj1jI6BpTwX83i
j0pLaXbQsTCy/q7Q/51KK+ixfm6NTAgK2GN0/symob8/9D8t7EcQtYzIpNyGWTDaSzr0hNCCPiFI
bcyUc0D+eFN4NLmdgWXTGBpGowIkSamSGTRIFj49rs+gzpK7oG3xd+X2bkaMwtgLl8D9VMILU3Zp
VT6dNGm+NeBFgC9AAlSHYzjYhMgryTnYr61SyROr7vxkMlc2LhXfaGZQ5WTwUoLtmq8qI4fRVulf
pE+WMUHb2rJ14EuOQ3IFSz/e1/EYLqpynlnDc2UN1SFDjJRdmFoZoU7MBggHJpJtRt0341LSDpHg
d1tp6tGJeh6nFq8po2CRlDXxo+ZQhIk83FcVjcoU7EyZ9C+e6VyIItcpI+N15eWEHU7epUpvRLaD
fCpnT54OUdIV0QxgtshPtZvyAtjno5FM3xo/htia+zd5mt4oCmgUO1FYOrUKg82uIGQ4gkXRhcSh
qQmzYKLMWFPmzarIIm8tsevZuM1wzepbWBbS9fBA7HSdjIrCB7/Tj94FUcMg5Nveo21VLlik7Lyg
OE2DZM9W6jeKDB67mlT5UHS3IfQzVy87/EFTcCwyUa+NRq7YVvS73vQ2UZAR3ODHl6lI2sukdPgP
Z0uQVYCva/zi3mkA1Cdq+1BgHkAMarVuOIWkPQK5WUDMOxiZIQCED8q6nif5St6kmCltiIqUKCal
ybJg6J/O0/9u3gPE80agKfsvHSsCUTXbct4ZeDLbj8YwbOuM/2YwMtIPbatnQQGe0lYxDxKrm8UU
4KAzD71e9U8Ec3mbnGyRevWn2M3F7l1J978aS6Bg/zK1nPV3P9pKi7mCTlywZPX17gj+0Vaie0ZZ
gLNgfh/OA82PUje7B3gkQGSQFvEbs6j/R7GzeTlSN8EsoAL8PfcAo8m/FbvZ8YS4gb3c3MSCJ+Pr
n4qdH5X2FHR+trXGeT+Q2LzVcMdxoxZmRDwkA4jBhoIkY5Zu0q4htBfwt8qZxGXNTK5hpnNNLC2u
jF76O5HU45oeSO4oOKxwwtJctKwgXXsoiTVPppUTx8ZK1e1krZdWcB0VrKVZTFjKVo869ZyViUMM
zBTecnKJgcLIHJD8kMutFidiWAifhJg2tp0LUkGx2CuIvCG3Su2Z2OVq40E4cfMmBBY/SmWbFom5
T0UxDY8oj4djFWTjWtNjVj1Z0Gxay3kLFdIjWfPl1k0xSPsKrDgleMrzDcaOdl07xWOpyUu6U3J1
8glqbRB/JRapJGArO6o0V5kMgT6kEFsLtXnV6vFeGfxbeK1XzmjcViUTHqFgp40mNwqYxEZFdI2s
8ZDigt6iqFBdiAMQJCqwXxbR68aoyG3b1OuGIEaXfjtxY8aKTZinrgLvsc9rLpJ4Ts7zYnZlY+Wz
PZPWzVg01apiKLsKkkQAPBif7JB/RmZC0OpV5w1KaOXa0XSqaHniRTXDr6YZgxXMQCxjtm+UMySr
r6yS4ZJjLWoIWryazEU/Q7WAlpIXqUJunpgb8K9WPA6g2NxixnFZCAcs+FwK0FvLy3K3MQPAzBUQ
r2REEcllcFR6GF/RTPtCiZIjukyvnIQksgJuNXSOaq3OhLBEDXBCN1DD2Msc6pT3uQ5QrHfyF9/s
Hiu9rjeOGV1D4j+x2CUmpzr30mbPhuYyL1swRRL5dAPiyOm1ng9h6hozzcwHa4Zp87qEU2TOvLNm
Jp/VVfegiPrNjJgFixmONlPS9Fi0xHN6LxMANb+OH9sh+xJl/bqcEWugSxgjQF0bZ/yak5Ts+SCy
0UwDswPRNubqBonHWzHD2/AWMlPsefMbLajrto7rZWHk5Gn3azkOr1i+md01JZu+KInx2suNObPi
CtHfpgmXQuLMrIeg3Mkhz9Y5iLmsHUs3malz/cyfK2YSHaw+MmjCGXtGIAMUavxwrc3fOvI3Lfg1
uHD8g4a5AjusJOc9BnsXmQmDTd9YzGMIayAotH+uZkhe26avakckBljQ1Z/b4v22cCjTv74tNtVz
8Jz+ozHGJfbf28I2UGtjJFM1Q4N2/xNawsTQjebtu1b101WBUANpK8QJ/Nzow20a5h9XBcJTx+D7
vu+4fgssZv4j8wG1HWoQNHGAfZCL/L0vzqIEqXlchee1QmAulSmLSHov2fcb5mXqjNdS75ch9FUR
Jyvi9R5VVqStxd48RehdR8mxGXyqB8RTh7ytOJ21peQY+ObWsrKtBkoLr7TsORzZXQywXxJEg6Bz
bUjsKmG+FgOkqpAJO6JO3fii1ACom56llnkjHRo8G7QZJmuTwqKVisvPbFGTlEUUF02Wc52q4ckr
AjKjxIUV4NHh+BHJe2pTeeyS/pvBsNKve1Jm/H04yO0otJPI4xaJRH7tKP1W4j+KzfzQELkmiB4j
5JVJhRUrBwNXahdzLPNpj9rmpurjo6XFD23r0fzlxzho91E+rlM1ZiFtr+qC1QhZM/HYuK1sCVz1
1l4yEboSXFMPz1stg8dWkd1oriLkCH4+PlkKxEtqc2pXxkJDzOHknGufTFxFu+xExCXypkwWtbuj
YIin2qhXCdZaJ012II1c1okrEbUXWeesO9UhAsn8OmjGxTgREWOqj17dzBvKy2o0N7mW8pCQF1rm
nTKv2hQSKV2VYWnlwbIcouQ89ou1Gk272NC2+iBWSIBhBtXxHcy8U2V1X2kOCG3prrxWImeREoVP
9IXw6P9j7zyW5Ea2JPovsx48gxZbpJalFTewUoSWAQTE189Bses1RU+bcc9NW1tXJ6tIZiLi+nU/
bi2Zbk4mFcw7NxSnpFZ2U5UeBkOnZbLWtiaU4AXn4RvZAX9orI0dt0cOC67Z2rAu3OyuSlVM/5Q9
2s+pYV93kXuvQcfAU1NvSyJFXKj8Kr5D3L5sCOzamaAOrV13pdz2cbkR7riBTb5KSpQiC9sjTSym
PizChEO1xy3jPPQz2JFIbwH+OOkt1qvaG2CAlXCnrXA86u3iG9xU20Rlg6M23rJO4ZIm6m6ypicv
NtcefGWK8JQ3ZdDIJaR7BTujYro0Nsu1g5fSzhN9QT/KvgeBmZvKUgWvrbv6A9mnFR0Fy86clrHW
bdKxfKbshXCcttS1bF2Y1VWb9pCEelMntOScykm5TDvt1QUrNGTxddnpDzBWYp8y9F1c1/U21eUl
mIPtkE3bJOw2VW9ArdOfCPJsBq8dV2k7AJamvA1m1JYcxELqrj/23TaIn81wYDE4x590yFT2lmaH
uQotvRa6sSC6trHL6GjbygNtlleyzVetEdITmTxbQb4qe2Mv6vbGqeJqrfXmUdPySxEPd3WCDcup
b3WpbnShPFFEWvidk9J/LNdNql9l/Kxea+5Gt76rBjyHoj3i2VgWlVMu3Fk6t7HGE71axXZ4Qcxq
L9VZ3Rr5PLP09aDa0El+0gdx5Ld60I1pE4/dqYXZxfWDuwF+IGrNVY9f7JBTL037wdlUC/QqdxGw
QI+6Cn6rvrTMR2nGy1FvF+zrroxKu3IG44mGGNC38dYSL9P4ZIhrber3hUhZ+DE+AihrSMflyeRb
Tkm/YLYOcNQONCMP/EUXdbWbckAqWXXujOQRKN9Cc/FR1bJ56b1waxfNSUcmc/JyY7XNTlhMhrw7
MlpWpWVx20OKq+I3z7WWrVLu05GlacbmgbaARWFHW7rXDmxx2KbzcXWicKV2zd6IkxsDoMXUKvvR
0ZZBkym+V1i0i7irAmNnLrC5qcyxmTSo/YXSaqaPdMqdvQLKQJYtO63e9VZya2vJGsL1iowzFMno
wuLnGmSM1W1UN1pAPV0rz90kWHsnXHFu45ohXC7I6lO05HsQYnA3EaJTXjL6vFuHykAJGEN/xiO4
tQxer1F0FL2ZEU6GQF+IjCpLqlCHrFgyNe300Xhv2RlDZzposgHsHSwcI1gUteI3gQW+W65D4AaA
/hdW3a08+linweQKnQMHG+j+icBttLsg4v4JSVhDpFUFruhSbOtRZUNNeyJ9xoQWzukEKw6XIYhL
OrAxcY9pvVQK46b24FIiZwe4epFt/kR+/ueDtA3Q+t+uSQtI2+/N+z9sa+bX/T1Wc0fSSRB/bFbm
qfbvqZpi0znrQ/T0L5LH51TNRkYFb0OA7jPX89+rksnFS9PnmL9Kfu53vUDaz9lmWN9cuRwmeJZD
BmSAH6dq4M30AgK62ArLaHwlwHwexH10LLuaJw7b/kwgaPcsPZLOpplGz4cFO8wmxrI6yzaWVtUY
e1wCmVZFqfMi0ru108pNZXFMnXM9NLDVxH3s8MRzboOkw7gThFsjo4dLcY5uIcgiG2mvbInANPZe
1SZHXrV2O2xtogvZoWfqo9+OuYCqxSYCY4h3aGzyTR04124txdlyxFaGabxTHBqwUmHdY/+h31Lz
Kq5Idr/EGjKNK9mk80cfo2AnDw098TQjmhlZ1SpyKCMvaOyVSJUvbqZRHqrlKr+lYbzm+X5wyWE7
VXbXjiE/Sd+/OBjHR888EgPYlAYPyjwo7rsI2lRTYs3wcspIxIDLqRGQCxL53E7KAY8Xtlxd3uW2
c1WbFVVUceYHpbOp27z0ubqQxPZeXIe8c1mKRRFWCSKntok1bxOqjO5Rab4rivo17PRlkEeAyQps
WZFCE02bBViNK2VbVqq7lEBlOUV1E1SXpe95Hyk+qcV8bVoCtmVCGBpWNrbYkOR3Ue8YzBkII0pI
xzk5tY4nYV33bor10cjDkdwXu23Pz/PKu05pjU1FyWUakyqr5JWS2soFxefjys1HZ2mL/l1moBTo
sGiXoU2dZiimWGd7oQDvNSz9UdGkvRlH5dEoYSxWRrHtDFfgZWXTRgfszq6HuzDDWsLnZ9u57TuH
mLUAXnNHULJeffCMpm5k+LO1Zkt6jFLk4TRRPvq/ZkgyPXUpSp0q/pSkXgcLALEbCBi4PClGwFsF
GGXYhbVx6Yl2NUzeFuXmNPX0QA4eb2RPgHYb6gNE9iXXv8XEDFB4cFFo1uPSpkdPYZjdG5TlmXlL
cUVDESuRl3OcU02tDPZAGnt4cnFHEfg8I58icvS3EX4FAhtWdZMTmSORsGGucOFz1tvaUV/EoO5n
PCexioPeuBeDGDgQe5XLARfXtq73QzGNpGdKzddc5QYNYIceRGe3volc5cFoypcgtE6wx6/h2p1T
HDe6jlvrz0j8MRI7/7ot8rPnt/df053m/KrPJz34Jd6OrN2/xRC+oy1CZkICndFLf2ETv9sVYZZB
UYVXhojL3nyeVT+nYhMfKZ9MF2/2XwPzb2yLCET8IqASEPP49RiMaVaYCRzfC6hVwf7c0qKC60ow
GttgoBR1F3M7P3dmeJq6+NaoBNUpM7FT7kth7tt+LpLVsUWnYbgt9emxAe+cdsmXNGQiNetHpxTl
olPzrVq6wZIlL22nWnzqrGmNgjewZSWE6fV3VhFd6JrYBam3k5q+V4XYB4Y4d27lcKfpbhwNR2Kg
nBot424GHHehYwXYBV1pLoJSB5Ja1Pmq6ZKDNIMrSRxac7vUL7v22OvdTdm660Cyv+iyx3EiwJnR
nhd47irrcf8VPVkL9EDa+SgH7mMo4uVzK9xDkOmH0HUuhVBoGzpbUrlOY3sRWbACw2DF4minUd5i
qdExjssraaZXppLt8abvlCK6wyPAs56NfZ/DcLDkNne7U1JW25K+CGYy59psVAfMhLuWVrFKah7s
ldLdk31bxrRKRUX0Ujf2LSb9hGk73UoDSyhlsWURXrmhnm1xJEnmG32jMvPEVQdW0jmXIN3wlse+
YSV7K7cRJ5QdQhl/SFp+nTuSYzE+5EG6p79zK6ln52qZbjRDucly+zAk/UXTzf2vSrYNmJ9sJWZL
QymMn+UmOZJyozlALYlDbAhPRYthztMWEOk8KOW2l9zlEVphKkw8C7a5MmrznHT5Nsjym2hSTx2O
hUUGo5gAybiLDRIeScG3Jt+RT0a8RK8nzCXXeUgVVt/Z12Fs4cO0lK/BEBynoDpohGmNOnis9OSi
peHUJ/a+M4L2IXYMWGFWeypbRjVZY6iiXbVTioMTs1kbMR+qTXV2i16ujDRt1l7m6ntO8jZ+TbKM
bjc9rgd7lXTA5s3KOhZ9f0kzUbjJYuuLcJV7N5ZXTocpkd3c7RCSDPREV68AEbb4MtQLJ1Puy6G4
LHCWGkGAgWru9JHWzlNwdhHSnGDoscvqlXJnBUPmE2sulzwxQj+UzbMRsgsNdSl3YzTF6KLuZZ/Q
58G9igTNiIQzVd6ps7GQxa11i7DMLlcv8Iki9Qxq/FqE2fMg7E1V03SVOWhT4j5vrdL3ELeBcDJo
dpjf0mVdmzR4R8Wl1HDwsv7wtKj0jXGg0B6eNJOdgsPCuS2EvTNLhjLRRdtc9uQQTLI6TOP4xUp0
lLAc1kGUbLqk4qAKtsE80+OYnkV13gbW5Cwcme5zkb/qUUMOk8cFto3LvoruojF4LHWtBaA6vaaC
wksKsBdWUS7i1vkSmfrRQf/yW9ls0kGs6lgf/bppTWQkPrfEIFbQmnB5AEJeJHVR+xEE7oVldDm5
G6wXufoVQ4R6xAdNShGcIR7uRDVey3TgjkGQxZsZ/4BIXPArwdIL00M2NOouLaqN0STXZDD9TmmK
bdoTYbUampnzWP2ATfUUU5uUfOmMkql9ErT/Xqq2oT2Eudc8/DlU50MVZvS/DVDH9/dfROaPl/x9
omIgIw2je1CCv/kbPocnj7ORA5WN5bfZ6bvgNWVEXKQBG7PP9IhZ/7CSNCAaa5yAKkAnftnfcabi
svjpRJ1PZsypeF0BGbswFH88UW0372sK0InEKSzg/MI0Ymeb8ITfaCaEJr+3Ksr6kEdlxl6NfdXC
nozowmigvtesutapQwVQUhSPAfk7XM/e0VHUGz1DRpY9HeBZjo8t7dWvgxJQsRK/RF1xDHtOMRHg
ZpAL3SyIDOpzSQTNXIYRMxIQhPBFzP+k1vExMMb3MHXibT9349CzdQNzBOu5WWwyGrk5Xw+kAo4S
6mCD5w5Hy/MUBO/U1H6tzZCOyf6WLu2zMSj7QVh4mJTyEb7OMo6YWEa7uOUbbfsof3GC2l11TI6W
xQA0oDkaQ2UvirHcJE1IUTdDRKGEl0A0cAMarNsCjX8Tzls5qPdh1WGciFaJ95YMFQawtLtGdDx6
41c7zggPe0s5G+bSKr1Ou+GWSN7FMKfOaVT1lUYnJwKrOZqtEZ4KTt8JKZotlPjNyK3HIZnWcjDR
hpp6NuQBU+BRHekbJ6YfFoUrx1uxzJNs4bJCGrRsweixCuh29CtbObd9vuc/7EVpLEU3k53tmzqD
uSSd8aERX61AHFRXLhXc9Pn4Rm+OQvpjuPYEVdeYG12ZnIPKqRd15BI05JxyZQoro16VeXeaB7iq
mCBohRuHyWoosMEkxbrtxEEWhp9N2cWQWV9Aqm8V6m/Z9BmlH7rv1Ky9S+D+XSBVHxvIpQQijQev
PoWFQR9peiI1x92nvtPnPTXewmCoVjhylpV7STHDVg3zpdOtaqVb1P1N30FEjp5VDokm3JtlvB3J
RoJiPqGS7Qp9XItk7VF50CgVMYhsY2Ujy95XU73WOrQrQ/MNoml9oYEACP3emfW5DUfJgm83luQH
yGLH6KSS/6skoziwEC4pyqxYiXqkhnRiO5aeHa36Xht5LLfD3pmuek6mItPWaRttQ/XVtp3FOH7B
kER/SkZyJvE1pMG6YRQUNgvJZjvp1FKbX1QFDbv4UqG9dUP6FonhiZn/uh34gfJ0JSRv+HC6qbz0
gJZG6sHz6+ChMUlscIq6HiRrKIT9Smt5m5rteKXRd09/sYL7kZ8yaaqEbUEjl8xo4toYp2YXJvKN
DYP9LgLroJnh+c8p8W30Yub5/7eRdMJwmYpf01/OCtPhhZ9nhQNbZ0bcs+L/hEV/nhUuyFzM0qAs
v2lmPKY/hTZGLCqEVYfkg04m/ftcufEfdzatYIDX6cKaYxG/MX0RVv/prEBow7/CUpRFp+5wcP14
VvD+6mwTRNO29OYFyUSBr0GPKN1Abu75iVpchiWrKd92UntTGEGOpEvqlMeZxhs78zJrnxc57/cq
zZSrNEsc0Bb23TiAzCvLXD6EYWgtnSq/tUcPFyD7ynG0b2O0+a6iK6SIdAhXOYKTCKZLy8MpowfW
nV2GvI+N+iLKUPZ02V3AsVsbffqCIoTLw8F7GgRAdgBXtBv6v7/Y3NbJ8VoXUY3cXPcg8gKVNEKZ
0lqa6H7pNmegKVu8y7dBHHwJ8viuz9wL3Whvi256xjB049Suw4cXucSBiL0lmWIvQvzeFMDqS71D
4ksdoogBlr8ynRNGqmGumBl3FPldpUQyoB3STUKQ2PETV793RL6PNGAVjacdBrtrF4E2XTB1a4JH
UZJa+UFznAfhMSbKubliYHl3n4jeWXolwmGUaNZWDtwVUyMLVv2cL9R0KfbEK8ApYsuAJQeqq3Cy
E9Ye7pWDwRO7u4sahDVkXlAYvbvvahqROi60rgN+1ONu6xtkNpajF9y2TfTIKoMFav8qVPvCY0MF
O6Vflkq9b0VxkSjKYtLKO0+WTxqblLYmPe5WmJclD13VuMkn99DrwUU2KeESftmViMfL1MuXsD32
U59vgn7a5Z69bhQkMgWRLkRTS7V+K1UwGxKpr06cqy5KvzDSf/FYPGsBImTXnO1Bvupqc6dGbD9E
eGaMWUZ5vrEGj1v1bMiuykdrSg7NMJ3MOiV+PXDdGMmD45jembI8pU1w0CJjHWkxPMfgij3iTe/Y
VyPdW9WUrk3QGzTJXeVTfldOUFwnhEObORiGoJMrm8jLdxRQb7KpPIUxmINk2ugtqX3XWDk1JU48
vLWWep1o1BOC1FHE+7/jd1HIHcSGcJ0742NQDzAIyO310RL7eMgsY0GSUW8ZN54BOC6pA7zsBB8C
O7df2I4d6GB/S/L0PgNfYqvdptEhN1owonQjMeXTMNX4gUL82o/08jw1uEqVlNR/5bjFGexP5CIW
yHDZaqx1pR7q+w4xnYRfxl6nD2mMTKxpWOtjc1AyZUeNmXrO6iRAamdjfIornQI/u+LKyJZwGh8g
4QJ569xhWzmS9Hhp0FYo7s0hNcdvgbgfSlS/5/H+GNOYXRGERLhBsweHk+/qPz2QZsZFOfR1smVG
68N4GTUa955lZGBh6om7otR/99jm3jZ3lX//DX/Un/76htCSeE6zBXfm2eB7/ampOH9rdyT0qcrl
VLh0k1V+LYrLsYn2f47Kb0clWe1/OSqBtP46UpkOL/rrmHS1GT3FbESHn/qRA/rvPoovIQ6SiLMt
lwcje6m/j0mbJi8WUqrOLEZrH2fhf0VK6HQ4gcit/8Wt+61sOjTqn45JPpD6R+TQBKGGlPrTSFWw
2E2QaKxtoZd4ko3pHei5u+hnfiLrEujvkREXx9hJFe3YEXKPL9Uybv3IHuKVEpvGKo7wiGt2Q0B2
ttSlTWJeorNEK6WLo2VtoM7pIrqukkndOFk8UDOKi2/lSFgUdg85IVVb+0IKdhl+je6+kr1VI2uE
bwKCCNYzSp6zKHZec60cInbYuAeckGgKnijGHeMOxAn7oF4fN0IEd4RyNfBVRetX9UQJpn3hpNNL
oJSUOcQmWIwxPnpu+Zin2uBL04j8qUtv8OvgkrfmZVVubgvIU/uCkD7j47PK/ozawR63d2y/eLiX
YmQvkefvJg9/2FiewBJYl34ty2e1kwxWhZ4u2HMDlYCY4VKOTuoFX7yFP16djfJNGD/qs3VexJ3p
u7OdnkR8znal3k8fbvtxrrvSNqV3Vc5W/Gg25ZuBHewBdbsL5ioeyTlOdGqp0+OEp5+7SXeUQ0Sf
2Wz413D+F7qXX2qe2nf74CMf0HXCKc5Kk0xfE5V5qlC0W3s2gErX5h6BVyuhs8Y3+Fvx7TJpgMdS
TKWXJil5xdkEqThwhUOErK0zZeM3xRQ5C23EtJJ6abiySwbhLMsOXJEOlgInRZPMwF6sbae0vjZM
GP4eh3qecsgmmHFJol0nE7hZu3BvLXpuKx7ZaoVO14LWLGbG5gT3hye1vjdm/mZLOmpT6/mqB81Z
InSuHWCdWlSPi1gnhO8A8uyG6slS83BVeGITieYx4dO3/PO4mx934PP+7XG3fR77snz7ZS74eNnn
A0+HnYFMA7cPSua8bf/7gWf8h4ULtnbmCO2nBx7EDTzTM+vb+gxSfm5l2M0zLbBK0Qk588v+noZk
/6IhmTOOlhEECYnh4MP2/p2tnbxeGUxcOtmIw5OMvIa0x6it6H45Dew0xxo2m9eRjHR5fISueznh
oUTyUO90mVyowsREa5rxagy6zh+j9sgSpscrExi+XY8C/bl46hLuc7Eh0AkcZtuQhPPoJk9RxP2w
NdRqUyTjI+uZU8dNqFFRh2mqH/DdZbd45jHhyfyOLMpG1N6jabewrKfpUM0kHG9m4uS1t+xmSk4C
LieauTn0d4s1xXGHfGbqUNqxtISVbhIzsdbkD1gsdRHdwM6NWWrhNgLOY7cWzFpwdkEzSJaiXrCB
0I3JUmLtVfkH1SCAfvoZ+SM0/bqAATTBAgKCNfjujAcq45xmHNmsyxkdpM4QIYb4J9GO1oKG1nsv
Sm6UGThkscBaGlW7xbCM7CAnmN4zoKiHVBSp04gQBiIus9udDShkYRASBVEA4qh3BM8ZoEcTPVm+
5SnhUQ30k26IUzvJtxrssd9B6/QBjFurcCjmPOX40kNaccgCrpKGamXphoxgjs5PXwP5IwPpxxnw
wGTKN6lF8+BoT5ciqK7tFiRYSb2JGGEKOeYmUU2esiJ4p//hgo3TK28rjiiWEJ5acf8uT2PK00lr
iEa5g4M1CSL62irSJyOFNuHmwZ0nAD3kVvMQFPGTlwTZ2iiCGWsCm4rbdIDvyyN3qAzbhCKgIvfQ
yFziZG4e3zejVYP/br84g0UktDAHyCFRfug0TrEiam7MOGffLvF8QuoS/B3jVTNE+MzeiUoTnVt7
qwGLIRPwbs70eSutpY/9ZGDNrbBld90MhT5jVjVhu2xmxkfgTTd21vIJ0MuHqpcoR7URH8ijgkQa
6g42OkRGo8f96CjKi6qmYptq5u000YOe99OVY9FomeOqWNBR+cWttJMopus4676Ujgo2EdYE5Udz
2F70q84uLxrNuVG1olrK3MCYP1R7Wx1wqICqxa8FnrDNixuojuzrRGvy1tX2dtMfUTVpnzcBaGYB
ZwYUdl9tg/vQzO2NzGlnjzG/w6UUcEg8N13HMn2pJMdVHigwtVJsdzgzjaXmwtiNTdkuXAG/uSL2
7zcU/OJ6925Kq/KWeZ9icg3oX2Irsu6m6MWS2THV4mzDFdzzC7u481zkqgqiV8px7iUgyWShuavB
G0j00Q2ODgxDLmt4O1lM0KE+1Aua7QsyvlQMNLOSnMfr1FLPE8YQlqwGp1pTHGKz39fMZY1kwRSw
Vf0T+//LSPave5DF88tz03Til4PMdHjd50Gmcu5YRPjdb3T07+wFYDowcM3YKNd2/zrjPgUurufo
Ycx5Mzia0/TvU4zcKP8R371lQUI3f0fdIoD1y7WdxCtZAAz8/IgQHH+c7ZI2Cd1i6KZt2LaXlo2r
KYlvbMekIEIsEwWFunepd0rz9jICi0cP4syBQs02CA8VlaABumLVyuakjp7S5r4MXB5r49wIDisK
JiO9FA95Yr878l5BYuAdzDWttsCEjvfSCDxflG+ZpKKDXD6L4DGztwEDzaVpKPxPYcuCnw1xTt2j
pN2pnUI9npP6xpcwBrvoQx3IyH/WnbaKrN4jdt1N9qMuqu7YY6Zx64iFd72sq8b2xzm8L2Dgavpq
6jp7Fdneqiz6XamNZ8dTpMFSVKO0BtkuG8oHEfQZMSN732U8tuKAsqoSjSJSC4DPzPZFTXkU65oo
tK/NdqDy0EpG9sAxLjDVFoR3axYzaUUTGwetUWQ6rtcvdi5C/McJBqEuVptzDWV3qwRxuI1rfru+
mjXvQVzsZpe6nwxqpPFEwq/aO0rwaOMVXzaxap1DTN3N9JRpyqpt90aV4UTokOt83VqVulvftLY8
/rmtfhvO//W2unjO3v4xcE4D9d+fcuZzJuz/ztnzR/YvGZv53NVUHKMgdbguImh/P59rOiWFPOAt
jZskxJ3vPuh0aRMP5TKgz60Kv/dB/4cuHNq31fkbGTCD8LX++EEPscDb+QSnSrqAeKg3e5KWRn6i
1Z+bNn9TQY/CEiOB2VcxFhIaSPxaUXW/KvrrqFG31SR24E20hYadwMCmburR2ZyLkyMalDuq60e8
BhShOnRAe7I6ygDF35+S3p5WlRWzPYwKzPZNiLeir9zQz3kv8whJN8y7gFar/trAT77sbbeBLz0C
Y3PuFWidXaNeijre9EP31ZXddnQsfJJZLOid724S+N8gjEfMooMDg12tsNpBwm9MVLFivAa0aKyL
yDtOLd9YAO/xhSsvGCSvKqd4sp0EZmmKwaGqoplLpkdfDQKra7a+rbO2Rr3Y0DFl2yczDNoNymmy
ibT8ir2DBtwCDR8IK8pfmMULWJA3ilce3Sy4jEViLl3ocVwKJgcXd8EAvyjAzu8NN90RnsC3P2sF
I6LB5MzF2bOOYMn8kSchbBGXyX/WGhRTe6kRH0qmiH5WIzD+aKsGgcISbJvRJTq/+hAuUDDiWcqw
0TTyWdzIPnSOdJY8rFn8aGYZpLW8124WRkYwRyQbhskA6oJ6QrsfLIskxMhZ5UT+qzE+s8GAeSJM
VBfkFyvnWSQT/Zbq9bvRpaka5qp9oLFGWYZuw5CSyHD155nz8czh8/wvguDqLXx//Wcm8/zCv3dn
8CgZQ/GCf0S1+dLn7swBgEEtC6R6spQ8c3iyfF4t7P9o3Eeo14J///G17x86Nux7ZmMs6gaegd8i
gLEg++l2wU+GNZ2bDxcLtnHmT7cLu42KpG20amunsVM9AW1o7yliVVM2A4qxK10zXBkNObyJYYHN
gWBVbrH4KtxBJ80VXTS0K/BvdIl9DbqeXidLSswVXCsyTOLbKjVBTBSGdqFy8aXZFGdhI9O7rLDj
RWV5FTDBcVp1g8Lh2CU0Neb23k1lf9BDyXqjtqn6KmqKFzOV6LidrNQs3witOluV+aVP1SvgkvvW
Nnd6iH8yZr9OwbOski3w130UK+kicNO7sqS5WospAlO9fVXJ105419HY7jRjXCoiuIoZcwXR6iam
ZyypF/ZAxFop7pspPSRYI/XC3VaZ3HRGcybhz/a+hkKrhauqyS9SZ1qYdGL1ibiaXKDV8AwXZV4+
TBi7A9A8HkPIkKprxrhdyp9KYlfHOJG7IK5XhuOsCkPiWDeO6tQcdGmRVGyWiVWzNDAfuBetmCev
PD05JFP7GhnJKe3HVYKK6CTTSc9Tlkims+lMa6OhXUbRdFDskJzBzGgKtsNQUNOV7aNUuYyoL8t6
D0aQvmSXSk9fsq2znubmdN8YkwIq39m7kf5sVMEqduOdqUR7ViwLxSnvuxpT6zjs01y9gheKP5Kw
YmUuVcLHeDgvqz6BnhjciZjKMjMONbwT1SEcvPsCocDJjetJMZ+ZyM4hbIs2js3lBFLgYCWCWJRW
tjDnIy2jF8WN2kU7ROVrHgyhsZ+QYvcBf2UL7rNwMvgY+XExEPH0Jsx9mpqdRaxDiG4o5txYneVH
zOhW7AzcV4lZvPPbrP706H4MVFwp/u2xt3/GTFj+atf+eNnnPKX/B+QZiwsN1zZXpNl4/XnTMj6W
JHNaGRf1N83w86HHPEXqGYWRixj747my/u+RiiUJSh5tPTOi/ncNA/xKP8N9CDCzdmGwYrz7eCh+
JwxawHjDzjG8bai407C3J8slHjI1hFJcKADTwTb6u9FTv0YzNl4T8jHIBgM8YPrQwt9BhDGuhorm
2VTBPp159iWbwKOtTieCIGm+UTL7PpD1Niv5ABnIdDa6hKfmt72RH81Enqx2OCpV8pR4wbRyXTyx
IDjKbTOgFVEoutADIC48Du/o53vWeksum6h91Gm0LcGW88icLgRcNEUvhkWQF83OwjK8IHQMDTQ0
94mHbmQrzXny2MfqVYh1zVHowxDhITck7btYD9oWKIQcHHfNZ3mXoD8MZnaoZkFCnaWJDI3CRKuI
eXYsLCewNu2saEBSm41Bzm0mMIGOs+6BMcldBbMWkiCK6LM6Yjn9VTnLJbNuks0Kio2UQhvlfVTX
9hqzq7EsZrll1l0iBBgxKzH1rMkIQ2NFPes0zEiG38zaDbgQUq+zngNL014kSDx1k2Tr8kP1AUXu
97MSRArH3qhm+KDNKhH6z87NUiKas4I0ah3QSpu7adOuxhjfL4u8/ajH7Zq11wVIf27Xcgb5VOIG
6zOOp0o3lnL2U6lKc5m10wvZ+DUQcZQ1kLRmmoYAUsAHFWMFNkh1KILxQC5UwZ2eKfYy8ayDnibh
ugi7t7hqdnYJriyaeuoIFKv1XYTYsMFQRvex9dRavFdqdVqHkVZu8OY/SUO9jWocKmMmIKTER23G
V0yNOgBmni30ofUCDnDuUA7ChbQpLalyy1oKALV5piu+oauzaxxZWgQ3ZjULlRHwzTxUnqYh/KLl
3Y793CnLw/3UDEzhbjQuqWvq0I/t5y4A1O90L5Mecnwop8TuOpIDQ+WbWoEQOzrbRp1u2p4TQErj
Rs8T8qgp9c9y0JGKxwx8pu320PaBviQF7TYgYSDFVVWGGoZPL86RK50BDlW1UaFZc1EPjnriPieQ
QheKgXCs4i9ZxqNxtkcKE4ak2nelwnqPVoBlV8vhrAFZGUoN1hPpTZE778Y0MiQEMUhjW73B3GPS
1g66RJKinSjOimR1bmffuZ2O6UrveY90Vr8kSHIbyXIuENW2kAKnhVDSS3Oa4lUYhN1l7qpXVdK9
mllk+1ZUvHIE19i0s3zZCevR1fAWhpRY/JHt/pLtWBb9/9v2xXP+z5kgXvV5s6a3BGUOprvhzPYy
zoTPQ8ahH8qkHtF2IOjOLmUu3Z+HDF+aV1Ye/bV8mePk70OGTbxLG66K45WXs5P/Hd3OmA+5Hw4Z
j9PFsmHIETHSDEaAH8f5TgNbPoLUxPnvaNzqcrL9nkYEjifoPRmac565t3EyY9yq6D6s4d72NTBy
ughfY0fYx9ax8QNT7ClrkipT5311rb7woVKgrBfNg2VXT7Q2n9QB1wxaXk3Yf7qzq/Y2a7Jq4cbk
D0mDNzxJx7G9CovgZBjAXEj78MXhUqNOShXDfc1FskhpUA3vcjDkMitvVD5jplo/CRKBpjAPdVoS
nkmvuwHvrecAA/YsJu12H8l+Dz4q5b0Px5J8+TkrsJLG9g400XLKYc6pvbXo4C4gKYzL2rFf1YK4
ILojhwcipphrY5XxEY/fIbLIHSTWcWqaTYMH1c34lePiOe+aXU5aydai/2PvPZbjxtou3XvpOdTw
JqL7DBJA+kx6iuQEQYoUvLcbV38eUFJJJdWvaM0V3zepEo0qM7HNetd61qnvGlifvWeF3Y7RhTuQ
kkyN4G4e9B07x1XQMppXzVWFBRcD2qp3uDPjgWsjwKST4kEcdZMUxDZjdoFLySlxd1HdMkY9u0Xi
lsUt5ubNnA2e0T0vHIMREEAd3tRq6M28yGz5a6tisIUDSeWN6RLTp8DdG8xd7TguLAxP0h4C6+hA
07GRZ1MJXFJ8JUPPkAA/MZdyKV5eQSF1M6Kbgg5aXVVYHO8Y5K16bZN25c50XhTV8sfyhpLdQX0u
yKvG48UwfArA+mTQ9R2iQI1V4T6sCGbIxwAW/zw+1cFwpbckj2TcW3E1RndiEVFHZ+q9BFNFLrfy
RVwP2uhFuB2SnI2YOvALRxeNvJ9iCb2odyBCuGUbRbI/Bym7gsUHtjii/rQfBzRQvzGtAdZIcUEg
aVuprcdT70c0gtizeRFidE9wk5j2TmsujeSME9i19HTX25jlG5zT7IN2qHjUn+ysmhN8oUPLYww0
1pq/8GGquXjrLOEL5z0L5+ngOyzjUrCbZDGCTgnTXavWDHBX+BZuAJv5UzkCznrClA05XmI4Oyk7
Lj+aTC90alFmxX7YGtsokb2wyvxcqjZVCH2h7ugDyE90Qu8GWcG1zUQsmM5TkO3LOXPT+nMBYCox
zX3enbmNQMqPEaDjQ6bflmW1Cmt1nUoQzbCE2LPGv5g6DkP9Zp60raXZCL9szAJIU9hGbi3maxsz
Bb2MVHHFhe/0DOr4lBfAC0oGwzPiOzaetWp1AHH2FuUpdhDeqhnO9C7HDaeqn/IqP0d6eyL25cvx
fFHAI+vtGewT9pQw3jVOC6XEXhvwu1DgYa2onmbQcTbhNqfnrMLh3/eh32v159qujoVV0hZQUsCS
81GU8dorUXwoithXi/BUUs6gjeaZlW7g5GvdJHHDljzTZOSEO7tVPMiHx1C3VroR+1owD3QdxSjy
0H5H5ThowK6MNvPUVMcuk31MZLEllX7MJO66HVY16D6rUDZWVQ8YowfAEc67Cjxl4/D7gDdmGsPc
sfNMM+M9KHwtJCDVBmLVdxxVR/R4xXq08vbYTwQdu/RMDvok15I7Ds7WoIje6/rsYh7DS2kqXunE
OcCUS1dGW10I2bmU51b15Mi+ox/5ObDn4TBlCh54va58ImkpT0DykWmAxpPKGSMilu2yrjsrqw8d
Tjjz09jFl/hzP4upyzdTrlX3dhZmhO7Bj2hAJt1Ez2vecVvdFhRGX81ydBJJRunHlFCqHTTN6MlN
09z9FebehTkb5f43Z4cy6/OX/xr5Ld/37fRAothUKYpRmdJ9PQd80+WcD5hF4DEuFNkFAvHP2UH/
oHP7tBzI+19t6/9cULUPHDVUQr6L/Xyhdv3R2UH5+YLKvI9JhbNcUcE/Oj8DGccMj8iAjXcr2yOd
qhhn6a3a5BhptSG/Z270OuDGtjDaBl2G7wqnJ5cwLw6DZz3RblMdV8ji0dVbMqEMxKTFvFsqD6aB
mzdYfL2qNT6lSR0dwsXzyzUDjxg2YBs7MO5BX8VlAKqQRvXRq5r6pPfjJsRGbGMnrs10HWAvzuTC
L7Ab51Z512M/podmq2j0E2JLLh37Sk+6a20CVC23u4xeMeAFD2PeA9gpd3NYDCs0UcbhWJ6LWiG9
kxx6tX4wTbNbwN+46tD1VeFpPUcTg+mcg4FvQv5eWR3PeSS2DDA9btdP6pQ/cfW6cnpLpuQl3WQY
s+kEa5mPxF6NZTtIyDBL8g64/way/t42AM5g8Z4M+coY08ibMH/3gXloZe1mHkgnddjDpzzx8EkT
Nq0fNae+G2Bbt9jJNa3ZF4u/fAE+dBjORTV/YoSwg5b5MGFItwqdH5kalFvmWu0SE6b8qxx8me4A
XBlXHT8Rc3r4bON1TxfTe477XVoaq5XFED8t1nh5MckPi10+WYzzOHplNjabLaxu4ROgbOBUd5r7
JiJTqsoZCkPV85YXmpkfaN/S8edH+PABL2DtVMP5DcHMXtsVNGJDLBnllr3HGsw1QJJgrbDgUZ1F
gM0aZx/I07OcEg2Dt1mtiFj5qtXwESlDwgXTxNYWLVlNuamVj92S3+wnk+t/rQCgD1IT2ELxHvY0
l9wngmPhDUsWNCgh1VfRdUZINF/SolEfH2Tio0WjYaKAr4FjAlmhImSaEjbFZXphOpUW+pIeOMEq
mszwshpIv5tLUDVeIqv0yNH4vcRY6/dAa9nuqNuw1lUUs8pGOe+Bscp69S7QQYGG9rHojWfySa9C
UK4AlgVFtn4uouTVjokUGgaNfYZ2MrNKXYg/6irplV2q1J9wrTzrbY3hI8NR1m84lR4lSfuo5CaS
cf4Wz865koeJz452DJeoXZjVWOJrNvXWjyqOfbNarxw9urHzaRsNxjpER6DR6GYac4JV2cHs1Ff2
Q2Lh1XEOx42ZBjdNPG5wiLuhpr4UXfcRgPtb1pbrYQZKhq6PGRWkUkKva5MVx6GuQ67v0zmR0vWE
9wg48zkxQFH11c5UqzX0yHM1E8S3W36cfTkOjWsJSkp15awGFmhV/Tii9zO20vAzjfskicBK0c7U
6LQ5S8mBRgHyaOotwfetPKW7KdK8LBTXcOfvs87alp10bJThRjJ4JDPTnWe8OE18a6FZMH7f0OSx
ma3+VAr1dR7mDWSFeFXWySHsi7Oe1RyJkZJmm4c8nzw7pAe6F/p5bp1d1GZnbPBuZbaHMhbnEDSc
3pTbOi42sS52ogwOOIeL9FNnW536MmiqFl5igULRb+VQWLu/W+z7FrvkbX+zxT7DmfkPvjtj8u87
rPNB0dgrv7Qws4t+314JLDJtwujJffsdb/nD5VxHKaUWB8um/A5e/qYAm8CQ2aqJk31xlCp/ssH+
gmYiXSzjPjWAzzPRR2/+9908C5K2ZfLFFqIarMe9BXvpXBQoXHT4clXKXWmoaWvvSLHpH8WMnESZ
6MxoHcieqv0Veb6KPEwbf/cp6p7Hl2c+MT81slh827dRAgXhqsYb9Uvdn/IBtVhWFDQTEog/9Scx
OJWN5fhkv7NSv2s8zBhwePC5oxKat/7PHMbvH5Of2v5wMuN01qxF5HF++hj1nUWPXeSoQI5a3RN6
G62HljJ53chw9NoR3WVGfJgTdhICyoNbReY5D1hX58KpYUVa8EBta6+UsUyDRTj73TAVR7gX1Uo0
dFoqRhwcCNzbLmSN+66p93UAUKNikaR+LKmYWNrmRd+QEevTvlz1RH88UysEoCijea1qJO9S7VdO
LX8qJzGv6nq0rsEzf17at90+oii3osV7VUXkuBGHOt8sykOndrWrxUT2+pZ+24wyBnZ+pdqpAj/X
FENPCox6PORtb11zAZtW0dDcpEM2r2dcjUCz2tCPHAiMSWB71cglT8nQ6AuZuB1jZP6LC2Tzrkrp
/5tSXo7F2iKpyatmzs/9XD0FgyPHl2baO8pRMYoxxgTdUVLqjvlI7+rf5+/L87fU2f/Pz9/muXv7
D2Pk8k3fbkn0IRmQUvUv9v4fHFNIrDyUyJsGyVsE2O+XpEVgBd/L0ZM7lEqP2feHjzWc7ORiomIV
5xH8I4GVMsZfBFaFTYSsnWqamOsXAfjH0JsVAOe2RVFujamTVvMgPyaYBQYOtY2OHDfeDKnsDqJH
oC/xOI6uogxemc6kFluXBgcfrAJV8Zj5y7OYFV/NPja4eJrRX6AK1bCmmdAVgUCuGraBZQJouGrG
fVy3h6q81vJpZQ7kYcRVjz4gq+cil7ZxtLYg7mRzQ4lD7UFNWMvtcyUxhaNPsyMCr9vjk1Q1d3bS
rsVQ+rTKbpyJCG4z70O6aiYd7NkkPsd9+kjkeJ2UwcZpJuFFWXpLduma7ozLund2TLzWyqz7hhqt
o5BkYdGBVAs80UpP2oiW0mbxVsmSz/B8kwetnjhw1S3IhMyI11aBLOJko+1KXUnXIHOaVRNVsuUD
trtPK1t/tCGUB4CJddzXAF++yoF48DPZt2nqvoiZ9ReunEWfhtQ6DSghPsGvFDC/GQM/N2cv07Xb
JAq8vJq8vrjNkvo4NUCtNHElV9HnGvd/rUW7Nq9cTbofUGhHlerpMrnkyu5SI3xIrelS7YlPLZ1D
Wl+6nXOjOBmezcDlY3hTKKSnTKEdQgCeSJgXkWFwxE2Bv6WUXppkJbqgvIpLYkzDBEtfO09zR7yr
u2Y2TEJB9UMdhMUoR57E77b01p8G3NplfDstTvMWSB1Br2MXdi8cXGWaoinPzHTzM2ik1sWh/4jz
56OkmBRPdhHal1JqH3FRuDMnC3R2h0pugM+TCpCX7Kkz6+ZqzuwXbH1YLgL5UA3BbaZLN7kW3ttM
msJUR+saMOmlcYmzZpSEH8vjpZES6BqRIrP2WNvGXu6ifSRJElYUjs00cIrWOkmF5bhRpc8ng2kh
90XGs43IdvBK5FPcx+GK3LHtTlgv+jo//T0NfxGcfguwc6Pn7j+h7va/CHYcUXA8kCDi+PvjSuqw
YBpERpdTBPHdxYzw7TzMiIsnD7Cd5nxxj31fSznI4F8kaQyQh+Pynx1knJ/1Js7DOoYLTjAkl3X9
Z1SpprPVVsC6tkZhzcMmHRRt2EioG7Ek0xYAGRv+BwVzypTfEaiePWNJ9mP12ofR7Eoi/zRTXDsu
Bqo0SXaJyF7tkpNGNL9YQ3STK90ZOoqGB7HAcaXdRAWmCK3tSk+uh3o1K9mrAcHm0eoly02LCGdF
6VxoY1W5s9MOS3jzWWmYIgwZ3WFJHz6UUgT8O8+TbRR30oZmJAsOJeHymSHSAz9VUHYPPxjLueQl
+ZBvQOER7qyC3bvgIhRNdnWObB50sfIMK904ZinFsM1C+2HRy5nfc6SaEMu8BGraddkbA1OLQj84
c2Se1NGQeLQm5gZhrXA/V60YITvCkZvf5YmVDK5mw5QAjCfXLlKXvJHqxFw5OQLxbYaofzSsQRrX
UxxmYEsn2CnTkbsycvYIRDskodX3A9H3yX6EovygVD0NREPwEtu2Yb30RpMZvtpZNMmNs5UlexWa
8t+ahq/84aUL9X8+GrnN8/BfTMrlu76fjUwg1DocYe4R77Tgf6641geC4WCEla/2px+cnTQ1gFXg
MEPgGzV5iZp8u+KCq5QdOh8pHftaYP4HVBR+1S/HI/5u3HHwcIPwwFb87+NRW06TVXBm3hqzU19j
87R9djW78GHCWiurAfa4teLpMC7cXtLvbhAqsvA5VmC/kaLa1aWQeJpq3c+agG4UoTqa4IBT1WjP
DYDg9B0VXAy5oPVLD/J9IenZXTZPyTbPGifw88CiFqis0w7lMkjq+4Ll7qhXOHjKwvk45lQpxInE
46Y4j7bVXhVivtKASFHZCEyyXg8p3Dw92NNWsomL7tous61FByu8ZV8ZlRNQ5HNjOWzn8lro5UG3
qgd7ZMba2NQBjjHntx76Fdbzc4QUZ/TNumugNWFZLfZGL5euldAXS/lESBFEOXiBAa6oaO/0DNBV
XaLdpqFzgeUI87c0MaKyqfxOMkuC66ckG1lmuDzUQDzSEXDK4GCRzZskOdUl8cEqa6sV3ECQUrF6
Z3bZbVEwO5y4iE2wepfSQVgWHLNXbT8Pl6nUX4HIbbyxWsSGGpEQ02NmnNUqeqnsahtg3uFoS6HF
VFXrAs6mYQZPdjt/bprsieomnExKkvuD6RTEtM3W1SogmnbtPCe6yP2pH7pNM05atO7DqtygjMwA
3IeBbMuipEfTTTLH9bY1cXgJ2bqxgnA/JRhbDLva6x3jv6E1IG6YyMzV0Dj89Qf8CgY9EbFFEaVs
NfjbeX+4BMTAohgvO2bAa250ybrsTE4gcXkLXxrT2qCumenF3FZpC/WkLJHyXYsFImJ+0XyeVCtZ
jVHbu45WG6jzIxxHvXdWRjlsmoqFXHBTXslJdB33Su7Rp1KvpgacDXNSedfY5idimL3X1BomiKnN
MUWlNAVU8xEjK6/OaArfKcqeAC0lCw/U4oFXLdIivy4XnFhML6Tby1Og+Hg+0r/3zS/3zcUD85tF
NXpryvQ/wIScYv5ZVmm/Ie7884pqA5NSadFFY/nyZyyb3w9J4AY5AZHOYTa02HZ+WFHBbqAAodEs
tp4/TOItx7d/OXoAaOi0S3KEw21koPP9e0UduoZnB28yJmhHMJPOjXIzAj7FZnKAi32sm+pZJDXX
A0nR90Uz4Cbpmw2xWiBxAecQpjcDKwKMWcNgthSG02UVq5ugULamJWLISkzpdVaRVaKnKj0OMM+d
/Nwb0nWlN6obld3T2AB+gNc+u0GQ2Z7u9NFa5nxDbQm+njarbwdwVGslIQU4OgsvsMqJ+ZHA3is6
JYFNI6h+bQ3knq5069bYQ86J3VppbpyMgXaVyJiNwqn1JMoFq9YggGwzAiP6R8/k82jXm0CaT61F
mWXRBi5OvbBXlX0S04XTkXC9jeTsxuqwYShm/2ZQQuhmVuyBcav82CEDHkgMFKJe1v1OVDEpwxBO
eVhfxopyl2hEXDjtborQ6TF6t7iklsRTbR+VXsGmQD+Pq4ruqZ5KrJojDbciogXLkKbIr+L0FXjJ
yVoaeRy5SNeRPGyJ5F+zQWB3UVsyujHdsmFZXQR0ZJKJznvfJkC60uTsKs15VdVplt1KJ1eQ08dV
LufANMvcUa3lAxZh9DVpJNRjJZvQXjB9RnlBK2biNqQE3dxo78aBy3rJpwRL4aFiO+KYiZOhpm2C
F87h2mqfo6WWwgFQaUMoW6c6r3uL+cOs2jtMZR19zdlbTbCnTUEDp1Ume6nOUhsKB19xeRTWfGHK
UXzXkrbGR9weeXDIA6lYqRTC+WmF3aqeYDWLTL6Y0gGkOa1JQGgY/3UTUkFpuPS5XIwQsFwyJrYX
CgyZuGGZFM7qW942md86UJIZWxZ+XCfXNdv1VRzhiw3Jpri9Gr6WitzuSye1fSOjSK5i2oQylFxW
BvQjhpixM907kBd6xbkYh+Ihz8Yh+xts/nZC5dT4u8W0HJ9/teFDuvhnKUWj0ziYghAiTITXd0k1
fhvCmB+W2yZ9APjtv8aXv62nfNeSdLRlTdP1RVv7vp4aHwhIL5xz3cYG8YfqOUyPn9ZTaif5H/o9
uWtqjRaa7I8CniJKtWn1Lt/GjE/9YrFeJTZeJEpnWy8XTrO2xzG2uQHN4kAuaF5NBeG3jtj1XpWX
jujCtr2YQiZXtxKLk45JfHlSZ1cQ0XUldbqbyvQRLewxnNHUp5A1dqmr0Jvan9QOC/zbgmVLLIUy
KNbaqalZ/yJPL83bklkwxblHEw1uLjk0ckZbd2VQbiapp8jDguhnedz/HsOh3Sa5c3DymjqEdMQi
VELJCJKDE4AL1JtbKZ6eKsl67PPiJRbdcy0Ht/a4lKJh41iNrf0J/AedHfN+5g6KPhaMiY9jNF6X
llnf2nV1SeM5vO/6whjKh7hGtGRRiVdBncNbK3HTFYa+ihVtPYTti6iq21FQYVExQIDSNN/W+fyM
kPQxx4rugqSn/+ah77u1FT51SaF5phE5mKozQkbRWhALvVARDm0z3Fp9A2jbsp/CFj8nXV+WnO+s
oHX1WAKMYu065Mh4agA/pLcARkhTOfbG5kVjvv1pxj+1anpsdOaEV5ReetRO0WN7Q/20ououbPun
PD2ONHupUew2+U2bPTvCwa3Boj7VlAtB8V1Qb862RWPN1ftEXFnorrNJF0R5LdT60DKklq4kFFpd
9FSbTGscVcvRfl0j5KLnOiEaAwqvCE6C/p4pBQE4XlgS7zZysEIyFesdHAn8Gkntz/XsNulNi4g8
IiYPAZVCoXhks8LfPnJLMMSIhJjFZ90q5JOMRWQlp/ljsFRiUlqWu51KkK2l1NFM1RvFJtUaFc1D
E5F2y1sZC+RSLZlozyIKyTtEznUJnntVmqHlx1qme3FjDBv4G8C9lQWpD77yni7Iz61uAeTDHqeH
9J/KqSmu5pauDIsCKrtKOnJ3xav9XpZaZuz3GGyvoKswgymF4tFPqXn5FEneX9nvi+zHxOE3KzAu
s7cmey5eWXF/mmDafOc3ncD+QA0QR1NVY2CpsOl/X4UZkSMz4WxW/4OSxMoLc2JBPyxjcizsP+gE
ZEqZXn9buv9AJuA3/bQILz4z5jimwaQbLNTikftxEQby1TPLqah6wXWUrKUu4YiGbxtsrL0Q/hO1
XgpZob9bVr/W1eKc68q9Xtoe1PvUL1Tj2EX62pCw7yaLwNwo2o661Pue2MZKUdD7GUR4swZnIsI5
jNn9ho6DV7lvrxq9I0yVcteLuaRxBZ84BxmQHOrevsqB0TEGVShM1dN9klNPobT1hq3pKiDhPLb1
eurjxh2J/7idsO9kg2PUHE8bVYXT1vALexuHTzE1L3Ktbdqekw8Xv9syJKOtT8kxmqxdm6RvuQlQ
Toz6DYLBPjZ13S1BEecpFQpFNrpTUMtuaeZYyKzh0JnSayPTDJE03EB7k7R6MWNRCTMKJfPs3hrt
azXjAEoW9RDK5nXXQqyQhXGhi+FzleUvZjp8pmgYMm2A8ZTjeG6R9hKOQha2Hy+UCPevTDcEC4uM
ZUi/dpKSNluaE7OYlKxiJDdGZu5Vpbsbwu6iK5TTrBrlNp67C6mC6RExjpmzuHepn/PiFPgnRtSi
zzwpTe5bRbkos1rx5plXk1AqLLqYSlglyJa2TO2mX1jXpgYnAwN6Yq2FsC+C0rkbimY7ldldmsev
Ud0/cnRlUzSUV0Fz0jxFFKh1aB2yPpxprHsMlHxNz8I2wkDHvMPnV15JknLVDspSt4NrVy4fCKpt
EwV7fYwjPE+dswObJNebPSd/2pJGFizGKVB8BFJKYNqnKhxPkzE8Jxrj8cAwtp3CtKYPZeEO44BU
PdhHVSKK0M0chtFtYq8cEC5y3X4a1YjDA9GeU2nIj8FYvNhT5/LOrCrd2DsRFzdDSd8oqnIKrlr5
QOsDZjoc3TplQkDuGF6nkrTJKENYhVKiv9ZwUNy2pq25NiuMyhQmgAcr72uVnEAaMD9Kh+IyL6Ld
rNoTrFNuYpQP3Q/F/LF1ZLEyqsGjIvSCcDXOPSPKgSAWTuQ3tdC3ekhiK6zSztMUq1mbYl4Htg00
KX6a6d7jK7tDGci3WmTL4d4Oo+deCTGjq9ab7bTZISscfnpKC0lHozS1oUqi/1Uy3pUMxiG/W/q3
zw35g+6Xdf/9276v+8jDGJlUw4DIutBB/jl9Ox9UlcO3rXyXjr+dvpnrAFbE0kFiyFyg29/XfeMD
oVoZJeOr5vxHdDymKr8s/DJRUmocFvQJFqifTt8VpiapkkRHRF8pXusZpw3N5BKffZ2ngMxosCp5
LtLSxJ2aHKsk3Gt9+MnIxXwalkdJraSnYnm4WoNkf788cOrA1b7Og2O/PIzBBFk3MgVfmtOkS6U8
woW0pf38mnvLSfTN0zj0AB1JqdNoSZ1nxqMf0fsWSMG5WtaEQcUZwyJhR83DuKwaDctHwDIyNdqV
YFnp5WyXU6Sb0RkpBxrm5GwTduY+kqUSYklGySTLkzrqr5yXUWIzattZwEYWsp4FLRfS3cQCh3rE
UicJK6W3XpI9nLqfRaYo+7jvX0XLTsR4u4ahbR0StaeOLLrE7X9uy+gB/M/D7AhSJ+YEatSBfQeF
yVrIqdYoKN2ckseQQFQgqntFUnJCOlXstylMF8pOnWOUDi9tNZ/nMrgdLXCazlSuUnXSmI2L5FwL
FWWyqFQa4CrFpwATNKDeV6dcGx3gdzF0AIkhOuIO1UCVcyi7AuklkInD2q3wTaFLuHrCEFFHvm8z
bQfJiI7QjCCrq9KyIb1Iih20pyK31PJltjip42+3MBUrQstvinicgJ2hAsOGqNhSFBoz4RDztjCh
Mk2WrDImt1wx0vLmkpGZMhYBLcAa4wJm0G7D3/PvsvNVQOUh/c2JM3sWv6w5THb+OWsinvKPKt3c
2CvfowvfYvcUh/+nW4c1hYgih0kMOV8U0h+OmawOcBUNSEQLsviPQCPoDT8vN4BMTOBKHDRB1Msm
y+GP50y6mVtFamxpa8bWbRIU1VMVaIXqdxrqPOMInDT96FEltgrhQBSq8hA1m6GdAHXXbjEFa62P
Vn1ET+UwbrVI2wckloywvwiIIZTMEFIcGDVZhpxnXo6pYgocV570Q9ywapAyTtLoPinys2rHF5oS
Aa4M/MmWrrRorDZtTBxKwkjetNMD0xC30sZTlujHkshP3tAxTtXgqNVXJgiiuBz2piFOYyptuiLy
OqE+Ccc+AH/eL1f/xmzXtqIfWtzSnC0mf5wCL5HfnCCDqCuCCyiYu4rWYm6/pNC3ndmQchi5gAPl
QH6QTOMMHcgV7RONi0B689tk1F1SHuvWxsmNzhCFqVepOnxOcyEQDarHaew0Nua5HRVOwsJncO+i
IDyb2XxuBhXqZEP0lHlyl8hu3L02WndpcjbLitQ1ZgYtin0hZRTb5q1nT/0hbeq1RgzBrKw14xVW
9WEPNmGr40Bcxbl91XQGqTPjYIvQwwfpDYqyJtzOBKd0UxRLR2jHKn+dU4Mvfa5xuJDC8MBWHy0d
G4qhJSupa/ZTSF6xBJdCwH0Cqqon8lmyOU9jCVQQkcc+2CeBs5GzS1kv7ro+3WujhkGn2BlT6Y4I
mERdzmM6HVJJ82TNuJ7LaOcIirbCxo0H7YDVijQ5NkM2lKpbuuBj4qCL455FuwvXaabc0RngyeUV
Uv69jfgixaRZtRBCMnwEHf5CnPJ2dd3OiOY9DZhe0ikbONcMMJ1oAQJkOy71LpWWN5Sj7egQctt5
9KUiPIiWZmAKASRymiVA2K7X1oHT0Bueucms0qt3ykfTdQZgD0RIEdytpTlVNw91t5SQ5W7SJrT1
WVepzZvepc9TWPlSkmLyrMkuNHtzrG4UiDH9xFZbmzR2ZslZG4wHkzw6kFp/ebty6NTdOJDLvWnF
4CZVSDELW1Q1e00LmDRP4TJfFYbxVhCHl3OcYeX8OhULs47eaaxXYLdZ8MPqScWykVvWdZz3VIlX
d1MwuHptmCRdi1vmgldCSm8gWBGfiD8LUBRBKfHBMotrGP13QYdeosbjTi2ZhvLDT7GAUpFkyUFv
Mx53Nrn6czpNAFRHV9YvNCp7nFHZMZLBPVe7liw2EX1JOeY3es64tdhoHU4HZ8g6S0X8kKTdJc7B
a9WatyXzlWEQ265iFVCsQ0PyJkppssggdFYfAyXehGbNpjmsBRmmzMoo5OGM76BI8fxvh/wlaCia
IqgxpoRyiKsoUCF0Xsxl8uFEm8KqbuVsvAhFclJNSNqkSMuCye/yiSzmnVJkl6MGdZRPojoUhx5O
kbzo7+zCIZzbSI0PA1OkJJofTMqdOtcIMM/5nRoaO5iHkUrM1ywUv2MyKv/dSb8c4M3fWrYen1/T
+Ff1HL/E971U/qBr6gLMR57GqGF9jzAABbUxXgEKNIx3hg173bfzOx5XtHFCgBz+LdxU/NE33Qa+
gG7qCDoOjdCc4v/s/L6QCn6aRuIUgR3Gb5HZUt+5oT9AbIRsg4qVIm3bJtuwSA0/SwI8A/nemvJH
Wyd83g9igVuSkwrFJ1XJLpV0/MiUdM2a+qDUtrIqLdUj7ASrj8+kYddHU+VeTaOovFIKcmKBI6/b
nCS+gqOzXjpJHCd5KAa6BPW2wp8huxM8FFuYtgdu6pPKSNGY44+ZQ9qJ5ZcRXQRWUHSWD3aar8ff
MZZ7uLk7J+bybZTM/nQ19Ke23HPe/xgLLOkyTnUTcQEY6eAbkKwCQZGGnLR7MxIrc+qu+I//JM3j
niHkIZfVlwynambLD91yZ1cnr8KbvKm06KqPpa0eSb7didZTsRmgIjSXuSTRS1NTVpwcS4wraZQc
spzFM0cnSuNgLePLWHVMXBmqfiYq/1Az79yAgOF16eZmY1QaV3sYXJZ2LyrlmknXazoOEtWPWbTO
NOJTMLE6hmX5WGwiDUoQmMXLMWgYLYZeiDutK5VtrUxQUJx5Gyu125eNjFchf4RescP5clsa/dFs
IChMjXrH63GCc7yuqumhCRqvNttt1ecnS0oJkJN/SzycZ/d5YHwErkWLJE1a8LAksQrn4Z50JP/K
hlo8MBiUWzcSub4ynCcEEsKDy/KrpevBKk9GaN+K2fKGgOOWZUeAV9hsdBqzWwS4EC8enm/dQ1IE
l6xdUNhy1MZk11vJpRiqTVKrp77tlzzYYmN2plWZEYQLMIu0fXUBzvwkJ/aVaet+HWDvUKeUy0qN
ewMb0kdFYkeHQflpwZW7ox7SmFlR3KnBUT03dfOZA4tS+WozS46rjqDKxoLPnj/HWgmMxdGZCyh6
En3mM5Dd1KBzt7iiW+5AsbidJYPm8iyRO/f9EP6//1X30r6LrJ9KQI1xSJffv//x/7stc/7/f5bv
+edrfvqSzVt5fs7f2p+/6F/fw8/9+nu95+75X//gv2vMV/1bI67f2j7rvsm+y1f+v/7hV6X6VlRv
//d/Pb/mtPDFbdfEnzoWql9UbJac39xG+qaJu/6/ysOWteqbDALun+pORn2qRuYGj+l3GYRJo4Kt
439IgqFu4+onVQ0GcTGI/LCMqpjkYL9giyV7Y/9ZEuzXIaRBfYFBEFxlucdj8u97yWDEtQpEOdnK
cgI5cJobsa4Hi+4KCYCRrJArbWmAvzSGChTD6OR7KBg8BTH0qFBTKN8zgJg7ddBcJjpNxE1mAR0O
ZhgGxcyhI6BK1jmpMtdor87qRtulQNN1Yqv/P3vn0Rs3tm7R/3LnfGAOgzepKlYu5WBpQigy8/Aw
k7/+Lcqttnw7AAbe0JMGGrJkSyLP+cLea1sdYgAiAYxy2afzEuyDvWH12gfiAoL5Wa0ChHBUeB9R
lJBfqzXKTgkx33YqRTgr2n1WiSc9Lw9GZu8SnYo/9F7LpLpVCZOuAZOoiXlfdMFeNwWOXPvGMeKL
cogvhwC1Rlg5W+Kkz9jW3beNfUUE4ZMOQqXl0uNt0k4auJdKLWHO1PYl9wCYCke9Y0jzFFfVGxEr
pLoXBu3WpB8E06AhgEmie02NcbR9EAFLNfa35Zq44HMKvYdxVBGMEHmwSGz9heIIZJMgEGDMEKbo
tffuuEm6Q3sAryzpL9MZY1ORV7sFgyagwkf3KplP8z8i3ncd6FualnEN5j7/1s3onJHM0rW0mnFV
TJ71ELPW4DaDibsQWhyftL6396GrV35c9xlTaEde/D4K5lUYe6t/OwqObwVxkn85QD4+6/MccBAj
AF36Izf2aznlAEI1TM2wMQfhzCYt8Ec5hVwWeyYaVi69P2gMn+eAxUiDCSrmdVJIkNr+0nyCYeZ/
lVPs2ailZr39rBnjb/35HGibifpf5MXW8zKueeZzg3YsWKxIsMYQV5aDajOQmJq9JWKyAli6F8Pw
WBBJPmStXOc56y7yBxS64gYROtEIxtp25MDuO7pSqhJCemxULuYPpgKNCXclmbWSbtLeJrN6cpx1
lP1AJgnAQbChkM34sx6JgVYI945WuZ+1mEYNVHXSgECg0mRiIbdh3SAC6LtHpxGwo3ui/pqE2kpF
05smWJcK5d6Lo/uotplNVKzM0no86eyTyEcsEcfrs1ZiCuZEt1PYaS0CrJzqidNDqtidSmSx9kWt
xbupCTY9fx3dNBwc3sRQUR5MEGlEwY/LoecLGaHDEaAHLqeLvh7CWC6StD03EKBhf2wvit7apGpF
HpId7kulOsF/SnxN6/3UADoV9vpFKAHKNkp0FQzDxi2C7qVRdZgt4pveGI5vVfmOJflRz3IFlDqd
mGGMz+BTKN+0dNZGjUunJXI6am9KA5VIlhrlzpzL2Y6fEioJ5+CoGKbkTBQIFCrQ3q7aY1JHB1UP
MSpMD06Qg3uU7HV9giSVy1AqNs27bZ8lhSacM4xZDJbgi5BYqvQjJqeasEKz1hh/Oy2pdgMlWBlQ
DJswGwvdLi9/HzQfB43O/fvPNcdJiOrtr+fM/Emf5wz0Fs4RxzJYa8+NGx/6FD15lCI40plCftfs
cwR8tm2znYYkB+6L72yXn0RPKqxSxE44Ftne/1oIm8dZ9nPXxp59Pk4pivAm81f+fMwo0K66TIOR
jtqErFJDldqLq1iYZrX8FY/xztXZd4adypPV6a954GJp8VKFrWZ10tyQwJnEL3UgZZN9YSsjaQb9
nAmROupC1PFVDcdisItqVeTQY4R7JtWBgOryyZQVHdWQiBVX/c5Rs40shVhVtnJPrtnOUNTNpNlQ
2lqikozigFntNQCCptvWoTOqgxMMG3Ny/DKJn0xhHpWqv84i79swJqCcojcT1IrFaKMo7b0VuE8h
WUawbXDWFLdD09/IKjoMlgFhuOKE8eLkPhPypJnOYWi0LYyYa2USh6mqSZxnDAkPSSwnvJNsiihS
3LvRO0TCuWzU5CIEWLVAkImyYN4txPokbvV56aDO6wc5LyLKeSWhNz0pR23bLJR5YVHPqwuANeWy
LdCT5xPjyM5p85u0HAmp7iJpOQtp5mxqhzl9WBmMADuT3S/1OZ+4yPuKKSu5xd6cYKw5+ZqQntWk
RwjK1PRUg89pB6feVLoTLZ06xbZprhBOQLVyxCNCgaOOpI0M18uSbGadHyoclmhtKsApwLfcqHHs
s/J+cQmGlhmj3czdJuPIqqtc4wTa1F1JX8CWrTSqEh9Rp66Njumag+2bm0Kr1qNRgLQ0szNHGWRN
l6qq6Lqkk+4t0KLftD5yv9VJR5Hm1CEWQhrFDbal5kgybuhXBuYQDQnXojeRbKmW8s1QPH75ol7F
TUGSWydQ9OuYKxnYcsiNMlhKS8cCYCTM6QNn2gUpwXCWAbTQE+JRGZV3JTBNvi0n38Qdv4laZZLP
2pHdHECcKQYXpFjRJg6LqywZimVdducWVJmFgbmBshpBtJ3nvZ+X9gvb8nzRCZCbVhLvtaboKNpJ
huuwZG5THO/L2i0khgTAPpm3baL00FZw0zQsu+zAneZ3FOYf2+9/bfy2iPj/egarX3o+zuDZcfTn
gpsP/TiDPyZg1JQsl3QUpl/PYF0jZNqlXWRINlsa/+z5sEYhTrIdx0J2/4GG/mx+L77zGL734+Gb
+OP/v4alMqn76yHM4hthLHOzOVVnXo1/GZ2VpDY0ddzX2zaoneoijma0lYOcorDJAaO7oDJy9w6C
C6yX1TqaNRhxzJuPscRcObNCw/oQa6izbiMe83Ot6FfNrOhAZng/IvEQNnISCpgrTyPKWW3Ki2zW
g1QfypBCpsdmlo1Us4DErCfzdahHiMNpiKQ0iO46DjzkLtsulkhdHL/tWw1nI+JND1/gihXYrnCj
yxSqe54rD4WLdmicD9c4iNGhtjf5fOpq3lnYKOTjuE+8PvvM83yLUzrntPaK7Igu+JKz4LGX9VFR
nTu6I9/llO857WkJDvm81BmnfUM6j95kftpP6yZ2VgoI6YXJfZGX7k4VDiE92mHSXLEqDZPdsLmL
52vGmi+cPiyeZDht8UIcyrA+gHUgBbQKX0vuKkuloyS7SEf+xfJ/msyLrM9uYCb7WHy+tQWspdRB
TGBbpAuZ06sI+25ZCwwK3NW7mBsTgBp+81gptJfJI8yUjrXyx+LMLj3y4MwWjFD7LiaZr8gvy9dB
NsWYwwjkKCQ3B3IFOFQC873WkmzvtA+wzx1fcn+uszjZFYGrrjoGRpniPSuSAZ4xnjcKTn7CSwhY
YlbZd+nGIG86ZAm1YEx/6wXtQTGUTa8GuK7RIzdxoPoNiWQL6ZL+KZpglxBh0HdU7dXAYAFOWa8r
z7qTPivOuJGtfdlPxVVfZ2s0VqdyqA8j6xgVyDYNw7o1iotYlHr7u3f9fpqZvP7/XFJeiRdWAYij
8r+eafNn/qgrofjaGsKcv24DWCqa1IboPL8vyv8sK2cQMS3I3Ft+gGh+GmPp/GmdtObvC/ZfAhr9
d/PqmuwU8JyaNlUsGUIM874eaFVUBNRiFlUJj2F0nkNFyC5DV8TQz2mgSqbTcdHqJ/i+tXfiqrSx
doZ1bpi/gdX/+XiK4NT/21O0evqbvuTjcz6fHyYZqHjnWAQodN8nmp93IoshfU5SRYb7gVPhuvzs
S1gncRsit7GYkAC94B/xY/6h4URj/4y0GHkZSrFfuBP/sk0id5UxC5ozU0UIzHP08xOEzXOSg+so
mzQJyP9tKnFOq1RxI+gmCkulccczyTF7HrpOd9l4GIWMAGtAkce3GTP3hdU1TybWiEPfdAFKWUWC
LCG8w1rrQVEkK7weBtv9ysVn1DXWeD3miTejVdhTNJNIiBcmih35sBGgAemFrp13VtOswl52yzFE
6boyQkxhC13PUvfS69yhv2D+QZswms1k+UPciLXSFXysDhm8uvMMVsamurJM7AjuPKE1ZNMx62Bq
q83zW32e5DrzTFdTEgtssxK/IQ4AHY96adlMLTkwgIsA3MK5vueHgk8qUttLwjvrU1BE/bGU6shG
pRBs1IPQuhGEqmQU4wCjmOBMszO27eboKD1WXyK1to6c+0AtCwlAE4at+YRKM4dDO15mdXZh5Npe
8hvyEZU+F6kKk1vWu6nUFUQlU7zXJzvf9aNyMOOg6jYkTFMLAwRXGMc0av7qZjiSfTUKK//3vOFj
3mByVP7L5dA2mFbfkaP/zeUwb0ye6uZ//6OQH2eDKdM40DmGGVTymn4qr3QWwvPelwEl8fAfm4zP
l9v6H1tDSqfCjWXyOPOQfnq553MCyRAXCJXYr7zckPX+u+Bl8ULgiaOz64B/9jH8/FLwYv0JRBlZ
6ChR6LOTa0tp3dWDinso6jxU2oXqlXJluAOjLxwyfdhfmYlDtoFSIFaBS0pSyTIbgw2geMChCLEt
bC4qaUxl8OjInhY9tPyRNPCcVHDnIx58DgofJrjlE70AeAwbsqpxBlra18bkqR3kIdLtTWCiGQLa
CsZHwZDj5MACFMctFmznL/o5rdxu6wqQzixdr+4CrbsTPZWxkhFaZLXILYYzUvpKVB3pfoj0dymm
88xqJhrBUJlWgch5lTGr4oGY1ZwVGCg7vZ0sFFXa4JRorXnfFCvzTcYUy97IwrUeSmeloaDagnyl
XNN6gnq7EnWKDPPBXSJXqy/CoAAbXyQ5g81OJVvDy25Lj3Wt3s5JGwrgD1r4YfQLtWn5GniKMvk6
abIlnC8kEc8iXrmzRkpgpWfJW6OKSvTodTQ92GiW9ZD0wllko2eRnu68cQcQdasQ09F4IZhOO7su
0/CU66xdLGxKjsj3CNSO/BRv6s7KQK6p55MzPjrC2hpyeOIQuRxEfQe/ge6bXz5sE7YnlnQrv0SF
48Zz+rxBDu/UiRujR94lI+1YK0L6kTJdBl1x7ThoQYWV7UQqyVlqnuKsgZ0lX2s9QiI2GVjaKntD
aHa4aNVunyodruP8RboouQxHudZHfMRJmK7dohoOUekw7S5aObsG3psQXZHMHYsld/MUSPZoWHMr
JFH6uSCBfBVEUK0KO7hTvQ7ZA9kci85I0eiq0X60CDwpm8QBRVFjgQ2IARzOfh+C8yFIGsa/HYKr
py5+/bvMp4/P+zwCVdQtLFDRNf5ZBX8egShp2KsgakeoYrEF4pz7PALn0gftuYNLn4B2dw7J+FHf
UCkxxYXwho0VVsovHYEfyOzvs4Hd6//+hzUAJA1bn9P20N44lsbg4acS2VGBvkfE6HqY209qqVau
b7bT0lHaGC6tLaP8uYgd2Sxlbw3ueZcEajjbn+1tXKFeXDBOSlmRUuvsAr3tJl9xS7Y5ItL9UdKU
1yJRfaQx8cYp+lNRmnB/2e2QIGGdZZ3NdFI2772Jf6pro63U+3EhBjJoA03BC1lijZqqot4PGirG
ArELuk8FF6gxvldtfAo6mEO9idimapmV5WP0JHrvW9U5OvrHOJplly3/wWIY9324I8v6ZFvpoSCd
Y1ErMHM5jw5dKjImaFRUuc3sIPXSlzzrjvB2qbF0vvdBhBGSzyw4DWT+YAOammXYY+0SQwsjZSqh
RXfBsOSyI2GYq+15VCJr1VUAu5MmfGbiTV6Po4q1oUik5ql9ow2qSb5ue4mlE6utUm91lt6LMA3h
c3cVAafF1PmczuqyaTQYbU6urFOtL33WwkQaabW6l1nB3DP2KnU9aIxcUvIoLnMGrVwatNEEvxuH
usjvZSCc5QxfWVqNMQAx4Sid8jFYdTVhvmmuPP8+ET7Kohnb+M9l0XZ8/bsJIJ/zo9shpNIBisrY
zpub4j8LIlzprD6wnrCGmVN2Zmzj52mAVkRFIcKeUaVOpp39ehqoNsI5sEq26cxhu790GsxE2Z/W
MPybaORVCixj3i6b88e/FEROAklP75pwS9LiRWCItzjQ80WGMU1ddFUAIKm3U3nT5kpQbzonaypf
ZEO7ZLMKaztkUO9mO2oBiFyKekAcXHrrsXQikDPs/rpv2vfKfC7Se887GHPd3lYgueFJJhstH2uu
UPWCIeBzNdf7JoU/qLGLiUYgnzuCVKbmk12QL+ZzPqoY24qbRjPuWCdo15WVkcamuvFyqPpTaOB2
xiXnE739ZBopnJAk1vyikpehPUbLJjWuALeieTarZN0r2g1zSe+iNxNAla15Xah9TPoKeZxIxS5T
zb0bCP0mIu7etSKUzihq66qtFqPhvQl3mBZBYJ7we56CQQmW/A36coJdvxRhB1AqPoyuty7c6szI
DMLplJWHLq4pEGBJZY+y/NaLxwdbtJtMeJeOEd4zJbtVNBTsTYXRMCMWxtXOgnwi+Mw7Fc1FUVy0
g7sJ2+RKdc/L8SqL7yHKB5weoOILDTdnPQQPo4VLMozhALQDFHs8fRd2aN9XSX8wjdYEB8fOSW1t
Ffc+i6GdNRY2wDZmzoW5Hw0lqld9VwcnzHsYxxubyG+CU3aDHO7STGwDYptwAuQo+PNk0xb5kfAO
mJkvTazvksh7jUoWz1HLBsYM3VejrGpEdWJXpba97IOcZb6uP9dyfHOM2YdozirrVH02O32h0bYu
yhb+ZJNwEudxwH6rtK5Bn7/raQsJxjaeRybmhybw5NGMseSaZUXxZEA22QVGQMhZlRA5N3rRSiCK
gVxiQarCDLDPBEnOxaQpW6rqYiVH710NC21D4FrKjKhzzifCoyKcs9GArqlKXJO6Nev9oG6ccxOL
RY9J3W6G7aRN9P5oaip7T+HVK9vfp+n3+op+7J9P01Vb/d300ZzXEp/nqUuDSYnL9hpkxiyS+XGe
smzR8CRrJAV/IOW+bFTm6RE7Y0f/w15Ox/qjuqJ1YmiIkI7RD1/hV85Tjy/003EKP5IvZqoe5zcT
0o88ky/HqV6NountqEdmD7WtAynNaRjHO3L8gJkNGkaKXoqo9nHS2tYi1bKzMYa+5cXTY9UNe7eJ
SXTw2GOrg6S3bGtsOiwHsmrYEs0B8qLCfmhmJGpMpWdelVP6Huc9oAewvo2nTyvpBpyP6YFh5y6K
rWqjoiBbh5a36EJWkmamOIuisZ67CLWtS3qjVfkOilNNfZ3o6DAonMUjVdb4lNTaFnIR74C+1+tp
CamJ9Wu6VgbID6GL75mAhg5WhGwtUh2YbCXs0zPoGP0hGPTxMmnTCcFdgPgVcIjhR21rnIgcCx7V
gbhUX2308lQpUXun1qSguINrHJRKu8xieLFN47NQrglXYY8vzYbs0EZJKmCcffbuNJ1cNrTaft9j
DGr1Z2HXC83VHtuuqOcR20vS6fieRo3/NZ4U3mTGUSnf1ur3q/r9VeXN+udXdV09FWn2N84BBqdf
X1b0/7ZmQm9ANP/Bbvgc9bosBOwZW49uDS3KV9grLyufxDgIbQia2K/JhHBg4TvC5OEzfj3zW2Oe
/NPbCirNY26MhYGSikNlfpu/vK1KrFtVV+r11uVegTtaKMDWpVMrNmSsQXAX6B6bq42QYKRso90w
IlqS34r5lMEDVw6UE9Gs5j/YGhXrhHhnGME3L2pwjnlXpDn7lokozDbuFAoVWbEiJPXNVMvcT5i4
lq36OsCYwZV3bqNiwO98IUfrxgzjN9aBG9colhgCQSvilUMEflYmNlFh4jwCwoiqPFrX0ngZuXfL
GNOrGTJAKNXpdiqV69G2YXil2F3BTxBLKDEaMX9yT7idg4uIbniR1hHKvBgwuNV137DkRItEE7d9
GKC0xVsmN0ncytvQgQGIobV7TxveMDgY7r4NBvEG+/wSZ/NaUVhNtiyNifOC3SIWQqn9ErzXdrKV
G7MhegYskTqTv4HoxxjWpAF7gBSeFd6H91BvTpFamtWpc7owJ9oaGAOjpdJT1mrvMV+D5siQJjRm
eg3soqMMsnRT5xgIiIes1mkJdEtPywc9o5To1Gd1sFZWG791gXEJt/MtjN2zVBPXuiHxPSTSPDLn
iVealzwVit3dmiA0U6Nei6JeT17rK11z/vuY+N4fMaj452NiU729FX/XIfFZnzf6zIg1ubZ5Hj7Y
XLyEn4cEelh6Eoa+9CY0UbNk/keHhGqCeTH7II1eSOfV/nGjz14gOIgY+ucEsl+al5CD85dDgmG2
DiBsvtk9dj0/HxKJJZuYKYTYtlPKU1h6t55eHdO62Rj9JSa/tWSwYMAYr7XbEeNso8LRCJ4oNpFz
O3gZ1e3UR8kiK8U64Hqns0ErRvDgGF00wA+1MjikXu9Po7NqRH/jItksDO3IpolJqbIrrXdd5kdP
Kfy6N67UVFv2rrjIiHlW0bkaxElDIVjigV2agfnqMrd0S8QU8pkdKCjRbGtmzQNt5reRsMwodZcU
x5js7G1fbuMkeswpQE6uNz7XWbHOhOpbrU4QRouUtvWRhC26CW1ZPZ0K3KhkfM9WUnz58zLqPHUg
Agx0D4Werir9rgrfhj7zE9f5ZiXaKbOinXDaheqmGy1cI+bIXHuNxsm3Ans5onGPAhKh8haHrjhU
Ml/naXtPUXOMhbvXSubXwWXZTWsOi3WP+1NLwSUo7kvSKOi7lMfMGBd1J2ERWlvksgKI1HU4OWuv
efW0bNVSlSQDSeMRiFa+mQnpq7ysyO4yDbnt2Wjhq0b6Bk7V8AdXp+xQGEBHS6846W6973VrU0yk
uGFj1Utr7XqvhsFay31J1XDXZM7eq6ZtiHCjyTUCSEGexRXR4WIbRsPOa0q4WrTAj5ng+6e7JRl9
lYlTKY1lqRJJEoFhAceG7dRCyTaMzPjnINUCVjG5ii7us1p/jI0XAkiXTkcEbShgF2Mxs8zXxjEO
BuGY2TCBMFRWdXwqRzIdKucshiGUD7nfRI7vSHFkGSnwoYVCX88/nLRmpoZDyCvjVUcvn5Xxuuku
uKWawlvk7rZq72Dv88Qe8HMtNNmt0s5clMXdqDirgC0hgm8OS/4E0a2NOa7wO9DQP/bhW0FbjO1r
UdDPh8mqpE2MNLDAqljldbEaHBhizTvp8KugrP2u6PzMyeEc6elR2O2ejI3bQGqH3BRr3Yq2uiOu
bLU6jfDUmIss2tY7KkhxIrc8c9NwRRALkSxNsAXTu++19mD0UbwoQibiwrLXWtb5tL9WjSbFzI2d
2XNDaqK9qDwJJzfP76242hpBWrFeTfkVlAYDgzqarqs6xndGGCsfF1CRY/deFPp725v7aAoPQ8r3
I6BZDuMctfk0r5TYeK/NgEQ8t0pf3aCD+KaWCC6hj+oXWl/3N7HnbmFFHWUZv5HdyM5oeDJhHQQW
VLLR0jATGi655GK6LEoFXU1hEhnjBjz7Q/3YmaQCx2N4xA2DTinaMmK8CRzoa7p6CtX2wq3ka1ja
ftsopyKsVtloQYiChSqja72AxSFDIH+VFd/lamiTqVszX9QLzNnxusylPyL4JuT8jFNpkYXdXH9f
0ubofhYBTfaufl+J36/Ef10ibKicuzjL/u5W/KKyAZaG+mDm5sxLz9kJ8nkputDRGdujmGZk9x2n
83kpfqhs7Fkk4X1vgX9civN+Yf4c1p4zCfjXPLcfSJyvOwQK53l0yd9Or8uAk3/418J51Gsjc4TZ
bp2+gB9gpOGE7lfYzbY2xLDuHWfiRA+aiORqryFsl5gDE3iL3T0ECd1tohS7ZKD5q7WT7UQrCyyF
jMfbxA3eq7hna1gnS/zI4cIN4T9F+cGtq/cw4kZsnSdLz3nxKmOb2OmuH8ytM3rHtnbhTzgrU1XP
LVKGMfKDclHyV6aKS+gRPqlOV7QVhzwUFwhosc8mBIaOpU5TXJYCeIHutIhkswncJJN7Fq4VU7uu
WphyeAaxEAzb0W4fdMt9dObWV+uDh4gfAxPC4p5r9+TNTXNDJi/7n9dIta9VLfWu21g3v3llDgCH
mM8jachhvzVblMm/W9E/VLiUhP9SY7Zx9vfCBJXP+6wyCRehtKMotD4y0r68UJjYeR04xyga50im
WbPw44VCc8AQnseddwp24Y8XilaUQZSNg8L+qD9/TZjAbOqnTpSlHH0wVs45e4R/6PzxL51o3409
UfPNuHUQpk3rPJZeuumFKGJwhJRK6WhFt8CSZ51a9l21Jqy5M3RQjUMMBQvxWKS5O8PjZBjMm6BG
1erF7yP7+5H9r3PJ7VMWvz8NPEw/0y15lH48YA4oMx4IYmu++3R59n6c2DMGAeAPZyZTkBll9uMB
Q8fNbIRDA9WbbX5Z+3JiIx43+QzQZP8fbQxqSNvC3+ty4pnmPAv58oQBw1LCpg/lFrxfzA40v6Vc
Yi5QRJG1FRNWFBs0uGtPDpLm5nUyvTMrRVMcx4Pn41AFeuOMmT/mJHp1ZYfVC3XZ1sUVGPfmm1Y6
FTvTGnItKYDIxPNV5vTXQxxn0Gs5mrumXsduVW8a6MCrtJHRsiA+h0G6u9ItRV1SNYXLtiEW1UY5
hlmb4koECM+EYzHIKKtp1zPK8ctwrBZGVY+rFuH6QqtS74b1x45RR0pmVx3ushb/XK5irYidwH4X
uRB+kch+EcthjrWp2qXlds1N0jrpwjTb96Rr26OQ+FgGnUmh0g39RinN6KrV2/IwkOhBKSWSMzeK
y63lNAojUH3YiEA3VqibBz/JJ2tldqa5COLCOitMLHhpEzU+OxmAlpatnJci/pbprNZIorqwnFZd
SGQtSydl2+uZqNeUUoXX0qagf/P7Pg6SW9ZEEX4TgoW9tsh2ntu3bB5Sxc/7/NYrimpXgrJaOPVM
WOiTt1gn4yqyaSX5bSFd6hUXsIJLhpb02r091Nqu7tl+BTK577wqX/TJhP6bMZGT4r9MbZekeDcz
9/EUKazmjOFe6zLg+WbzrVGgEDVCGZdK3SbxwiML3tiqriwIAHI7ddU3xTcxZuzHhXwo3eGAwIj4
EceDEmW775FhPZWDfi9HcY217LwnRNHN0DcGyGrQ6QXfcG8NV6NGjkhW9VdVpm/DpjybzHgzJvMK
SuZ30i1gUE0OwB4x1Fs8Tvoi0FH8w+znRymypzJ1E9+oYlj9KfUu5hcKBRTtdupi7iIlwAa3v7Bk
dKxy8xuICouZU4yxDEDE0oiih3gUbyJ2ZlQGocd2QmqAAIgdaMlbKjv++eF9gImSiyYjCHpgAKiG
tz0oJSvBLRVRz5NqiS5LQmKNxrMYbshSrbU3oKr4mAzcomlMN1E70ltUWXhRCP2JZ+SuE+oaC/xt
NbXXTpqedaPzZOfGFYtjRvL5tQixIsShBmwD+jev8G2mxjD8xYWr5ys0FiszJ6TcyeHDqpcjeOpG
Vgzjq7vclggXEjqmeFfRNauq+ZQAjGAEpyBUiuEaZutiZFtm5BvPk74R66uhR+DpgBJJvQu9z/dZ
nt3HZbAV/LkADkmmqQe1J1LOtDZ57PGwpOC5XPVk5GyF+9F3h/GYe+m7OkY7Nwku2ZT5qWfej527
jKvYby17M020yoV1xEWxSxTX92JaELXZUXIdE6/k2TV2GqmDbpoR1d4cO+CjRS7udYusA3fAAZXU
l8CG9hnVplaI80GLfDuQ8ToCn9sY1RkP/0ZXvW3aaQRsq3wFWthM3XIaLGUsGbeQmJJDGTW8q4jd
iZbUu6aGQl12L1rk7omR1xnAEvCpxbdhrKTLJqv2DBVmI6GfxOG+TcN1bZu7rhj2QGAuUUY+Nhq9
aa74PLLrQUHEp7H1mlyUZIaWkgJENqMWdvjE0q4/iNzet2PIIGDADZ2a4+QLC+3K74v7+8X9r1uK
7Vvx+lb9nWLLmheHf9SGLspUmxATGhpEW7RdXMJ/XN18iPJPZ03xh9+Buuzz6sYpy7uC855ogLlu
5ML/MYHk62Bp0P8cTv6CIp1cgb8Uh3jxWaMw0JxZIAjAfrq6Q2fAvc0MexuV/U3WEEFlvmtMDATH
oeZOa0gZK73K+X/vEIfhrcrJmyUG61Z1xcxnWc5ECJMjICsOINcBkD04DiorKHuF2+6DKr/J9BBh
qnVWohEdUWKGtUes5bQuybDqGKUvInRbduDtTAY6k04JQCA9dvJDVqsHrY03tnMtB6vjPG/XBHGQ
C+DCvnEInDcwPaXRGhS1r07exgnImfLilygLCc8T/qBEgEeTVTZgaYJbsY5ssS3d5B0sSM3lb+4m
o7tq0+ZWsl4wFNI6NW0R2sbO4J3TCADuGJSStXUa4nzLrbMC+8T1mK2GaoRYkl9LW18FnIjQgsAK
sIuIgI60rE3sVdNsx9FccV36HaKTsXDXOTZg50bTQsYwZ9Ip93rQ+9EAlqjT1lSEh9HUDm4X+0nK
tLGKqEBYHGT5o47dPW+ii0hyNTTeQRKy2lUZY6tq1dnhJuFzNCEOg4smLGqX2OnxhuYLJxkPwTSs
4mC6Usp+M+ovdNJLs3PPptT7pvbTQ5OPa3V6sEa5hJCwCbxwGXUGUheH6NZyrTX3YcrVj4HfLJqt
KRlvqpYPWmFJFsC6Vox5CkhIqwkJuiz0a7ca/Tb8UKTZPr7o2yKtDm02QlXwcnWDf2PbQKQcyKZS
jOxlrMFzy2xhDf2LNbpXItd2k6Ut9TA4NVl31k/m1jLOIqKARrhXkakszYLCpHW3g/0klXCTqRgI
GPaqzi7VZmAdXlQ5LsUgt1ktKTRHOEtyT6W1LD2OwcxbEgC4SkoJEtAhKQzbatoz/jRO3Bp71JIr
YpWNRRJ3S9dqfa+bdh2QwNFRbu02ehwz6TfoPqZ0xACuFssqeQ70G1tDrYgJYqN3wVGZig0Iun3n
WM92aX7L+wfF7MJFPelHS7abKQdEaMg1bkDIER7olWDRUcmlhXoWBFBpY2XapXX36ArrAuD9mTua
3SW2OStYJ1N0oqpFppyeM5UDE3ETQUE0a3YCk7GalGQztUQBGZvWJk0y0vpNrGpLtxBrGYmdgARe
awljEeOlYMsVOfcqMm6T340WdMdC61e5YTN5zTYsV4+5jFZZdyki0nFSPZqDjs5rG/llHCycWVBu
aspu9KiM2mmNxxLY4SwDKmFARLntK8rRMB8yQA1tXF8EY7Yq23eV5Tme6rVl6Typ5ZHoS7+pU77r
5HkyLX6bE9gs5rxZCnDMhiLmbVg0HrIs2Y1ZcLCM6cjztBMInReTjJdu2ubwcRrEjO1uHsuU1d6q
9WXeIaqscdwky0wqt//H3nksx41sW/RX3g9AAST8tFC+WPQiKU0QJEXCmwSQcF//Fqir22pzO0Jz
DVutIqliIfOYvdcuEwPc510ThXt/iDZQj1tOH+m8ROldWB/0cPoi/PKIzwukGMkiFg95Wfn7wrUu
8S8KI7puXHfvePMu8wW5Hsk1Ti8M98OjBcF0KrRLoenNOkGD4TOrn0aiiFXyNcenYrVfPD5IwqkC
LUam3uKN18JTbJIDMCWA0RmQe0JBjyTHtqzCGyNT14R4nOph2hLNsnJqiETNvM3d+kYL1SsDq1Xm
+w+yNANHiO1gpysvKb7kbbK2TPucNP7FWDesc918E/GQOwjdU5ntsgjz+aTXV9lsbcchWqcDmibG
v4rBeW9qzx2+YaoFIjFE8piN1dM0uNvELm5E9dUU2mXeACnr3Htlgj8KxU3plGolZYvfploaLEkq
r3p2Un2XVtqb09vUuR2SdQK5wBhhe78eMvuiDrNnX+W3iHKfzFo0rHh8e7R3MbHHHfVrnAZEaxwM
T3uLov6hq62bjkSZMgI+R5pMRBvn5ZeqdY2HKnTWTf55nswj9l3YtpHXbpQKyRkwnPJS10RSI4xX
J+kjkoOIN3uM9PhWE7LjzF1XEfJWfR72futzoVWHvum2v4uk70XSv8Z37N8aFi7/ZOzRfwrvQKy6
xL0x7EU3/qcaCWqRQD+qf/ejf4yqf5RIyzwaqw9OIE8wLP7Z14PIg60t3DKPrkdH0fErsiuEX38p
kbjzkde6+FIdRF7+4lf9ebrB5IuUsyyjPZ/Zkcq4xM9hTOOlM0zmTbngIYPM7Fx2m+xJdD8ats1Q
ECwdYSMhTBO+WdcI/HFiNxXOjlvj0AFGhSJmfh1CGyns0FxNZEU7S2j0R7qHsQRJtyRKh0u09AL4
XiVL3HRUETw9t+7ZJonaI5E60YimJhH72ACayMisxlZ/Zcj8MjHUNWF40wZJBLflEnQdL5HXfgQd
iAzsAlKwJBO7JRu7XUKyddKyaypb1qmMooV4zJdAbZ9QPU2fM1IX3CAxC/m5b2LSierXSECCxgj1
2BvWl6JpWQoucd3hBMLVmHTSIojy7tWFN5GaNy2mfNk+edw3TD5x2pMEDnZiVXLKqBBbvSfWFnHh
E7HhkF0uQ33aTql7GWvyJknUFqe8wB5Zeag4na1HBLlWWTgC7VODGHNF8tVdG4FHd3Dq1fcuUecJ
Uea9+RkJK3s2d7yGJ3qiEA5iGV9HIDYHctAt7UEHVOJk6SEpGfeQlt42rJ8dlCvCIt3CukUQ3LBi
9GYKZTSfQ2psGruyd3bZdJemRiXbJpAaQytbE5LBL17u6t5mkCOYPGFxNJwDNPxDAadlooMkAI/+
7Klsv5q2fUi09gDcYGuG7rbBi7AknJTOI6LWzwXqHJnF3EWALFP5JuzwZa68GbWOu/ZjTIrJfTu9
m8VFaH0xCgR45J/MndiJutsYg4Mt65tWvqgU39Q4rGsk1StypW8kTBbLthc0zFrFMORUmHK/kgSb
kUQQjtejkd3qs74u23LVJuyddeOoUxuU6tyBURjGh9In8wX87liy8PYp9Mi+kHJdp+lD12X70Dzz
cQclYiywalLwklXqHyoJq9rEA5UrMKciaI17Lx2CNJu2EZHVuVFBG2b8LL9lTXOVOA9NVp+EzaVQ
f9YWrV12NRYU+M1nG/pMStiT5trE5oCe0S6nvGQdrdG485F064PNP5IR1jbjQiMFLEirSzJaN1ob
rj7g3+NGkfiXxw7qKgrQ5ph6XzQNZMLUExeT4wTDGEe0tFYNl+TqEm5zVTpXUQM02vps2sOxcTyu
U7ZJvD+UmTLsDlGVBvUwBnqUfCFX5LYhKqxj39tUWoBA+FFrsywYCqq6OHmeCzp04d1RzS7HBM7V
yuiA+zu7qBhSZos824exZnvF/E6RMQudptjqFZgs6lrXu2l0pTZOPVo2K2i0I+up6MYdXpqIwJK4
2/2+vD4ur0VC+7+XP8eqfGv/PphfXvRj8+Oy3sHxtAgHP4gpf3T33FysQhH1QCK2vo/Yf+ruBUhh
T3e4pL7vS//b3VufiAjAk4p1mfsGJ+uvXF1k1f/t6sKLZfGzYYi3QRf8ZTBv1YlrxaWW7ok0JBon
Nr66CPOCOrN4dsbnuOd6Ic34TXUg/iH4kL1DWLsS4ZU5CU7CNt7VBveBZm/Hjv7F8slsAkFHllx1
qYvyztf1WzTHcSAxXqz1Oi7fTOxTvt+2EwcYI/8nW294sAeygGElECNEPLAe12jpxyUxWJoiQCMA
BKWwXhmkv6dD8xRmrGnjTEOTMU5PTosOUo+1m3mJI9YkzBeHhGIwwgQGxVGxCj/ii2NIt50Iibn6
SDfuyDluYpTZ+6qfrHLdR03pk1+Qw6jvBpeHcQEKpn65LyAMIqLZwC3zSFjpjvkAfbjlF/jU4QUP
HHREqKx7vTcuxm7kchszE6odadTWZ2B3pCZNstTnS7sc9eaoD5KGuubgFqx8t7HlXTCTmDeEBRor
LWpvjRjOu5nrD7WM60AD5SKchNPVP04OaLso5ULs3eaVKuBFNtgs81R+7ayw2rpZAzyr7deTkzx1
U/41jSKyv8WwU43bENVEET9oW3b8BCfO4XZgTIokxWLE7u5SZyLdwOQKMeOTy7gST5h1wrNw03ph
scE49ipyeYqUGe1UiunDZekQTF3zHEViDzn4HRn8us/GtenMX7M520wOW5hwDkgfWM/heGwj9YI9
5rKsWcODZ+hWA375FTt+MzDq4o6nJVoNU1oFTqHvm0FBD87qTTdWl36IbQMRFqaz8CUf46c+9fe/
T7Hvp9i/akIOzdu3tzz/h3PsD0UIa2pWi8Ca0EQjjl+c8P+dUhqfFh0Iy2jGDB9kvv8eYywR+av4
7im+jY+z6r/HGBwOj7Ajlt4GTjMWjL9yjH3MIH9WhLDAZpJOQe8gWsFq8RcfGUBeNzeghO4zlCOI
IAelb5spT+j0TI9VHLWCd21NGXjqNKbCnDJjq/dFSToJVFoOkyd8mPEYzHECYA1UsFncmh01x3qK
jLdc4+E5s0SZUgybXtXecjyG4yFVVsF2RwAODIrIv3eyqHovwzQzT7YzA+MoFqBmHnrxGRIhQUBx
d1NHo7Fz7DF6GFrbpKgS88qT+mvrTorpvLqwW7v5ZpslXX/MFNPPFoOnVOG5cdJx7UaRvpWVp4LK
YvhYkwKyaxt5rEfnAQEOeCI7CU9js+DjPTLTWg7EiziNZrIOEsKCKs89TuAvYD95RzMLX8JQ+zZ0
qlv5fH1goUSjyR5viDWEM0NDgOGj1cbbqgrrdaV5D4ZDndhViOJiDSpnXN7JOuPN1otuVfRIG/U8
SbYC+bgd1c85QRyNkRHd6rfffj+s3x9WRvn/VnLEZdtV/xCaYPC6H1WH94lkHxuH9X/yy5jZ/yEH
wA9qgPv+j+2TV/1omP/ub/jpcYWf9GF6+Ag0+oWFAo/330qO5bzA9UlaAg/HopP5uVvWGfWSYhMR
dWl2Hs1QZc7rUljw2TTbo26f5oplWNGPa6JcvU1YNfE6js1vk1f17w0D+hVIGZiF+hLpTmNAwGFb
c2No7clu1Vkf6jIYhvxSSPG1FsZCYyN7MZxpeQsWw2gNjIQkktE8FU1+GQr/rJx470zhHabO+9me
qDdMN1trIGq3PkVQQtZjgK+QmRa3pRnl3s6NoGNfOHDrhoPKbeCLmDrVZupNR+09VxkIjtNyU6rx
olYkAM/1JaO+r40/XNZG/oDD5EqU/kU9Vneke/ZBk0+3IHcMKBv+k6zDnZwQ1moUUYE2utytjcds
2mNYKEziwujZKFNWNkGJq67WH7OouevG7KVxituYbDWhGSepZQ+aEM9j0W6J7KFV792BqJToUMqp
Xo/pwPZA078IB4TDt0k3ak6+1ntJugK8B3PvMhqd/B2q49g9WKKOTpjNbVIpaCGoI+2NyDKQbUvC
WdmRdZbV/klf0s+8JQeNCGhnk5tko3mWqs92S+YSXbexKZYMNTPxae3b6Wh2/Dphtbsbqk3SlJfQ
NUYRp8ZVj203XrqV+9iRzobCOiS/wG3Jv0n4ZBTIgbXYwV9f3wkHk33aT/266CpCSB0KU33z+7T5
OG1sCv7/fdo8Ehf9Tx3O8qof+0tSWBjOQf62TAyQPNH/PWvg8dh0F3CzTFac371UP84a5xPiIgoA
g/zcv0iPiDeHjuNSZ/gEq/xiaSAWVdRfxG0Y2Vmt4sdgeojV48/HTWh2oRJewyA3nb7IyL2shHkR
SRuU7rxpW1uuKx2tQW6VmyIPN5FuPvZhvIu0/DR4A5s2CFmEounRWvOaa7PVrpwwe6tQXEKWxtVX
tnfYqw7VMIULAksLyny+qBPkAqEGS8Zh50nk1fC5hksxNiXL0gnHwlzIu8Fok7vQiiE6EFCFdCPf
zFp8Mmb/LSvtZyXtV9PGj4HE5VBHYZWtZgi3e3Mwen1DQoYzb3u2w+J6HprEOmQeVB2V+0iQ+sNI
SNHeqb3y8yjkM33VSK1j7apJf4j02oRTw/E1wIsFmV3sZqe7wVv+vBhBiyS7GRIEN0Vqf9Wbni0o
soqeo2bjzemtaROW5XT+pbKAohttrC7b1pKbfmy056RoL3Od08VPk+6tKXJcHfV5yDMYi1l3GOGE
BbOyJD1ezTxt7OqjbDVwmu6yY4uppkoJUdJhpFJPdbkx7eTJ0OL0KtM18xpSgXrxGrPapam8ajRr
2ss4XSPKfXdM+7EJx6spTB+tib7Vrq+BhATxPCMNkfUO6vqVa5dMGWEEBkaGZ6uqsZeavkEwTqiO
UrmPohhfUWKQZl7vRd6R5cPi8Vsn5xghj7Rvuzx6x/UzBSg22VyJpF/lYU54bZ8ByfWKHUTT6iRT
sn6kMdz2SXplOWm+zgfwS2UWRuvKSfdsd68Lf+mVq16t45TRIy1RYtmkr3yYDAYTGlJEuG2cW4Hd
G9Fh7A3gnyHbjKo461bynnDnEKmrmPJJ7jOjfCh5qa/lWrJLw6SltaxE/F53Ma6CXnbI60q24VJ+
mTJ509rjVdMQmWz2OnJoyRJvqM1tJEghc0XxZXDSk+z5CUpBKLuJvBC3hrpLuUqC0bW9te72e7wb
755tb/NevwmL4tpW/kOWIiZyPFRUXeYGyNEeulT2ZN5qO2Bt9ravEVWPC5sB6Z91sIEFMA2Qv+O0
vtMP8ZD/22l9fn79x8Lwj0UKyZRISVAZm4KZFEfrH4Uh/4tbG7YmuxLa7T/hgexPbElYawhMsx4n
LEfoD7GJxWHNEGo5saGFLBrlX6gNyc/+22FNw8i1wAACbcsHufHn2tA1am92O6nt20kVzY0xaI24
jjvFLB/8GXGEGc+WCsVT5cGfzoeJgVRcvtqMaokcGl5DZ7qJQ1YYNliqDYFS1wVJ07AGxT7pqyjw
Y/ueUK5hLaL4qNwh3gjVHjtT1UGnNRcAC/nQp7ifCp9nb3b0OysERGjNU4fJyn0zxbLGrYyjGKP7
XvYjmpV2WPeo5FZTWgMrNiCoCdbxBbrNyJJZoFmGWKIYnhtHu2ij6H0c3EPVzUcZqrc4gsOoll2v
K8uceyB3A9+RxqqX1kITidkNuaytw0RpOzcdvw69eaf3nObCYlSGk2+vi/kFUjwvdpQKykg7m3H6
CPD8WSZE4rrOsw0PMsi9GN6hoUPPKKKjm+tnUaiDPkZfiyH+6sdI4+waYprfhuSaF/DMwZfiUEhH
3r1RW3Y2lKlmmgEYQs6RavlTo2cpI/XpvYyjdpPOxluaEiIfauw79Lw5SyfMN+h7FgJGGy0okJw0
nOhbGEtn1aiMQZwxP0WTp9ZdLK/4YKQMr9MheyQVN9xWUTjcpnnVs90uP8eG8Rkx5DVyNby8+myv
Zo1VjGU2zjZ1+PLOqKa1lRftxpMc8fE8vjkdvDO/T++AF6T3KIpQneqdcbSseT7aKhqPZeFHO+TA
cCrtGk0BpmZ8VXufXVfIGFD32gAZHjsqmt6aGM65I89Yz8G2xOaFniNcRWS504W8t7v01SpwerHP
At0+CRS/sfwWF/MTrhQVpGRxtq72jbXQOvT615gwyIoQ8Y0di5fITFi/9UWB5du/k2SCEpLJFyAs
NCssJKYeStaxSI/+PKM6Tesv7hI4Wi3Ro/7iBhl8Exa9GT6bWXKVm8aXbixgJ4RU3SIa70t9wdEM
A3gsQlIjP7fXlWwYLS5LkUxU01bExK+y5bzpWbXyuRpTliLTAabgTSXDb66Qa7cmSG1eKDXEw93X
WnbKpRkFaQnc/ne1/b23/9dq+/z8LflHueCCDvhRbotPqP4I4iGZlaws/B9/lNviE5EbFq4sWutl
qc0x/Ue5vXgAiBemHV/8ybzqxwkO/pK/yrGrg/b4VcAb1Li/neAYqj8EiDqeasPCO/bzCT7ZNeF5
jdD2RpWi/AoxS4FR3zsqVBsdgRQDtY02tQzpwOCsitIjra+Yqo2TwIX08/emHPdx0zjrvBb+ym16
xGi6fz2ZTb0b8+7NIq8CGT/D6cJ3SExsHuOyeBs6b1saGhqpyXhtavM214dHkQ13TpvYK20QeyyV
F15BNZgQfI5oB1+hWz8gWrwh3/CrroZz5lbhpml8f5tnzYD4sL+uWpTZDiU2Zb67HzsNz+ogWzSC
aWcvrmUk8gmp69IMe+4N0rEGKiGiha5cZgeTSq8MTb4McTyvxzpa6LzGq1tq7BdShO8U4pT+WXG2
fCAsNTntJPiWaAXojuClIFxT9Wsadscqyx/7Tn2BBCQ2VGmkmtLTBPOFkVKktRS/oHKteDuLNA76
mLtI2trRwAe4cWwoRwVDuSBsZrqUgioz9qsba0hy5gtOg5BcJ1i83lgNqRixcVtr9l2DAYPMjaIL
/Bw1nJ3PJJGFRPg1vfHNT8QNpNx+q3ndfSaIUy29KwtSxRrkyhHB2rGQXk/qSH3bVfm9M1ruzu71
8GjPVP6RzC7dDA6nP7C4SDJCFLkP+AUKhJejTXh9Zn7LBXMAUtofRzMZgrmct6kh7hBtlquo7u9C
hAuMXYwr5E8wZFoyyqR1YuT61oiJQMVQw4CbOxcWAYX7FA9s5JTXmYi6Q6uJJ6ogDK6WHuS+dSwU
Z78SKWhT4afrpNezm4TfWdz1z15MGrHbkMAYJfEV4ML7qdR3RFBuuIOu2nl6dzVMwrXxSGhluQJ2
qu/iyiAszUEVkXeiWbVFfOdGVr5VNkKz0eicVV/X6cZy1I2WmRzhuDVXVqJPQRhHiOzS5KHqpiKo
OpO7dajr3Zz6p8HX932rPUdh+2JaxUFP+ztM6OOqHgiqGlvd2MW1epRG0axnu3rRku6hN9ssiGSH
PkOFz4LiQ9dIaZrGnInLoMBVORhQWjWtDLe+KFJ23+VQXQOSO5QdqTUtQghWUuUTHKSvKkn3zOb8
oG2cDsYr/77Snr5MnvaUWHNBivfkrG2c/qkBG79ynG/6smhzSNVdpC+0JmaNHCGqz7nnE1uMoVgV
0c7T67M0/S3rKIz+RfIqffOqacM3biGCo11rR2Ao+ohpY3c695lb3o7OfI0WDRTbTJZJjLc+JZ0X
DYrCq+xY18qL8lXSGJCMDE3bVKWOcHl6sYYsW/XWgDBVJkDUqGfRWvbflCbPem4g9MQP8PsW+7jF
BBfL/54Znd9es/wN5UgT/X2ltLz0x02mf7Kxb7PoZhLt/5nWbHwsjj7W23+SdKF6Z4XNBWewvQAe
+FMjsuTQMdT+ERL8C10Izfpf7zAyBvAwQ8lEBwkM6C8T6tEPPSNPUzaQsr2PLGfYu6MzrvK8rtct
+dPrkTT0Oq7ys++k/boZzFhnlSmhEB80Y4j6u7mqbGPXJ3pz2WYp0Ms67mgKShWSb+Fep9Ri63Ls
O1KgKq+jxnRuoeGpTa330LkqpCZpNPWbdtlbxR8rLMRerLNGuyQKOM1Zcnm2e6t3Uh29objMltTJ
yhovdNlf8BNqYNPzAr6FLncFs7nA7EkVavzoNqFF77wqXFuzGa/rHCuQH9cnAo3GNZF6L7HjQjFP
fLxiE2lrRTV+dY2yXw8WWhM4QxiSbebU1hLhkWvTa9rgQ1JWRcq6o9y1l9QDj700IeagdA77MTD8
utpY1rjNLYfvmKnbaBjzIOrmaedPPfF15RgSYanNaI3VXG3kNFSf3b6Up6EyuFfrakLpD5C6V4MI
Um/hxlv6k+N2HLrK9zHuJeVeK+yjWxvePok7ewvyEU6QR0ZJbtk4CQwWy0YPndEEorjz2+RVz0AR
MM1xqgtJsOA9s6ssuR782Yh+l7M8gouijgfjXw6CpHuN/3GxvLzuxylgfGKpv5C4eNL+Zn+xYGNh
S2Wx8LFb/rmeXcKJsKNgK2Xda/ME/1HPEijkwidYVDKgeX7JGv3BUv7L+BhhDJxitKKUzZxTf65n
hc62hOguNN6FByBU0scirksbIrWy9NqtkoM1628gxo4ih70NbbvXSQNzsHkwjls1hbsVQgUZgc5e
6K/qEcWbZnKywM91SmKOxnSjNHuTdOmpktmGtSl7L7KGTHG0ya/36+wk/PlsmNFdDl2ggtaFlXPb
JtZeRNmaAwgdDQsU0sI3A4QphBs3RTYt6TYv3VjvVOgisk8CNaeHynG3bo/M1LY3zUy2RHmdUpyQ
gPCli4qNNfuPgFGe2rbe1T4goFAGg43hECEmWpaVZjrHeEpx2DLO7sbtZFDJemI/a/mL1VafNXA8
cM7fazL1kINjFSiPBkDPdnHaxPOqSsDwdU/CTLX7uOmRsuR60SJmm+IrYOzlU983G+kPF3qCp04w
d9eIfWOcudKT+nrqq5NK5dEoXLkqaYi9BKm5IpUMwQjYIcIqtryrw84PW+fcdtk1Lo6z7mTPPOP0
6KShDUI9OQA6w9nYYQc6ex2g0RRhZVZVO+XxjUJZBHnjor1FDuVX4Z7FwP2QemdmrCzoUy3eWH0Y
WLVzqHrG2lOVbdNx/hxZWG0N93L2gOP77O4crVxP+hP5bgclKpIi/MUedLBabaUrVo9esU6rp7HX
drVX3/vS21SRvat6f9vk3blIGe3OYG2sdFvXw5b1IFXQ0XJIAiyyrYyqh6nr91KqS6ZNhHAfQ686
FiZNB1GjuiruIvy30+hch2GJZtA6RlP+qibsDZoR8DthtiAPQ2ge7QHAY18YfCtt62T2AyLefqV/
GK66TZIVgSgtLgR9x6QZNb+1SXD1WGlEYBWzkKwvd75yL4HeEPnOl3USTJ/6lWy7O13rgqnq912U
7jOAfixiIwre8EvUmUdkDtTV4fSu5/GeG+CZ9OJdUouDzMVd796FRJv0mLexrGYnTC73Vdjygtg7
q67At2HRki1kt4L/HrfkkpCKhTeKNLyTn4GOLOtDyBuY1f2NAL708S4l1IB8+LZylGeh5ViIsBth
wGWodmyt/rOn0nswVNetMlJwUeWuMFwuJiEwmzTHGq+ryUZnKB6GaHrs7HCDc+RYYPFMbMZ+c4RN
R2+LwPbVu9369F7QLLucUrXz1loII1NF8laZzkGvc0hc7y7PV9oMN6MCDJTL6kGE7SEenIe0ta69
HE/EXHYgoKYX9OVfK896L8xrY06+2Aq6lDZCFnEv2Yye0hJ9ab28285JhclWIywVn8mmJb/Qis1L
4TanSKufKavX1fIuQfe3e/emgP2E9R2kd7JoWc9GBFCkTpGcFG5/mLRmXg8OYhMhGgTR/ryaGn3V
RAPd+0Tz0qfmoWiL2xk3uK3OWT0/QCnP0bEU14mRvUQMJDEsrz3pXCgDk1P7nFJTtCarFGs8Tyrc
1sJcdHL1jWM++eKh7k/xUJztxT+tIwzunfZ+dAA7udW+K6LXVqR37cD4q/LQrWWAnL1kXUTm0bPD
q1bFz0Pvrmts9FYVXpqxeVIYgPC0bDDhorOh1oFovGrS8Wpopusmy84mPiR/aq+1rD8Mc4i3tkQ5
wGez8VD4eNWqY+k9jcbWbQEsRdNNGyZojsOViYI/1SZc42TM0lL0RsLm33gR80PaTOcxk/iBkKKL
2QpQZEAgLhiHGOC3/M2Mstgv3FVke2iQMUxKjHQddeYwfdZdtYEwGLCyJMAbOV9nDN/8kYuHK++i
WWaYiPtXpnAf25TchqIhthEZv3NPUu7RNfqT1THHWK6VHNIWPdDg8yykBvqceQWwGeLWOZXiXsPA
1RGm6Xvd1uqwmcnDmGbHuXX20h6PJIuubYaVMCbfSwaYSPY2Rq2vpfOtNal2DZNXtmutefAdKNOc
yRGOPVGhevAYxCJPRy65GywHMSmDoEQLUsKHLU27Tae9oLNW5X3b4vPLnF0dvavS5QfHrRn6Wx/S
qh5XfCxfWtI+aq/C6XM7YINcAtWTCSwa8OcSOpibT9vBAsmAjVEK4G7mvOlypNt5uK4Kym4gZ3mu
bZuuW/Xdw+8G73tdRzn1L3UdbLWoKt6a6R/6O175n8rO9cnVQROA1gj0B+t/RHn/ESGhJlz+zKVQ
WyaYCw7nx6By6fAgHurs/omjYKP7c2FnIHrmz4jisgik+CXJIJKjvzV5cEjQHrLrYoMFgPXPhV2f
Fx2PM9NGFw6yv4pn585gyRHoIWe+wZx8XereV+nERFfbPrAPk9vKC0z2U5jI6J3MESmcWjbJVjJT
ojR+BwAAVb9T++1OVqRmlWBKVpk283DFE7zRUEUbacjywhrioBU8n2Oi7WytwH3il6th7h/HodTg
giwskzgRx8ivjYe2rHZ9iiNotPKvzhLrqi0Br94S9Totoa+kPRIw67GstZdI2BgjyMpaYmLTDj0j
KqJ27UrvZJAlOy6hsqLB4dcuQbPuEjmrura7iLtkl8cZK3kccy5JQQMxtY4l9aeG5Fpii5LnxBxk
dNNGfqIevcp0LiNVVWdvkPompnNb6Zn60mjAlMOJwPVuTvpdbdrF2mgtBIgkbeL7DetdmPgXfZW+
doOmX6DrNTfShZtHwCWxkmYxrDzQCEE3TThvmLatvVBh8+hCzlhHyG0ko/rQWE70VOt5GOB7ch6i
brhie51v3dQy9mxEnBuFseqUZnaxoQvUzrWy2Y5pjbXhKOUc9AklGn1oR11syYPdJ+VLBr4Z8XSW
rX+fE9/PCR7c/31OXD638T+cELzmxwnhIipGo+jjAiNKAsjVf08I1/uE+4m2EOwADKy/YrH05UBB
4SgcYsTpyP7o/QC2sgAh92TZItMW/socaMG4/qn3o8NcFMUMgQTzJoQNfz4iBD1ZbIukpZosT31b
ogIMcevMtVhuYzl53UUJhMZDSmK44eU4J3KbR/AHIssEl0xU0yacs+gx0h3vIXZtTZyzTMqFlKJz
E44ClnNaqxSz/KitwTtXJ3ssrXWazS8DTJY6CV/nmGsuCzFwpQu7ZSpbIHE1GVHGAnYZMSyPxXDZ
ETEZNJZ/bQj1DIiZWhu+qmjDe0icb2k+gRWGHCPL8CGX/WMRRm/TgpbRTdwR9oKbGQx7zxn11szh
k74AaeKqgt4cFd0lrOMnw9BO8BGyFX6Mk5sq8nks+zFTyG888nYRHgKXqc1hsXSkm1lvXsd01APR
U3/pCyopl2LflzPylLksGMsyZWri7GFOweugaNlZ1F2U/vu6UrdxSWvIckK7aWf3yV8gPV5XMP0y
6gOu4JvUHi9AJ2cgrOMvKYAfTTnc7wvzRwL/qYEAVQvQRHnal6xSEVEf+KPQO9pmiAnQT+I5IeTP
ruO1YmO8ajMrh8VqH4hhGILWok0YUE02mf6MjvFBNfoJj96rRF3ZorJMUVu2qC6tRX5ZLULMguqm
Q5lJqBFdyyLWDFFtZssX8kBTK24T/l9DFnZ32+fx6+/z5fv5wpryX86Xt+H/9s9kOr41/3DM8NI/
jhmOhAU8yQr0zytTjhm4ygySESr5nDdLEfCjErE+mYRSA44X1NVsSH86ZsxPTIM4tzid0Bbysl85
ZgRu478eM5bg5zOWaB3G3e6yUv0JjpZYZM1Z2owybKjI7JyUAObrFjc5HbFY6o8R4NiZfdI2ptcH
y7Gp5ize506fHJtkKl+lNlyMs8nFqWM4nK1ob/j9gy6ji5pkhJvObKfruCYnMwcdsUW2EX6uZyEh
qw4Dkho/6Ia3rh7vHPNGteYFkSynOh6RsyW5dlFpOhgRPcJ/69IuGs28m1sUgU5lZFurUFcJs7ON
Qd/VxReCfm7jgpQlesbu1zOioY1HNZ90rRmoNrsthrtJU9emz1atxtxPFO7GMAdWevE7aXYbxRpm
7vvA7TLABnHA4OeuAQkjTftcQZARcNVbj+jnvpAAiwlAXbvYqxLzMu+YgEdVwOEadN7Z177a02mi
iSFzIgjzPTZKaCP90cmKUxK2QUYeUN7uIr8BCd0e52EEPIWRuJYrs013IX2hyLwVf2eLVvVKCnfX
uB3e1P7WYUwRJgJJNWo5kJ1s9RxjBCynQHP3xRuhq2zdTP9lKsS3XnWfKbemlZelhFtAdinMnSfV
QXTWo9uE16H27rfvXsHYIyRppw4LJmI4uKTSaDAtgjGsl8rRtvH/s3cey3UjSRT9InTAFgrbh+cd
PUVqg6AoEt57fP0ckMNpqlujCO21bcVj0wCVWZn3nhtdSeICCymPtd4v/Y6rutEtqs5f5XntQg5Z
lL24onVH7AO8BhgwZ/6p0jwaIg+GjjzKalpEoCIwlG8U39nXubMKcNlOxCjZtGdWM1v6LHqvYRVS
jhaTkR4Mpnle1ZNKmDyZ+Q1nHzdXezDdSvbIPu37yNTvFS/iwuDvrKZaT5pzGentatLrVZwwC+rA
qRXVdojRUQZTeVMkNlyfKsY107ezWflkGWKpZeplKnlOF3gRtqbvgOETc6rays6s72qOSVr6G2HW
jEXkeJkq5cWIsd2YeB+ECcGc3UDc3krGVxGN8kJBXRsMquPaSr6Oh3EX291XoaabNALZrfYuvff1
mObg9TSwPdEZ9+ApE/GhdVD9MterHbjIAT21wSTAHPfcbTeFZexGOHkpEbiFR1g8AwiWJO0Gosy6
tqJrKv/Cz/OlGaGnKe3vfcfILtAYAPXmwQOkkRNCT5rDahjFbRziTmjbMwkkG2vkb9GoGx+4s4/B
iGe6OMUiiDaxIflmCryOUXplFN3XPA6+B4EeMQRQsUFWAL0hkZHjUtOEw4DFUyjy+Byj80Ffa4lj
OjTl3uuTmTpdOMsRHfJ5qqJgrVrNQ6Ja0EXM1JV+Ya7y1mJthPJ08adIvRcpjutfFKm8agCsFT+1
7Oh89O8ipZIDwu0Wr/CPMnqMwugrAXiqZJkQoPgPgiemXTDN/911fCpS4i++jkPMIjdc6t/vBRHQ
Xf+rSIEaw7AjyVPhMjrrjj4XqSizZVQATdw2rCfdMGqZq0Xw5EV5lj5zzCEuHtSseVRrlY2lem8G
Jd52k7419rudAooCOHq1EkH8XCT4cgvPIqdEpCt+Os7QzkcFwBBeATbWQqViKuyqxOdQ9wzVZ8OB
9T2dPfC9z/tPCsm0MTo65zyTXwJbvphOiV3VMrm6cwisiHUklS3rL0en3qey2JJydq4K65bsnjMJ
XttKq85I/K9pXhGX+xu/LHai05aoQGERJrcJkAFlSu+bvr7pSTjyy/zQ6/2O7MdVBrmgL1MwjbA5
BOWzB3IgaLzZuy7L2r8vfJWkIWzUSVGfOvgJ3RtIQVOOaBQ9FhrRzs9quFesiANt24fjOlfVR3XG
NzByG7ZpR5y2bzyrPX1tBATCb+RF3xSQPjhtGmWJyWcXphZIzXansQkKbKUCzBg+GFU3fCtyOxyO
TQZQpXBTO3XCrxO2slcnbauVNIrvqHduu5m/2c4kTgckZzwRPFdEnnKtYFVmrKqK7yMQ+b0R6ay8
GAdhE8qW2giwCKN3tYORfzfOPFA5k0GJjUh2IZFUX8YSbmg3E0RLUKLhzBS1Df1BzpRRMfNGi5k8
atrtHM4LjNSyZmpn+DDMnNJ0JpZ6IaU0agqHMYKEq4R+YGFoDZLFyRzAJtkme+ha2ZozC5XBQbHl
+5T7QMeP4JlGcbCVKLyODLPfNF2Ez4iXbtlrlXfuilwippwZrMFMY41Uhg1AHfNVMLNawZVxsDes
nEXUNGu2SMxQgbvmeowsKiV+WZ/Jr/nMgPXjyGEcChc2mwmxrHR6QBP+LtSLR2tGyP45Pd9PT5rh
/396XmR1kvc/6e751KeDk+nBO6X4hxEC0wWOPsgLNltdoNaMEv/u7R3OMbrt2a/E1OFjfmDOriRJ
KJMAuv1GVfyd+cHbfOCzLXm+IGizN0og2eSIZjj6+cwMp6RswcvE2ybsRpY6qkLWRxdb3UaGMQTC
MswJgsAQnw7LoJr8AgILsBojU+9HlH10zgOKrYJuNhqrcxp0TxERRRf4fyHzgdSBR5/QwKpf0Urs
htDX3dJIV2GGxNLn59wWVPU1smqF23fIqi/ITGR5SbsvClUutbBQ0DEmqPCU4FFkPvoOwVo15xj0
fe01zM0X3/AksUzOpva1TaVwwe5bSINNKuA5qHeqBzZO9zmZrSeHZo1w3g3fF3tbvX8aDF42smV2
isEIIsb0xFLmO7nmIACsYzLnXNk6qOBw0rYwGHPgX5BIdTAARmfR0QxsmOKCAxAp30aNwu8ttIwF
xOO9FkHbTyHqTCGbBpgDZp68BjAIJlgEcoYS6BnlIJhBBQbEglRrnpsZYTCpxlUN08AA5rtAtXMI
fHsC5zMSjic2OhwEawYiJClEX69qbps8dwsFknlqIC/DYHVL2Xqu4CvIGbTQzsgFusmvY615Cx0a
Qw+VQa0xTzFN1RZBhMkacsPUGrummrNJFBL3KPHLyiuuffC8i9yW44ok8SOaxnytvVEhVK1aizdS
xPRGjSDXuJrzWQoqnG7q8+opzrdOBGFvMw6KeGARjvc1TqbBrTxd1FdJFDAtSbVYvQ4Hb6M6IeNd
8zJThu+VnV3yK1vX0rpUeutc6TNbzictJJHI/dJlQDccOcB4Mh47cGc9vLrGj7+YovimFygrW1uz
9n+Ot/fjja3DL4430jj8l58cb3zq43iTfzkIUIibm4eQ77acDyu3AzlW6vyxMF++2bL/d77BN6NN
tICb2eZ/j76PIw6TNywGkAtIa2afz2/JYwz6yx8mpCBh2cQg4MP6C31e/ecSBWCAhJDVb7MK5Znb
iG723si0br7koROsTTEax8hnB9CFHbk+yGC9sxUpfnBJpq5/74TWc8M5ba3LMbzVrAKMe9DrmxiE
KPdGdLiV171MwaCsIglmwDZvnCmoNlrXdG5hFM5+Qm93ha9skafDEa8D/mA/uTNRwfTrWHr+8c+T
+vakGr9khFw+pUn4nP/7UZ0/9vGoir8MHqj/jdI+pVyQNu1gWoDhh4qKu8jnKwzmMqHNz+ocmoa+
6tMVBnPZXDXfiH98td+oxT9B9DGNJQUBiglrP96ZH0sxI6khLwdUzFVGyFYykhPAqEkEOws4Dk4r
NTbZ04diUpOD9R62q2iKw6x4Sm6MtzReVZ9NsXVo4/eqE/XJKD2DCjyrrEFyrXxUVCuzb9hm9cwu
tJHhkdpOEgZJyEgiIPTd+C57jVVYVdQEimbRrRLod21jITLw8mJRkZiOx93oZtVCsCIBmf/mYVmw
R8ZMWdkkGy0T5T6Zooqt4kD0BlZ7MOrqqWkg1/lJH6OoNx9glR/S0sPm4LMyEFGLT6pVcyLZo2xf
VyQoO1O99pOSzO323BTtCrFpj40f3r7dq8wV7AI+fXagOK1r21krtB8wVU/S1JjEQ+v3om2QNQDi
9U1ievtIKJu8rdYZurLW0veZ2Z8JNrmlBXssHZFQRHTipYT4QpQaZT8exVEShXivMC8CaRp3GJmS
pHI8UtKAPqdoE+7+vLjvLy5n7v8vMZdPdYlCg7zUn7y7fPLvd1ed22EHG5DO1n1+QT/KDFZ9/uWH
1/qjjwaxqYH4wekzI8zJsPm7lRZIuGcNNUBM9mcW//Qbry9x9f8oNDOyZHanCiyovL2zjvxzK620
mhXC5Eu2WWbUwCMV31/ZMmxvxthz9sqoh4d4IiM1EsGTFyDbyWsnvqpi1ImxmZYb04OkhblHLpzE
T7ZDHyUbs8rliuWUWLd29Do04WUNt0q2vkPQJx5QALmpO/k4PtFwz51n9EUmSrxSe1WuyUV7gsZV
LGlsg5UMnJMWGIj0Mh1hi3+daglzBSzWcUw+eB7lqwq4vgBfWyMgcp2iPvt1smkZa1sIrKo82OHg
uVBSe4cu/KQPxKOP/VodUSt5+VvU68oSyT7tm2WBp2Oe+SlM78tI4W2bdngYL/JOx4rOXDbPL30t
3ZDmhyIUdLliXkoxbkMD1VhbH9FcC7rfEQrvdOwS6wYb4r7qGXhbVrgKcEYUoXY0A6YUmgdJTMew
kUSLimD42lAvhmG6NXtxJj0BQjGhq0xo9SA8WGqJwlIpfdfU83XUZ1uGq0fPyV7bVkEDYF1g5uLm
M+1sRJ+Doi/TGJSAmK1gcq14zSpto105izCFymUflGc4XZAtu0IZz1w8Pbe6/oxtZEmkPcpDy7sx
GixTYj8HEc6E48wuuCz0y0opFj4q8TYZ3JAbe/Gt2Ya7QTw62RSwUvEvxzncRImXZsHwKSu9vTqQ
8hG1m2BoVs6EmdLr8qeqV1d5T/4dJCUrvmuzkN1EuFAGEiebs5LBl9TCi1q8oDxwRy/ZB3F/lm3t
FmjDugzupO0f5ovAwBA4KKC4ZxVGnWQVRioCf3NbA4njAUGYH7mlt40GDaArv5usZP8pcOWSqsly
hfgXLFn1goZnPWH8SnGLhjpEB+vSn6oFHMg1SLtla4+rcspe2oE/AQT1FIHknB4oS7ygU2fuHB8o
pxev8kRfdzKkaeP37SBWjs62fklSCsYiYxHYT84kLkKcBrqqUobqZYpkK2szflQbJ0DpNyuzqusv
eMkViFqFNB9j3bwHVodwuYF/cUJR3d85qZ45m9YqrsIoWZlqu2Zvxbg6XRRJs6/18jimjI4YcwcK
AHFoMlliGYs6i0Hxd5sZf9VGfPsKwtQ0coGOnqoShIPfEKriaeoZ+MSxb7S1gubVagOiFCFohNiK
wYaHYZ0uovZr7bGTZlXTDi34gZroVOSMVfvFSB/9iKAOcjUzzXjyUmOta4lrlSSnVyDCLKDhjr6A
f0j0JJdl775vs7VMIJSOl2Mt1qJj6B+IoyUInyu8paJg0Y3mV1vcmCqwf83ZZsqrpdcHSbZinRAT
OpsEh4u8wNxmii1i5kMYj64B8EYX6UYNq9upq/cDrlpFhvQCfK4K4Q6F5VYfxDqmSCNL9NdZODxa
uXitSWYubZG5vm/eG3kokcy2B8WXndsloHr5qtd6mrxgO0/B/BF5GfasXtjwsD0o3VB3YJE1l35T
vih1vW3n/btnbRoP6LX7p/6+118a1l/U37cQkJ/UXj71UXttqiigLva/bwaIz30zMhhW1nSsADpn
PQtl76P2AgI1+K/MqiROjLfx1scdz/wLiMO8UEbdRsWEsvAbtVd/U8L9Y4xFhSeBjqEZOL+3hJBP
++mkBlFrVmm8VSFFvjZYLkrXaJxbVCmdvi+yHuVrNw8FjHk8YDEnaJkXDMwNOtSmQytOLCiWuCOX
5JUuNeYMeB0pqkweJs04NxxjuWHSaGaXOROKkElFnQfH0kYbHziNfjU1uAsByTPZiLKoWFm1Wdkv
lt+julDis4bVRzrtQabayeeUHWu7WtYjsnECIRaBtL/6I5ZKu85csy4P/MKvRZV9M3EyVqYKRrdY
hb0Bc0q59gcchvVwtEIzW+TBFJCmGK8i079jQLzK2KIFiN1kEZ9CPVr3qroZuX/DZS7ulZq9sp8t
ZdbchkZ1HdeDG+cTyttqDQmIAU6c3KayeuzjaHSTXkIR60wk1Rg4AFVnGslQyHSyrDdXSWNmwu2s
gt9VWkSZdRraSu7ynDkQRGwb/Z93EuDMAqW6aWTBKMopz1Nd71tN3zuxszO0eudUyllz+rtWBvzg
yMVbRV2HWniCQUDxz6WHiDzbihyqVpU2DxFg8tpLvhqRt8r06UFq3gbjP5j/PrfdrDb3WdvtrVy7
I5kd9XZ4i4LyBDDahM6ZJPku03gyJtCFsZffO4W9UmMChqfYdpaqIp5EjwpwontTG4zAWVt6HKJi
XRjewMQdcLZqEEGRtCPHoz+9JJpncB0iNoCMJtU1ALb5GlhYc1TOqOqZnxUWe/eSfIIIc4on5D7P
jUNHrt2q12eNn1edgz6CoyDm9TvbXMXSqoUamHvPxLsgSAzNhh6gYuEUQCNxbUydeqN1+rM6tFdd
Ii/ywHiMRu9Oj9Dvg6pWLxNTvTMUQqRsB3RHMsqt16mvSMWAXzj3diMfaoVEKDauidtks7pBmhdT
1PPtdNETmsZsaRvI8ocCVFk74GloRqTOGdv6oMppw8QVN+gD0TEErEH2KIa9annOQUeTRUboELCh
GIoV2hVcGQZjvgKV2MbQeuJnkhBSiCSXKpDNU+k7m8SPkHdFygXmvQxNhZMuU83/NnbeheJ0p6RL
b2RWFSFrrfwg6+k+zqobTMovccW4NvDSp9xR+f31hrUmf+PazIPkT114N8cZTPt/VReqsg3Tp6z+
SW3gkx+1gS0u3AaL+ZqJVJJ8x8/3MiJOoEsDXvsoAB+1gUnMfJGTmGQhLL6xfD5qA/cyzZnnfhYj
tPmq91u14V8q6vleZlrELJBDyvVsZk58vpfhiePuJ9RkqxOjtyjqRFvQ2JLSPjnNfR3p460yjN6T
bagjTDKZuZqoi6OleD3GWGAxuFVoNUqaju4tdK/eBjQjNk1JRHPCIYsDjXaln/sWnQammTsZg5bG
oLXp5x4HS1CHS609mHP/Q7rHfTV3RA2tkaBFymmV6rlnSmieDJqonmaq09WDQnOFkpmkE9otlbZL
o/3iq254V9ANj25HezYk5JFzfE6OerRp33JKkxdQpl77XG4t2jy/Ny6SmRPAWro1hqVO0g4hAK5O
a2jTImKnWGMpcmgcBxpI3SOPRS572ko5GguHNrOn3XSSYk0+L44kfZ3Tjra0pQHtqW0+ZDZSqTEH
p1NUu4pOVhoUlvZr9Nbg0umqdLwmnS/RQ1s/7sBUaIia26NCh2x5KZgH6MuFTjSPRgfNZhbMUICe
nFhxOux4hPVcD9RJ37gI6cNx6p8m+vKG/rzR23049+v07Rb9e0QfT1WC9zV39ohM/F0n2IYTN2mG
a+B0YIDG7hTnwQs55WTncVs0ehD2nRjBA8wJA/V2aJ8ZKU9sg8GDlTnXU3mXc71f+GQ2cy4Sz1AX
30SLx7HToDkA3m4L0pJzVTA1A7G5SOz6Sk+pIxyUatDv6jq7zGxR3kZVS4jWmMSCWkfmVumculo+
Z52jMdgS2aJQvdtgbJ6aNPuW4ERj1/x19JpbpEArdUgOfjWrp/A3LmRKf5w6B6XlOx6Ux7QDxhva
buN0y6JKik0zdesxZ5ZmQd4HY47b0VoYubjNo2BZDhVkKgS2oY3TUFcOdfPSg7s2CKghqwfZL2AE
ZeRemTvZY5/Hj5My3Q1Qk9xeJxKzZNHPFC7C/RNpEFJ65bFOutt2MpolmWZf06LmKqcFj3+a9Pcm
neXvLw/jn3J3ZvfJx0Es/8KSAicHSg78HEwrfx/EDme0gTLHQJI+C3Q+LZrnDBrImCxIbGjwb8f3
3wcxtmb0OSracvvtjP6NJl2bz9nPPTqLGK6MbxRsBxynpIR8Pocnw/KnJjD6LWEjRnzRaq0kvWwO
Ewe8E6iElRlW+ZWgTFGcmdga9VU+aM6L2U3JUpdRxFv151F6f5RYHfziUQqb5icVnc98PEgkQnCN
wvEn/vdIfExaSYSYfeuSfR5ugx8ATqztMClxoKkzZe/t8ft4kFig6FzN+Mg7/eK3EiF4+P7xJCFX
4J4565sl5ntNp+P4/CRVwga3Txbe1gt7bEccwcG6b7tmg04ZB2PpPFV4CohsIXUEvQDBvG2RrkTi
t2tWC1/Rsb4K4X3NzfypIT8BKpOkyo9EwCDD4gJzz6YFXWazQ1rzAJCOxXZ9ncU0/UHgn4oxGXaB
lj/EZkAIW0GqWlor5zDxv2pjVjEq5CZlWmOMAr9L934WZ7T/eb/Av4txPvM7BBCtY2wIeh6vzcR5
GMoOg+0M83NAoKqXjJkjV4bd5EaduNAKYz/kw6sl0n2XYMedym+piVvCImPMHKxTNCXJovDFwYg7
0ilT9U7Ywb6b8FN2CvdPwiONsHu0vWQ2hb+KUuVaGF2GpAtlFYk55fRQKOo5nmxs1xeRRqs+HdQw
uRnY/gvFePLN6WqYursYgvqQ2V9KM91nyLgWZWA3CyQju27Ktzw2J0drBhdpFbfT7jox+2Wky/Pg
FUczrDedZ7Pq4Vel5U65kzOyw+/8cDFZ9a1dRdeKMq3HbpCLxpm2YxS9pEN87aG07tX2PGsnOqQa
C6/iHopxZd9aYLgKLsFoDGncmIGHscq9s6pBQJdZt/I9Y2tMvcCf3e39Wm9nimq2tLQEYbq1lopP
PA55Gl7fktOGm7gw5XU62B5ZuBiJBfaVzVSk+kJz+Gyb1pd5FJ8CH3CPE8htI5xyXeXePh8qo91h
yG1KN2iVc5Qij/eF3kARQwTfTT42OzUdj0aGbFeWirGbeovsibSHW83/NE22aFwU71hokLjVqbwV
AfNnj5wTt3XICzF1FnAR3TqXVKXflRyMD0Mr4y+lgzrHQm1zNLMI4BQ7th0UxBbdvIcCEEMeh2sX
bxiN0IYW4tRk2ba1nFMjwrVFom/dBbtBcZ71VFzpk76PpgjLuMJjGR3VPrkHf4roOCSCcYDiZLHk
G0YYYq0NZybTvVt+bezD8Ykn48GSwZlN31Ltkm7h98OrRjr4ODduXNG6xSRyY6lX1b4xnWPqyzsj
EQo7RnluPX+fahHuaMKjYlO57X3yyAZFPodDeGIjz0uVjJUb9/no9lOwyu3kKSmeLcJe/BFpjBXy
GyzjLUcJ8aIQcKS2RzO8Eg69ckBsgW1aJ480EUbWQ+V6MuVFtIgeQbxZEnjuFlOLCk8dX7gjPFBq
tlmewR4MZIKhUdMWiU8nrBLQjMqz67Zw76b1n2L0XozYk/2iGOXJz9Z+fOa/xQhC93xBVCkdyEGg
KvFPHx5d/S/aEy53uHRthomfuxrCO0jZwIprvSuSaXj+LkbMMxDcCZWiNH/st66X1ryW/6GtYUvM
4h7vzjsEBrXB52JUlF7iTQZ2gaiyllbdk4ZWu2XgrTwzvcgn4r6ZFvIGFzBGK3M6pE1krqdRk9Ha
t1vv+3zWjBzCnSVWdmCL+9wqt0yoMgygEadQmlyFU75j1ZC6gqigZZnEV2ZIPm4VtMtRw4dnxQcT
WwnwM0jI4xltNA+svSnK1FhUtX4hC8jgIvlSojpdAq5bkeR+P3r5UzmkrsG6yOvMC19m916pHRzI
0+wv6kewHPha69dsMHc2WX6xHn7zcv1kdD2zVLYmU/3dz/srjdsYibvsnFjhRLdoTR9zncz64RT6
JhHsBVWTK7ferhsS/IwkvcLHcVRMbykb7m4wPXroncZT4iQu+QEHG4lA4NRu1kcLjqQjyUgcn5gD
gFaRuEpWMGnLanqqpFjq7EJIe92bbLQ8jzjfgpNcY4bHAHLycwZa5AVak7aecm0ju3oZcLeUMt0a
asxuT3vtZUU8b7pzCG2Pp3BXtuUmTyuiV3JGpCpHl94dHSYDTa0vRIvKu9YwIjYDjJ1qRTTQusqu
aidzc5nFqwCwRUA2oB+QRVQXkBPRFIx5fd+ozpWVJKewMdy+AX+rrTyr/5JqypVeiXsSVJai1Net
fKoYVDQFbIU83ZfFyApQPZRIIYaoce3OhhTePApBbQ4dAl5RaGrUApB2XDmTau50mueplTcRaIhg
hOvOSP9aItUg8g0eujxi4NqMUzGt2vK2jr5VPFWGV1dLCwbuQCqw8Dyy35y7qBVEWuBIMUGskCLc
QMcGBqHRSpR7M9NIk+5WbOxY5+QYIfNTpoqlLKTboK30s9RtySsW5BbH5Bf7abENhsFNyDWOTcwj
5BwLhhNov9/+/uJJCextgEWxBsQ3ahn8VrkQBn5Vk5lhdwbCeeoUFdzwtEs6cd3I5rm24sVA8nIU
4dMuyJ6ONeAv8VFjHO4hJgewSGqzkiZ3cCQJLBYr07rKqvjCJt2574vmWi/Ajit0EMmdlnyLAY17
6WunD+sS73kYAB0ZIHeRFhbacm3QJCQ5iOPwUqcNycvviR3fNJ7c1YW1jDRiL3FxzgyiP4XhvTD8
0pVy/ZR9z5Mi+MlN5ZMlxZkvr3AYqMEAw98ckB/FQSVghokf/IR3ZuynK6+FOVIFJa7rKtXjrW78
XRyQMnLZNfnPCBp/N7vun7WBL8Z3AUYC6zhdIjfyz7VhNJK8DYU3bs1oLOuNMPravyrsPILoE3iV
2a2KLGIrFdSqlZyGyJles7bSVbqgMh5lsuhy1WldwxwrTpjRC7J50m7KWx8KxJ/H7P0x4/b4//uP
6xCMdZ59/8ljxuc+LsTOX+Rz2JA93kBub7zHT4+ZDetjfgqNeVjCpz5G3BYIEQYu/NlxsbwDAj4e
M/MvRi34nhC6IuZnafk7PQjX8n89Z3S22IAZY/Nk8+T++JyZIjOdzmnbbRc1lav2xDiIGi0rk5Yt
aODyJixUMDZ2Xa6sSnsafe/QOfoB6T6nbaRdKcV0oQ/qS0pELoZ67ZLkppXSSnreFEgaXZSK9qeL
gJKG62pQcMp6fnypQNigS5G2GwPxILKaBdEMaO9Eb7FUNWDwptZCNbqbkn09w8YIp70lN6FqIf+w
wJdFteJsOiOU68LE/Fo0BeyAihv/KqlBsSFJJCbN6aAwlmS71ka4jz0mkjiJXxtWcXDsCRxMHO5i
/SW05hKDoMZ8EpzsNi4Df603WbfVJn/f58D4BfdxWI3i2U5BsgW6JK4WIjNptq2GzKK7GEpKT+Rn
16piBRslTdd9kXcrsyCgrW6cdYRTdhGEHhDlVv3KLWUTlBOkSUOq950yNntN9XvXqjuBtza5C2pU
OpnSkIysbJqZpWLhFw7TIDtGM2dFmYkrktyPbT5TWKqZxyJivd7YM6NFm2kt1sxtaREzctOH5dJF
8JzNme9iW5RIN33DvpRQQtg4W5DUI/U1hp+y0GdOjNaYN71v4yVIQK7ExOk6WvcinSBaqAXZuLiz
QYpoaC8LG4pbwsp67pqg0w3+g+6H41Xel+JacfIblWxInKb1uJmIQzyDNjHXqaCva6dSW3h+abrw
bbHpxl6wHUP6IrPPIVnbuKXyzCGFprTh98cg/eDv2fFlqtvtXquHC/aZOfhnGVwMzRwin3WvhgjG
S8Oo4DVoVjxbImzX8nTvKNhsIL9Mv8k+oFrHo62fDZgsO9kX4piVRXrZFCi7hIq8qkTW5rt+mEUq
5OJI67d/Tsz3E5N52i9OzPzby89H0Xzs48CUnG9sBG0m0dBO3pQfHxNEzlJMpOS5AsidgzqoiR8H
5iymRkyCyIRDjEPx06Vt1os4ugluZRZx4u/8nQMTgtO/DkzOargI6LlBymMM+PHAtFiaVUppFdvR
UQ4Yp3d9m24axdqDbQY9GV74WXRAo+0maXbupLcjfvVcV1W9GDFCjTI9DNDVsffpOAOLc1FGh86A
no5ucdMX1ncfqq4XOFzBFGSG5VrR02vF4GVPkBbbyhWpq9dJnZ7ixt4yKrsneemavAaa+XhHWsh2
qrjAlKa3svJ2mU3xAMu63ysDcgOGcsdRekcCIxZGWF3amDjDVrpIsS9CWX9rTMuVpJHaeoGCDoJi
na6ZaeXLoQaxWZjDQepMoUwnWTYZ1E+WYarFy++Xq0iot5nZfTGz4pkYJjerho3iOJtYcrPq+FKB
so+JcggT63ucxIexTwmdg3reYNDqmKiN45awqJtOgnCfk4PaRl1y8YUAOlzjqE/IjgB7OXMLCN46
1Ro5baaZPytivISAuKnGdGsp/QumkH1dNs9hq+1gP4AQN5Zcdll/cg7kkBcA7y9yyzgRfnS2Q5Za
XMC/J075ZDfTbhh7CIgRkAS+l+vMl0fHVLaBYd4lVKMyjbGTmtFJIfJ3E+eMugxODEJEyGJXOUKj
oV7VXbVJBz9DMSl0LqGo/PKiXvSj+Y24PnJW/OBxKIK7MgP73yE/MYLqOg2KZ9HFe4c/Ri5zrlPI
FpDBAHWpbG+rt+WWk3djNgjWWy5IZkYuLzbaxzQKWhf32Da3umGRWt3ZlOGt2THVjXroA56G+gK0
/Smt5GVpWS9hJplV4+BsUeNoEygXgM/o+JkRpvW9ldjLsqwODTiIUpjPamh+GzwdjWnFVb9UbWCh
pBJ7sbwUNb+MVkd7CV8rJO7Wup4AzywHP1F2puycZdBVTwW7ab4TahXqzGTRD9ku02PEh7Y6EaUS
kPitiB0qsGhpJ/4mJ22GSTd0SOVeZPqFZyFi8eq2XIHl+t7YIfpl9sE4B6/qwblPQ+srbuByM+Xm
qW0BBRFGsiBpUIVpOXrqwo4JZ48YEK9MtUz3iW6/EDilrx0/eDIDqfp7ckKCdlvDCUNVnLYzmTIK
iebyx3WswhLgAQlFtvYNIhl8jDpuE9cQjFK4DvqpDTBwZ/A7tDK/ok06phP6SkVjHy2WQ6rtjXY2
z0Lm4sLb4CwwHaJ4sN+uMovvK57O7KYD/QkhlbHHSd3t2evnGx+R0CoZOrb3vbSr4hCYie7cWWaQ
atsJT+h0JSw52X9ui+9alTml4/8XpRvsA8n47yZ+/tTHIJELoUX10AzSpX6sScD+uKbBaIYdMPfw
M+XroyZB+1PJW/vkt/08SOR2yT8TdfJern5nPWr8uybpc6NokF4zhxj/cz8qx5AtZ94NWyv1q52w
lGZJOMSI2Jl87DRVH/jucePXonTzyolfCCTITk4JR87wFG1rzGw5vxwvwj6x78uZO2dwxD30HF27
qWJXQWZ2jeIMUh2UHLTYM70OgkrqNjPRzu7TV1MDpBtgNl0TwQ3J00meU+EduxmJF/vCX+kzJq+c
gXntjM7Tw3Rw6xmnp8HVC2fAnjOj9jwOaNYBWoa1oSSuUCFAo0+YQXYbs05Q1Xt+vswU8lb0KtKW
Ggev+5bm1vNKuEyC70VsfMVWH7o+ihTDaxFtxohopAPHoezZi/Q98Qt1psDdkaBVQIVtg957GQPF
RwTHxsUIwm9pWQRuzo+8EsX07ET8/KnRbHPBIN/pxxjvFI7+enxMreDWKTKuNUV2Aci9gh1kbsAA
VItMq28tr863Yd1hpzCTVVlih7AyCBFQ4W+0ILtSJ/OGn4QjPzYvdGO6aezunvP93jDrU95DKXOQ
Ne+ReHKyDZBomSbTePvBUim05+yopUIAmKBprVBnKAaLnr4M1KNlDNBvdeKuuvGotbOt6T/snVlv
3Mi2pf/KxXnnbc5Do28/JHNOpYZUanwhJEsOzjMZJH99f7TLJdvHp9B+N1BVQEFKWc5kxI7Ye61v
ReZ1mdUXOY5jH7sVRojMPQ0yU9agMW60NMWNUTZoFyurWXZ6e2GZau6XasngUBlvCYw9CsmT0qV2
uWfSMa49Yvb+5Er8tQshavjPu9CpkC+/iD2eMyA+NiGwoup3+8xHHwEqILINJlG2ih6Nw/THFkQn
Co4XKjv00j8N1hFVMMmgBfHVg/g7x2JaZj8fi/EtGYzWmdTDNeRH/ngs7kFRWxLX/NaNdBAgXFed
95gBJW2AMVhOKh4QLSBmYrYB4uNGctvm2YOTzMA9pU0Xea07SJ/S9CbJ++dBG9JNjd2IU4fWqPsp
HcGoaLJcdQ7Pa9dqw9oBTOA3+URpNctP9JHRbdeqWPRD3mJ/bA5K3d3QmjApqPa5ViODQWuHDd1V
M7Sy3ous6dGOPYZ1Dgyvk9570WIcR4sR5bDNDdktoqzzVpaOIYMLS7xszTZZIYD9FGlduATPH22a
QHnq8uYVgYC1bOKs9ptoJL9uJhkjeHrRaezSGbqE3sdRYeJYliWCPn7O+NGrzTWOd9LZovJcavLI
ryG3dVVdqU10HQ32rT3QVEGhd0Ek+bka1bvBFRdDkW5l2985o3Min+6cAp+qK6BSbYFKrx5oSk80
KHyzC92FcKtoOcUJyTnkZ2C7OBlVfJNZ01aZ2j0C34M6eq7f2L2CIaO50jt5r8tgr5nVZ5N7iT+n
vlV+3VSZhiQ+bKeVkXoNaEGjfUQ1zq1/TpqHeIufpgqR/k35QM6p6wjoM0Vbrb6siv/1afjf4r24
/joda74Uw08FKa+RAB7z4//+33OR8c//mV/z9/f89C2b9+LyJXtvfv6mH17Dz/3rz12+tC8//A9i
96gdbzqoXqf3pkvbb+V5/s7/3y/+1/uXn3Iey/f/+dfLWxblML3aOvrUcnH9+rXd2//866/tgQX1
n7eHWyBLv7w5m7zs4+Y8d7L/akx/OYl8uzi7pKDNbgnajNw8f+CNoq+BpGR5toV/GKc96/aj08jt
9oMwQn/y27vww+f08bn9V95l10WUt83//Ev35k7i99NOj19uXpO6x3YF/XjuRH5ntBDqMHVd3edb
qxE93Ns0LMJLIldaNOONbq6El6nHkDgWwg6G8sokahXkx0SWxEon3djZN0bNVZtEcVvDx1dpx6DQ
xL51HetUgXXfakOe40yLWVGizVVrk9Yg/3f1UJC+roUVmgWVkrfBcEyEdv4lTjvpSdY25oztVqXW
96QrUIkz0l8IxSjb/lFpuFi50/ioOsHDNLSX/OX2sAfuNcKMlQFY/NAQDFEZ9ZsxWdohKvL7SQqD
R8ElD6KRt5PrHIJpJLvCMW7LSihLPbeo2TAISYNvuL2MXGgVd/7Vw3MTmTdG4aBZV58Ixel8kTjH
uCaxIJzoBqLmQGI6HaVor7q2vjNTm75+fCu4/ZsOGZ92cLDGYsNxEGao1E+T3tLDGnVEEQ7M1aGD
9Qe1tKtB+kz1uI8CfTllZHcMhffGXvgmrOZzohlXTUN7UkrzJKfpqinSp7y1T54evDZ2t3EKOpKt
jQM0qhGZoPgx0ThEu8ZW3uDFHXI7c9daDQi2z1Ppp0m0FOQfh3iEfNsij7jWb1NbHzdqHb6LwdlF
ypwaYcCDkuzVhB4spsrYTF7x2rrcyfPR9jn70kOJhs1k4WFtRveu13AZyA4RhhxquOr6GXDuTafx
nkZZfNBNbtQh50P0jTE8RvemtuCfxMUAEBtzAk5tmqNdPJ1kbHEdbdrPFEyaLWTd9/yBdYpoRgOW
0kZIOEZN3Bs8TqXZnEYemqkciXOrO+63Gi8wCneZmtq9odP1cUaCgKkMDMXxl6TO0e3DtWjyi8Ea
/BFneNHbR7Wy2uNYa09TJR8GLd2VUUuChB5fxZZ4UoHyj0GJdc69CC3ls0GKxCwDu6PSRIxXu3VQ
0paYjGgJ+3Hdh94tOanCbzS5S1oaB22KEUegifbS7DaP0bBX5mVsGqs40/tFAr4r5IhqefFdGEoA
tSFVCYhL0fCoEOC3UR0SpifY3FrSXIQMnBYWxEya98C3lXSLoqhbagAyk8w+6IZyWxMgvurrgW5F
tneq6JAFwwkXz2nKAN84ircz4erEVco6xkiVw4oMOuuSZDd/Gpx9ZBtMz1H/0H1xFmMbnXTwgZ0l
V2AGTqUl1zXKAKdLtlrJQKCs7bM3BS+hqm6dMF0WSnevBuMdAvVDOMXMpJGsZZNzKtJKXyhuvk3d
7tinw5YgNobN1d7oWX9BHt4lSrIzlHTvmNlNGBU3BKsdVCm3DIJ3mBBWwhKrJreogSke37Po7JNV
25dqkR/LMDjUSAHzUkaL2OqBIxg88XTqYRCuO5QcSVpvbTNC/teljx59LUlkTq93t4VZX6hulyzq
NFyD2rmpOhqBHTEKXgGT7E/V/NJvnvu8/1A1PxVtyjD4F9WW130rm96c/4yhhMJED5Fq8bdKaIb8
g86n2fsxvPs4WSM1Vj0SmuZGNK/5qJo2bWYdBM1frejfqZozSeDHqsloDgvMDLQxsKGY7nz1/65q
NiiddcU1m22pIcuv4GguSqJ4fCcOymWr8XAnRRllGxAb3ktq6PC5kRoupuy5xVlRe68E60JRnf3+
zyndMJlBqYArL27quvJtgFzq3IR+8Ow3a/ikGIh72GcmcPfRnTrjrePbwejZB1u/SWoygu6V6RK1
h6/rny2svrIgJfNR4aLoTa9dfY4RK1nGKQxuomSvJtf2tHMDZZnUnK0rHP04sWgPT9o+Sa5NFYCf
+4gUxB8wcMjws8UtF6avEtxY5eVk7ZP62nWP4/BEOIwy+vQKkwpWH8ooHFw18tyco7U4S0w0U5Di
n1D9MCdWGDGgmrza47NsuWpPDz0uxLBFQmp8yjy8cfptImg8Ey+ZkzvX2M8B/fmqus2Mw2DfYdBB
r3HO8dC09iuyGd+eWOuk3Buv2uzVjq5V8ZIwUU9fhT5uPRNYrkaQwYvecolBgkOfHuPLPNZcpA2m
PH0f9scaA3T0lNvskJ9cBoHBrIucrs3iQgU9ZreEHlnron6ItJ0nbT8pT71e+U3M10LUvTAfM+fJ
lcdOuRDsxK14K5VzqT8M4atF6yKoXwt9Z41k5ZAYWZ6j5ErtTo59YUfbqHtx5JsBgWXQunU2PsfD
2lSe0+bGjF917TzREYloQojuONvvi0DZluOpdyjyxpUTTAtKacD8rZbvnfM4mRnwF95upVnkveDT
vAAii2p5GhVfQcbiJM92fiqq66yHVxA+2sbS7AZfTU+0otXoSkHLNJbPfdWu4LMsBfkIHjYq7IIo
shFTwj4ncjQ3ijlTiPndRVk+uTYy6KjlHXst+LAyR8J9GxaG6Qvl0aLEurfheM+pkBm2P2G4SRgR
5NHLZN/JEUhF/jnAJivGO6JSybngw3HvR9ulETTxc+vloFNZSl9TX4k+82s+xNReWc5Lg+t96B86
66ZDcIw0dDmowU6vXnuKfE7+UaqZm9F8mmnFrXEtQnXXG/eRfJLNG1nkhn0KyRA0HM+Ps4qVuDeV
R6N16dpjqyLTN+Fvq/OJFqegO0UZTfI0WQryrx2KoRFXu4yHo6T97g53XXLfh6FvqQ/VUNJZ3qm8
C1y9Vw6LfGqGZeBd9XN0OYJBujZm/a6A4c222F1zeRCEFXXx7eS8y/zzBLgjwLOk5k9p8jIqOqTN
mBHKBY6ysnhv+OAySJ45aj2tejXA7cX5Kg6fBz5eQS5NRE5Y2+zM9Np2NgWYz6Dby1I7cDv17fyW
n9frKKBiUKEYvcpPXnUFHGgfxceJw0lk94uuP49pcZnL53w6GJ13CJq30TsRIOvH6CBjJAQK/iJZ
HtyQ3/0YkV3cpAfIOisHor0nLorxSQuCZY2PKrJvixgAQcJAB+1464H5AU1hIl80YyLFuhGB4ePc
xbeR6eVMnVjLEuJ9z1458IZPN5IvNNGAcmtcxekLnt1N2923Npw+ZfJHaPdtfplUTD340Il9XBNW
sBnIS/K8aDvmLSOH54gvZ8MhKV8KAQnWog2LQjjfyfYxbG8T8wTfcyl4ovBuRQkJUNnnktAp4dyF
2ehn3vtIVpnDXSGrtwSUj8p7LXJOkMWq796dXtt2SoJys6VnkdnOMq2CRw/Q3qlvJLqHTr+zugBA
Uo5nK9fMdQ9YFKP1/B+OV/EQrN04XcblDIXhiB0rl2Woz6oJgo9kvguN8TDNIou4hCrhIR7Ij7kG
OtmpV7ld7JjXrzRHrkTunVVv2o/JuKpNc9nNoo1ppjWW8dbJqpUYMBzyqbWMDGdXddPNhjEVLHOX
7bLo1WO7ytRx0+MXlkjbP/VeaV5PKEQSCw2gAZpkh/YjgyjL357mseIpt5Vollr5WWbxslJNogSH
Uz2ORwuGY6qKZT2iWETL2Fo95kKOYhHOAzKvMRduyYRGRXrWxIOW0SBq4egqbxUKbc29F6qyGdiL
6n4rbHcdZrBmW6t6wa93WRde4Wd1RK9lgKvVg3DXRv0Qq51cO6hkMNSfOR68efFIVUbI2unWMg1H
MrwbzcpXSGvmbk+KlmdBwCk95FHGXAX6ocifgNlkf5Tgf3VH/lEJftsWyXvzi1Ped1pwRjjoA/7u
kaIC+FsLriLR0lwXJdKX2F2AEn/3T3G4MdnR8QrpM9htPht+O+dBISRwAb+S42Be4lP+nXPeLF34
oTnC0Jx2hqNDkHNQl/98zJumpPe8MtKp1K251uJA645lPjTppd2AbtinZsx8MQ8abK9KkVvdFTKJ
eDjKOjZEswACFV3hlSd09s/N4evNgYP2P9wcuvpXAWDz6fyjHW+iKVE1+yO/9aMh70E6xxdJ5/0L
3u+HB4oXICFFbae7lsaz9t0DZdiQDWiRzZ363yICfiH+fd9sQ8jHj+JaQ/6Qq9Od/vHa0BZ93w9K
Z21VnWRPs0wIQqcZwCnZMs5BWFDmmqHz20rFNlySpWW2MZcDK6KsCTNmw6WBPcboCDAAI6LW1V1m
kIpgeA3No9m0rRiKXCBYSfzWVLdpK91VXCN2c1M9XZbIFLa2G9Z+5NG5F+ooqW5GREfHg/Akyieh
KeOyql3PJ5DjTHLWTg9yz89N56oWxRq60rDtQI3fxkpV3VRNlIATk4+k/KmLKTW5BYnqOSGannIc
54AfnFMQCO9S78UutQCsGKV1mc1ngiKEDiHtMfdztX8OLK7phnC76npIlWi4dkJJHpDSd0X+XGep
xjhR6N61Mfb2u6D1zwmuxZ+tVabkrqXl9+pQRCdGis64zDu7W5tBkjIIdQrvBeDnymgRjWm5co/U
5L7qagZ/7Y1onGxjScLM7ALv+lTCLHT1e7WwN4pTwLpq3XvIbcqdZISxJapr16YeAY0dFvxCS6v1
n1X9dVWzrf/DqpYv0a+GbLzo26o2cDsDI7IQxX6xLbNPf1vV5OJYoPtgD1ERKAQfnQDYRQzSUKsy
AePlH0vaAnBEugEJfFT4WWT+OzWCUvBvRcKgFmmzINwy6FHzJ33fC6CPNISUgHDnGFD2JJ6S5MEQ
IiG4C57/4HbLUJseqy7h/OgS26Ja0Vs7KCnYnZ4Dl8bVfJzoME1pTYKMai4VeAkzofqdy3OzGnXt
c6Vy+eFg+xgBL1jYEmpDole06HSM+i5SJ9/qST0Q0/QeJHjw2trZ0BS2SFKFNeeKOPTjlCjLWnNe
61qA2nFNxmGCCNGyy86aWd5GVWMvJjme+8J8wt9TbIrQmdadFe28pLGfyEAwfMcLNkgT2JzGwYCS
ANctLOudBCHoD65SsK9Yh8xInDmt9G6Eer+MVefoGIiAnVaJEfJy0pPaQP4q8iQ6wGuOuq9NYr+k
SmNuXSDfuBqbW4v83kXptTSxa+9KdlO5LjplP0TIGQanblcOGZ3p4B4TF16dSv4XpsnytgmQnhI5
Mm+SOrDeqN7HFVcFjWjeZaOR8KtXV/SY5SrzFA8NhsyWpaN+sjX53ObTibCYys8G4t1dkEOgcrSb
vsDAwmXyrEGawF7rvZpy4oImLA90Ia1DnR1ivtHEh0py6w704sFJW65x5kD3tb22com1Kg2dK43q
tpA105BWHws/NioFK5N8Vi2rW9ZueWq6/j5TDBX7lsWepKrDxvaGYGlwawzSIVunintd99PBg3XE
+22S3ojBObbY70JnvKP2Jb6euODdUPn5Tm3Jt7hqt1ZB7yFwUroL6WDvhM1jpXt96feldt1HCOVw
PBxDvSLDPghxIWnAY1UMuDh46rOi1zpNJ1JOkfItHd18GJzCWNlR5OxVe0iXqdRpH/Wan2k9mEx1
pB0QIpHQA7P0yyIioNpqVpNbPVZxe+XM5csZRm6HCr9CrPJwUtde+t7hjWEe5pdWeyFE/iINZkZ1
Yh2suLuWYaj6wxA8RqUrlkMeWGjNi2ThTOIBT5i17N1EbC2zkYtYLQ9QmaKVFYfppRVFYsGtpdp7
DpZTU+uCFaxxjflrVK6qVrQXo1IeBwCQi6nVBFNbO8RqPrA2MjKJOkZL+KLdDSO2dOXyu6w7Fat0
mhA2FVUSEBXISTtp7yDyTqwskiTMXpik5OLVxv+GVa7rw0tNwRDuVnicAmCe/jihPE9C1yPjE3+z
N3YXWqHcGIMXvg9t2G+gXEcnEdJG8ERlb7zB016N7CnW85t4LF4yXMbMxCyJs8ReZ0yCF11T1qvM
DI9jVUPzY5KxdD3GIRMKHd6n4VONNM6P1Dglw4PHv68cFRrMeAlr6dprvceusR8cwMILV8vCC+K1
iTFJ79peYuhTkfs3RE2ZhXVUiijaNlZQHNnGyAuqwl0eMJxQkvYTwSWpj04eKFc55oxEOJ047UbG
AQ0sJ0oWWUDQbh5c8QIef02//FNEvxZRZsD/uYiewbo3Y9q/0Dv7xZWL136rpfp/Ww7hFHDduUR9
zZj7qKWqBQSCu5XlaY73o2TF1OnEO67FMHBmNXxfTrnD0Yr/cMX8xkAaVPy/lVOKvOfQ8ae/Dup9
lrR811p3BsR7IJo9XB69kAzMFLPYVk0bvZWqwLJIIA/bIgWUXR1uQNRcG2qzLDKbOGpJbypYW1AN
yphAu+7KQoGluP3t6IabWXRNi5OGd4NHI6e30h8liXNlPl7ga1mZTrQamCyl1bPpZeusbfeZEIce
Np5lZ8sUIV/oNsDs7M/1cGmrHX0KJthldTv1BajVaZGLcVPx0EMKWJf10aWrhElk5U5kSWImHcf2
1NWer2KFrFkgnjGzOOk+VADWyK0IZHZQA2/lpvKQtMbaUZOdK/oVvAGaPeWC6JGFiYzFiIt9p4pd
pEmQT95yChNaq/D9uvpOaNVKsd/iUJ4SOz2BpAPNp2/g16+s1DwXnr622l3W5beeFLdSUhtFsWvU
aqNxTHesfJfm1QbK+EotMoCG5kXFxq4lzgUtKL9op7fElYwEmTTwm9i1SYIFnKsa7bySHuJAXPWF
vskN+yDQFMgEPpLKdYd5bNLTcafnKqdmb0HtjYt8W9ktMnekilR7vTQupK1jegZTBQCiLG4KHERg
XP16jFdW6KwFFS8Q3RVR86sZfTpa5JaGL1M6cIrvAS05G6MVgPpzP1DUWy/E8a+P1zzuqxyIrEKm
ks4wNxNzQn23CTj6BMUbasa9Xlfbsqe1h2NVm+S2FIifYs4x0Whv6fGvTGS/QSGXzBdpXRYbrMW0
x4Uxmqe+C+Q+FG6zUiGBsZ3re8MktMNewn/X72M3vaSULo3gUAhavdCYutK8CUV/b2nRZ9N+rOZk
tlpkfuR6EEAazwLZbJZ6nTASFY+dR3zxPNNRXbjNEI0r7xFK22bKkzt1CFctOe7sIFcFMVFEO631
Ztgyr9/0MoAaj050EbjhPbDGY52F16NRr5TJuSvr+KIe1ZdQs/AOZHfFKHepwGA1GvusGA6a4/pV
XFLPkUsvQ5k/RaIHYVHOg6uaG2TRPMT9sOtHa1Xzhco8JUnp65EE9RsejKk8zA3ayE0OnGKXaRLs
tClYC8gusYOk2jXWnSBNJh7vhOMs8Uyh0Vb2hWtfe9V0CDttC1pwawzhtd7rGwrzDbHQXuISMa/S
e4XQ3BtHadlgHqLyvhXVVVXmm04pBVjFbCZYb6a+fwksfeP17UPNO9bF3SFqxEHx4ifNLY49LqYZ
n2lI62DXyaFqi88DbcIi6TcTB/HElnTNC+wh7bIgBXoq5KaxtIsYBCl/xqq2rau2y02/xMixSGPw
l1j0mdN9ylKG39jV7ZFkeVETzutu3Wl4Ucx+H03xutB1plr5SZmqRzxsF0XSbCIFEedgrkMhj0PB
GCIgN9or1kNb7gZcaBLNbs0cYPDguaF5hz+3KVwLz3m8Hdzx1SiVTWrxr3yNLQvG87FzN6b2SS/s
Q6sYSy8DMQZWZSF0tigVQ79ePcSds2JsdYH67jxiGYsIX8Qqs40YuvQAmhKMdCPzEJHZ9/0QcjKS
Abectkf/T2TkcLQSg5tzt0hqudDVCoe8sdXEyKDqmCrWWrrD0lSUo6l64Mv5toDruvTWVWvcODoU
snCtu8o6fQkvvLjeGU5+xzZI6xfNBO10kTCBNIgnFgUsSXoT80dm8Lz0dY57TV8EFqfhploXcbbp
VLmxOtWXlf4s0xE3HNRXEifrfHyDjbQBEOL/OWx8OWxY/5jMcR7r+j1N//2cMb/sr3OGAz2KThxk
jo9h/F/nDJI5uKyDl7TYpr5M6j+u7fZ/E39NQjftVu+rXfvvThzCfQ/mFJ7wvxq/v3Nt13S0BT/0
dqFI4hifswXJKcSm9hPmg1DvKhFVG29VmQFLhVufVcW1GfXLNm7PTRJwgSmCC4eczXJUn7yhu8s9
cejy8TxkHK8zZVnXOsag+nJwebij6AAJamvk5OhVeab7QZsoAD7yY2baRyw3E4vPe3dVLhZRHj16
VggjwjEeRmRe6ZeRx3ATViyuQpUMNycbOAYg2YxexjX2lXNt1vG6R6O6NDJ7Z8/4EKG46z4lQQpW
lc/3iFUSmk+RgYjeLczXcAjjZZ62FiUx1W6tHPS71bnFQ6ZH6qfIUVQahtrELMkwag4XBdwhlpds
rbOtNchrbXS8QG4reQHpqUX4rnQ3pUw/GUPTxXvXLa13jvEJyB1hXfajlt5yx63v3KGnyvCeQhlS
cDVwUW45eEXTROyJG47K00BpuYDlkftG14wMJUFcMH0bTHbzDoplH9cTUB60/QyosCSEJuLf0OxA
C0GI2CeGEW4rTzHXgVEoW5GX20BlBrY2KkvcpDLU5MpyFX5Hr5XFDmrpxA2bO8yDYXALq2LJXu8+
FKZ1naXAgZUQ6mGFTWDRhOEziYAcIHtm3Uy7YGTQVp36Q1s+O2N7qzOlE86NUz1Oyi5LMAh12eLP
rvJ1V/lHsf1djgrzF3vKD2J7nWQ9bFTzZGfu9n27uajzZjNzyYnpReFNS++7RuBsoFcJBbHRweMG
+ri5YNqHJUEWN7vNHHT1W43Amcb4w4bC3ABgLip7Bz/rDCn68eICDVzmToKWTU8QHUS1bpbPwPpB
u0w6CQgoUJB210RM1BV2kzGcwKdazUs3xAY6Ie0JGFaNldrcQMGqkYrkVwPqeD/HyVKMLkrOSnV9
x84+k2k8c1/nXGUzZhIrQkyDkY4cBIeMLpyGGwGj3Aj3jJVPUHKi6K5tVdSZE1Yje7bdOIL2W4gT
p5wtORbKc6T+OFqb7NEUyq4kZplsOUSa5UjwpKrG+eesreuLYrDCbKe0XyKCSuhroNWDBC53sG8a
hVsQ/YqlIgwO2MooSbeozqEJPGc/TfZQHgKP9ADAYXEBUwCbp37+s3K+rhwetv98+b9/yT+9/2Ll
8KJv1XiG+jswL+Awf7vaf6vGLlEAqHQRgqO4mzsCH2tnRoniYKPqGjPTYmZhfMzF0L7ZumPrjGm/
KNR/49aPL+anxYMRxpjnvfT3sN+xxH9cPJINWB0Vu9tiCz3aUbDMYTvNBL02mNaq4t50MizfjXEC
u29wvhuLrv8selXzc9uu7rizJfjW+lvVNR4U+lkcWGPg6Vo0S1a4v2T1Zdr0Ym3JtFumbZkiR6By
LukTlCB0jfDOBtSE9lVT8Z0iwob5iyI8uk0KydIzekF5bBvEDipKXVxs0akLbtLZnzpI9EPgJMqn
IHkBtr+ZvcB2+1gbzkIn27KfqObCee+66thKQsI7AmJVNPPhxBWxcZbu6F3oMLCSDugzd/mgm73d
EanCIf5bqqdXnu38DAjWH+x0k6LFSNy7Jn1RUT8pJ8VPTbSwoKwSxVlOE1dQVyVgHAGVqm+DIDtb
FQAtkMj9uO87yl3k1VtTA/qQlQvXbleDrJcjlArLCZfso9tk+hwF57RwfbgNfj5kOxEoj2nRL6s4
e8I5dKhRh4NgsnJ/yMZd3drzxCKlR1jY+84ciESR96N7LJqiVle0i6tzB2g5JA0MjQ/qWzz5Q+Ut
M6W8mx2RTSEvnKz+FPcB0WUMRPpMXU5ec+na5YBkbLorQAoutDy5dpwIETSiXN06TlW4xj5+jetg
y9yV41C09RpOF6OzbksVXZJ3ZUMxNlrfNXcVPdmp7h7/bDlftxwab/95y3l4SX614/Ca73YcSurX
odzHVuNx0rZY6F/Jf2xQ3+Z1HPwdmx0GTjwYWFgOH1sNB/+5uzjTdb6M4X8rWsSex3Hfz+DZaeju
a5wGVJOf9zNrNo042ceibhk2tZV21ietR+HYDZBGbb24Nxr3FbQYPZXOK9zoQqYF7Rkh26temelO
zbpx27VZGscC9+ud7sUvzACiJaXOvDCwcXGWL26B+13STX2XgXFjd9G7K+0lw5FXxCFLIymfknIG
wCD9QhJvkdMVpMlGHQSNSGGIahFpMWI26VmovBJbMKbg6BtfExgl5FYD2n5hqYSRZaBqH4k77zc2
EruL0g3OcVqb0ACd9GIsPVwiCJXJ64oh27kiYRLh1c20yEzsdJHozIOlEPSykE4myOmpHW9YxoNi
LZquUzeuDPrMD7xApWePdoukXUgxdxPJtm/AY0ZAMFXWInX+s6C+Lige6X9aUNypf3X85VXflpTz
34ytuQTDi/pJEu/CY2axsWwQKHwlU30sLNxlHJlZcTOeymHNfdRwbGm4U6FdQa/6TQbLFzv7Twtr
JqN5BkMEhusmv/j3jfvRdDoHbzoLq691jGTkKB+tqE6N7eQFMRm+BVrxTkE7KDL5yPSIbpSajA/c
wIatE7hiG3ip/CzLfFKOlIwKFHGlt12EHb5qhp2dh+ZNphmPnIadrSdEv8THrsKS9DgA9PNY1Ru4
Co/dMm5CY41NnWHyNI43rdMou9hQrh26erOwZlp7Tvs+2PbkK7F3W6jTnSE6xJCmFi7Trt2pzbQx
ZUUH+tBqyS1ROtu8j58dydJ3psuOoId2ALDoctmnnG0MEb2PFiAOeLVWr64J2bmSjn5V1QXdg5jy
BSO6pblX1iSvucYmsY17JsdEg2YbZ/BOA3CAOAufcI3tWqM+KnlzLyrixFjAmzHQrpIA/w09xykB
G8l7lQVN82flfdUpzojXf1p5TUg+efvLyyev/Lb6CDixeKqJN0FC9tWu+a2u2Vw/gRgwsZpL1w+4
CeoaKVosPU7fX8/Jfy8/Cx8LB2sGbiZ+Fp6t32lozcf0n+oaJc1zdI+uG1M67SdtWZLgE6uyKdki
aNLxZyEeP2id7SQQGqBMRGW8q+eOSTr3Tvq5i0IOHVWKqfU2SuvBL1KzfbdwzF0Lu8qenLRO93Pg
y3IEekIfpmmbS1uyoJfEnY93HsSLYz6ECofCPNroVqbuandUtr0lCAEM1C48qYUOwoLfdZ3NHaqx
w4hVoTJnQCyBjPLCd0cAc8Nn6C0tYfvYu9du7dw0TUpOhkLh6S5Sa/KTBnu65tKaQy8Wl6TSmWvA
RpssMW7oBji+UlgH0xA2+GkdosuU5QslNS5SB51dWeHTRN1F4lFceouxxNNuTuj3Fd0tidFgmtG2
xac8rnEa6plPvEfjG4NDp9pGeTE69avhFfShK3M7ZOmzKk33suzVYDUYVW4+4FpHLK4ECtN/zenE
1Z+C+LUgcjT7p2XZvnTihfX3xa/94cmepVx/rUlY0qbFs+7RFOZM98Un/a0lBGYarD4pdvrfsMaP
kkivR+NT+WqunlXHHyWRqbFlUMUMYyZKe7+zJgFy/LQoQZ5xQcZ2RhI1qs8vnMfvhtm24jrZVATu
VghIwUtlFLrla0qGpUJsaju/NNtwb0PY9R1OcNpKr9xpLRsij3ulaFeaa38ywfHmQmvPtqz6x2ks
8Rh1uunHEN5j7lvawsjMC0c2WCuqbiGF3Ms59YakZaM0kd3EVw76jiAHXBxhWn3ri2w2uC5I2dpg
9r4jNux9sOp7Wujtk4e4Sxi3Lh6zBkyEo8XOOhyTz8FkHdO2f7OnCplMYCS7iR1tocTKs1Mo72Nb
X6B8XsoCU49RyoMsI39yenuVFZCYmizeD0Q8YBB17+oMl1gVj/g53TFXSAvQxUZKvcOqazUZ/XjN
Whq1tmkrVhiuODl0/4+9K2tqXEmXf2XivmtC+/JwJ2IsyxvYgKGh6ReFAaN93/XrbwrajWwLa86V
4kRUxDw2bZcrJVUpqyq/zBVvuauUjpBeirksZJ9LKcLZbjFNkHFUO/xUTsqrpKifY4nWijjUgghK
l3Sd5KnKscKWF2NY/AvmxJfQTi4+6yX/HFhwE2SLpS/oMy7AaE/nGdaHlSFsGbOGeT09T+1KlfSf
niDMQ8daGJTyy+bEZczFs6SEJ5rnYIOdNWa1nKiIAZz5tvfkIw4vDWMIsYS5gZqrClKnQv8lmcKU
gXtFEWFq8jL4Jbo3SlPlgBg0oaBQgwWRk5JfcYYwpWhnFVj6QkIBNYVdDSGGfLYyNL/ip6X87BsS
EozSK6QKbY04UxDHDS/HBDnDBbfRKX8lOTijj1LstBVRrcpMAZkC86ui0LJvZtjk9mDcKK9FzoF1
J31lxaagBXS54gqI7RKcHzrJ0oWfJWJBfnA4hbV5HDEz0txwPDXOeViOI63UohaZ9yuEaw7Du1vD
r9iJG0QQmoXBFFTwiY4gH0wihDUqa5rC/Cmh6sa3pWdRKK+TKJkxkT1nke4E+021Mgw1qAUcenqz
vForrDAJqvesenJtqLeaqytbU51DaiKPGrE0m/J6MqsEeu47zG1oGxrkC+swrGaQKT/CNHUaG+Fj
gCQtN3BWQpEtY7ecOrl050qSlkAR4Yrlq9MUqiN8IvE8VSgVLRQz+IqgjNGHD2io/2K8alEkMOWw
YAyWysaGd7kM+cMQbdVw4ITHtAVei81lLYPpUmP/zcbTLEI6siTgxnioRo+0OEW4eVAkeFQr5T33
g0D77/vh8/0ACnPp/VD5XVsQ+NKBsSHbBvJfiJMk4cMHDCuSA2PDgqlROR1MoRs90+Ht8HnO2FlF
DANgvikGwDbpZ4t/5e3wUT1yvGDicIoB7sc3pwUwAzpeMDl2mSYBnQYLNvefJSf8mXvYQreromJV
X1eUhVsVaXoDaw2Ilbz6CscIxmOti8bUKkQP4lLLeon9LJMn0HdiCyNk7iTBK5cwCa6ZKWyMOe+e
DRE7rbIhPBsZLvGLa0qm7ey6rDCUbDiwYdaC2IIRbLV08h3YkjSLOdaZVgI6UesVRAHGQyqaC1Rp
r73S3pgKc8Va1cJrUjhsxIEadrWxdW/JsJBkNVuzBWtv4AmEODw6WUtUAo2TG6imGd3lQjWn6lpz
imTOVRDmm77wbpncmw7VhhbCpX4aymE5FX27nsZwLYAj7IdZCJU0xiF6Ddv8LEL9wbyk+KYKWi5v
xAxVqxKNL6Sm/5rEJjMNFP2FgYURnDVrbFAqeGPhKLpRdyK4J4Y8GDpaAZKgHNqGTIHlLWtC5qVw
+cKFpZxmU7a5/u8Q/RyiF0WJTxZMnbv2NL7kiJL0T1HEdiAO/Nmm/gYFW60xCrpN08xvy9ljJ25w
KZTkQCjIMDhzw7cODA7DF8HGGE28KMG7BdsQf+Vgoin9OVlWQSfAgmTi5KBR+WNB2N7VkFyzjvBD
4aI0hOLBUPhbOqPh2pq4JnTfKCvRTFtGNWhmpeZtlCJNPeYEahowPJxH5TneE8letKQSYUYS+ARs
oDOqisQJ73vyLmSd4No384lMwVbFeQYn3dhUsWLpAkfQTMAwzzKmLYzvxFORCqioZSLxKmxiqMdI
z30t82HLgXPtAFn3zFIwQEcUC4uaHOJfuJ+YiRSocCBCwKoSGVuRhgMP5IYiqlUNC8XmMMSOUKLO
pZANS7uSMkBYgl8MVP6wj540seacr/+AS8PCQ+1+Ga4E8dqUQHvSlRJdswV08u674mykYM3apmbU
9yzcBGgka3hw9JMQc8slP0r6qvJ/KqjDhFRwkofXKPWeSS7CJVhGE1HPENThxoAmkq2XYrJpgtMd
eOFV9rMSoc4zQNwjLqXJc1NJypi5H4nlg2nRKNv2vbD6oVdZPA19yNyLAqagSCWCw09iSwvZtaC1
tO+YjynQdQV6ZTE4AeITW4P/DTz5ywJn+gkTPSADcWoj3CQBFaD3Ji4sqvb2tOlcm4q8+O9c8DEX
iBiE37+un5szyup8Ndd867CaY/+JM0iWl7AlcjjFP6zmoFqGZBmqYPh9fgiQv97X2GGBiAfJsvSn
VUhrNfexw4J9TQidaViJSH/JKwsWHydzgcw3ZafQGaC4FDOMfCIZoouariTdUhaoFFNxvgjhG6Jt
qDLaKBb3MwqY26yKNEdGLClv3IVR/Gjq5SaNfQ2OmjPY7WO/AvlVpQBndMQp+zESvr0fUV3NpNSH
92b2EBrSbUy9+rk3CxK4K4vVIs29BZJzsCYINSiiUfNTSJOmGF0Iw4XDZpAWu7dQHcNDIlWbgneZ
vYsCe5lw8j2fSlgzKFMee6UBBdKfWaj5MBd1wM4AZaIk9kaRcZ5Y5gaYcg0jTXOms+aCpfkVTkcw
mN4Ki4ULFaXVFTPNMTZ9plxzCP5CmflWjIuZIMNGWDbuFahufd+fwi8U9n3IaA8ebXBnL+dmoYNF
meT+wnJ2YrpUo0RuLPDhUIooHJdf6CgIZ02W1WqIDA2IBF1qhgjASQBXZM/VQQpQv4T6k5gVZwje
uGqcJmS4HQRKOQk8e25WwjyJDZilIiuh2sKrGfkFyORLXhuj5TBJYAioQPeM3sjyVWS8V444d3IO
08ADhxxdp4LFArV1YFGR65QaOZxWIDtPZ6CfxAZvLdZTLvA1hORi9xdyWjHe2MKjLifTAirRtBEp
hXs2RLm+4mpBkKmeVbynjYUGnJPFqF7RSARQanfl1UsuFRehlaM3ydQQ3LkTsQ8hdV1ibtcxz1HI
+CuVcAnNpMZCekEVKGNJdY0Ly6s8UlYCnher1sw8gYl3osIY90kw4Fsm2IhrKBDtCv2jXmJSL/X0
LWPEiRKLCbbCkD8kpBrv/kjEYgGDh5lrYgPMFOSZ7kmIJxenUQTluc6s4SCt4ZULPoeDcfggTrF1
OatQY+/E1ZpDXHfBv9iGs1BgZ2HBks2iqq3NYXcMKlGEQmAbr7qTE2FWwyorgw7VzxCZEAM48vQm
fBIiAkhfQAm21KvklodsO4FStYyr2yQM33VahieFAi9pFlzS1VKwPNbkrrhA3wRQfxtIxIWDzk4R
9Bvf4FY1VoWs48w4H3U1aRE+p6x9j6Xci134C8XS3woxeXDQO9dHV43CWwf5lRA+WtHPUgrvIpbT
J5WPZ4OCEQwnbCMKCXo4FU8Z/qcUide6iGwjjCubcV4g7b2FDhq1tyW/8RqHbz9e+om3ZRxumtQ4
Kmtq2rigxvmd0dzFesKxKBQqRch94DhRTyFCX0Y2diEg0gkmOACfMCIDau9pUBHCpQD2c5lwh2dq
Zjj0FSLZp3hf7xgpvuJMbkNDaFDXMHWHGiJHLlUNXa8ZYn+Dj1HSpV8VPjR4FET5GeJVYWlTpix4
AL1iC9QAyRFesIoL+zkn4W+xfnhESNQSikf4czHPUSmDmOcaqnVmnPPuwEhX94WlrvhbGEkWapVK
WBGYqBaq4lkJZi0mCrL4sveAgqW4LTDmBIFOC4cSVygL0nKjesq9xxqve0ZwsRKJVwy0uqzPZyhi
8OdCXrwHegSLNcXASEb8II9zyWCSSNmdZXP7wMxnspdjLe/PQPOWpu5ufKXQUg9rB87UFKtQURe2
KgqFWtHYYmYKYRXb6CdtPtGuc8N43oSK96W0iBtLHoSawP/0LtTpRSzApS9P7lnI4mH3gDtNwdSF
ooIZbYWqaVXPIeYFwzNhM1ggsJpb53pwBz/7WZLIKrzZpoEO0yIXyZoiLDp0SvNNZgu/RARHRxpH
7VPYSZQVM3cs2COX/n3sh0s3uhZ1Sc0bWBa9LoocPin0PMBWngDDNV948WGCT8nRrIgt1S3ZawHu
9wa35BBcxoXZJI1heFqJG9imqSgiVG0/WKKEcC0IJvgcwpuDPJn5noMiSeOKK16yQp+Inr5CefUK
5qpXFdiZyiLEEpZ/yIKmNezMPYpBDQ/WnRwzCKyu4Muq/yhTCZnlNzXl3UBqs6EZ5Qol0nsGddmT
GGYtsgXzdZnFUR6PKUGAWWr0AM6K/SCcIejpynS5OfKp8fDAU64KNYeRJibDqDrHQKdavOjYr59I
ZnUd1syrWFZLmO2t4Pt8Y6JA0ZDCBxslkWHNzrG8U5kCp9YC0t6c4i6NCg0nYU+prkwph1kFhqwi
6v5HgakSZYuwq86taY6jsRh7iX6ZC6gNidZRrs/rIk7huFz9SH2IYhJ9E0rZTxeJYoVTuKqNmqDc
z9ehrdwwWTCJqkTjS38WV9DdxxDKId21nGWesZMj8GvRe2X1aAGBy5UEoyCYyCOOW0aqvIsyPh9J
O7BfUXz+jnW5K1vMr3wzWqSes8V6c4myo5mC0wiJVdPSUYMQNTCkMMuWYSscOo89Wj99YmFHitHj
vn38t7VPWiauvR84rN/OG2idDbCcyHwdoH18tLF4/Wz88wih+fe/jh1fP6xmW/97sJ5tf/83uPNf
7+zX4Y8Lax/v4lez+rwgv3va2N/+7//82915nZI9HBYcGHLT2XN/2j/8+nLz+xL+evv40NafsxNs
Xh3+Nqh9d48oBv+czYOGj9E+KtnPdw0+NIFft+r/e20S83zTkG9EQsObzuFLfGindcmbDckLlsP/
0S2d7Hd4mcbpoalW81jujNB8nFpd16XZqBncd3f31qFswYH5GI3H8PEurNfzzFlealaWgzuf+a+B
99JxbaQxhuokizt0dFgBj9B1dfeyi+MsOTT19cxIY4xSdee+FV1VQHzjxzT4wqs7r/upGWOoqrs4
3cf7juHU+F+P0PfkmyszxmBVYXZevOwO/Wzd1jFGq2ruUnPnnbfe7HYMvzLmPoYrWMdwavQsIzTf
GdgATdwYjbu7jum9kcEN77e7z/ednrg4oBqj/cDNvJeuqaA5lBre/XiXd83w8ihjFT3fx99cnFFG
K1zFrDTreoU0ypDBV2e6i7ue9zEG63SXW2+dZEkZY7Q2zXd0HXVSI1yVLHQ7bJ8grBul8bhzDlPG
GKzam7H/hhM0qvXBz8sM25dVah5a+prfm7On4a3DKMTpvvJjjNb5LukSUvLKGCN1vkv3HXSmybQY
fF3m8a77kRljnKJxP7dc93wwCfQYA3Ue7/ddYgh6jJE6zywXa4+3w0X+80DiwOXwtwGrycXOtd53
5aGlVutjDNbFLvb36TnRE+gxhupiVxVB0HVlxhiqi32ziO+a3nEMdbheQ678Pk6/ubFjjNYFiN6h
l627OsZgXVRvXU2PMVSX8f6ta1UjMGMM1NXu1em8odi7Gj6HrQLT75x+YaM1SvN+x/SLVOAR2r7u
WBMIzBhj9HrvB1Z86OLXg8iMMUSvLWwPuOebVVC0HH5xwABd7147NsKERto/+H233r1Z3U/iGAN0
jQV2B7tDHd8YXX+dBp3r6w8Tj+FXZv/quHv/JYuNQ2e/nhp2jHG6ttJXs3OSYccYp+vATxFF0LUb
KTR2asOvUBB0LGmExmJlcNubXWIemmld9jEG62Zf/GOxw1Fax864wI4xYDfYogWLDLso8IecZPDl
ufERK1B0XKAxRu0NaKrR8WJtamQH9/x257nWa3Bo6evecmO8WG93SYTaQqxtOn5gjDF7+0HGOhof
Y8Te7mMkc+FM6Hx1A3Pjw48OeJPgBzone26MIXtrdRHsJg55+EMTuF03dIyxusURWeCGHZNNY8s+
uOdb69X0gq6Uq0bHOrz54GXffUfHGKvb4NVBSWTXghjpwqN0//tg3aFHNtssxS5z98KGH2O0Xo79
HNr9+8vxaIObvxSsPrzxC5Efgxu/kP4wuO0LHvRD2/4PrHkH/8RFQ76hrV8y5hra9iXroqFtX/Ao
Gd70BbeG4Y0nlwvSh//ApdLa4a1/X5g1uG3L7cwUEsZ4p14sVxna8+fdG16ph1fnF/sVx3idXhTX
X+55l7rpT+j2ueZpu//M3e76Wpem6xaHX36qNX34RvX17ScOSqqOD/zmT3+u4odu6o+Q5uPXqt+f
6VZc9VDp1k8e2ml+61Nj1hQ5/Ibf+twxugt9P1zB39nq59fnHBxWAJfBnei9yEKHJchldCdqM7LQ
YRV0EV1b60YWMizCLiJrKe3IAobl30VgbZ0fWcjwlryE7FRlSBY4LHwvg2trHImC1iglL0I7UliS
BQ17cxehneo7yUKH7YaL6E7UpWSB66ElR9pWspD1UJJTZS1Z4HoYyamulyxwPaTkWFVMFrQeWnKq
aSYLXA8zUXdHimqysPUQkxM9N1HYGlH4pRfciZqcLGw91EQ90bKTBa6HmaCUtXVCQxa0Hl6itnT8
ZAHroyWnVQRkoevjJSc1DGSB6+MlRxUUZEHr4yVn9RtkwetjJqfVI2Sh6+Em7doVooA19S+XiMlp
5QxZ4HqYyVHdDlnIemjJ9KhqiCxoPbQEyZ8tvQ1Z0HqIyVnFFFnoeojJSb0WWdh6eMnspFqMLHA9
zOS4Vo0saD2s5KhSjixkPYzkuE6PJGgfpX6XOMlZlSBZ6HpIyXGNIlnQeljJaYUkWeB6eMlJfSZZ
2HqIyUl1KFnYemjJSW0qWdh6aMlZZSxZ6Hp4yeKkLpcscD3MpF0VTBawHmLSrkkmClhT2HyJlpxU
RJOFrYeUnNRjk4Wth5WcVoOTBa6HlayCVi06Wch6OEmrEp4sXD185LgOnyxoPXTkxAWALGw9ZOTI
g4AsZD1M5MQBgSxsPWTk2H+BKGhsDx1Zn7g/kAWuh4+sz70nyMLXw0lOnS/IAtfDSc59N8iC10NM
1m3XD7KQ9VCTtucIWcB6iEmH4wlZ+HrISYffCln4eijKsdsLWdB6GMqx1wxR0BrDmksbJidON2Rh
6yEo5z47ZMHr4Se3Ry4/ZEHrYSfnHkNkwethJ8cOR2RB66EnbX8lsoD10JPblrsTWcB6eMmptxRZ
4HpIyamzFVngemjJ9thXiyhsjTPXJV5y7upFFrwearIltWJFaFzJLt64M0czsm5cDzM58VMjC1sP
LTl1cyMLXA8xuT/ykiMLWg81uU/bTnZkQeshJ/dtHz2ykPUwk/u2ix9ZyHpoSZeHIFEAhR5u8nDs
YEgWth5icuSfSBayHmJy5N5IFrIeTtL2jiQLWA8heUIm4FdWF1nQeujIE6zj4VrcMl8nC14PJXlC
7l9m7A4WkmRh6+EkT7uWZyhZyHo4CUxFW46lZEHrISXHfqlEQWtcVy+tuI/dWsmC1sNGjr1iCYHG
ckITEHrpln2cBf/j34g9sV5PJkmk6CCNBj60rRZa1q1ti1dOoX+77f1NFq9fnrKfhrAd5rWfyODv
FCC37wTaUZx5PzyW/6QHfxe43z/3LTRQ43T/9g9sJLSS/T6fydcg89O42u4NqwlB+nPrv7lxX0/I
34Tt60n5Ft3xqzpEhmkTOQwk/V3s+wRy7ZuPvLr7Xfyv/wMAAP//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5" Type="http://schemas.microsoft.com/office/2014/relationships/chartEx" Target="../charts/chartEx5.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15</xdr:col>
      <xdr:colOff>518160</xdr:colOff>
      <xdr:row>3</xdr:row>
      <xdr:rowOff>179070</xdr:rowOff>
    </xdr:from>
    <xdr:to>
      <xdr:col>23</xdr:col>
      <xdr:colOff>213360</xdr:colOff>
      <xdr:row>18</xdr:row>
      <xdr:rowOff>179070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746C9E4D-1FD3-45DC-BB2C-8F99A358C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745200" y="7277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586740</xdr:colOff>
      <xdr:row>21</xdr:row>
      <xdr:rowOff>163830</xdr:rowOff>
    </xdr:from>
    <xdr:to>
      <xdr:col>23</xdr:col>
      <xdr:colOff>281940</xdr:colOff>
      <xdr:row>36</xdr:row>
      <xdr:rowOff>163830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9327CB4D-1A12-49CB-B272-53B379EE8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813780" y="40043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472440</xdr:colOff>
      <xdr:row>22</xdr:row>
      <xdr:rowOff>11430</xdr:rowOff>
    </xdr:from>
    <xdr:to>
      <xdr:col>31</xdr:col>
      <xdr:colOff>167640</xdr:colOff>
      <xdr:row>37</xdr:row>
      <xdr:rowOff>11430</xdr:rowOff>
    </xdr:to>
    <mc:AlternateContent xmlns:mc="http://schemas.openxmlformats.org/markup-compatibility/2006">
      <mc:Choice xmlns:cx6="http://schemas.microsoft.com/office/drawing/2016/5/12/chartex" Requires="cx6">
        <xdr:graphicFrame macro="">
          <xdr:nvGraphicFramePr>
            <xdr:cNvPr id="5" name="Chart 4">
              <a:extLst>
                <a:ext uri="{FF2B5EF4-FFF2-40B4-BE49-F238E27FC236}">
                  <a16:creationId xmlns:a16="http://schemas.microsoft.com/office/drawing/2014/main" id="{A2C769A2-CFC4-4C65-91D8-083D5E3645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3576280" y="40347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525780</xdr:colOff>
      <xdr:row>3</xdr:row>
      <xdr:rowOff>49530</xdr:rowOff>
    </xdr:from>
    <xdr:to>
      <xdr:col>31</xdr:col>
      <xdr:colOff>220980</xdr:colOff>
      <xdr:row>18</xdr:row>
      <xdr:rowOff>49530</xdr:rowOff>
    </xdr:to>
    <mc:AlternateContent xmlns:mc="http://schemas.openxmlformats.org/markup-compatibility/2006">
      <mc:Choice xmlns:cx6="http://schemas.microsoft.com/office/drawing/2016/5/12/chartex" Requires="cx6">
        <xdr:graphicFrame macro="">
          <xdr:nvGraphicFramePr>
            <xdr:cNvPr id="7" name="Chart 6">
              <a:extLst>
                <a:ext uri="{FF2B5EF4-FFF2-40B4-BE49-F238E27FC236}">
                  <a16:creationId xmlns:a16="http://schemas.microsoft.com/office/drawing/2014/main" id="{BEC60EAF-DB7E-4A66-ACE1-19184C36D2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3629620" y="5981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449580</xdr:colOff>
      <xdr:row>21</xdr:row>
      <xdr:rowOff>148590</xdr:rowOff>
    </xdr:from>
    <xdr:to>
      <xdr:col>39</xdr:col>
      <xdr:colOff>144780</xdr:colOff>
      <xdr:row>36</xdr:row>
      <xdr:rowOff>148590</xdr:rowOff>
    </xdr:to>
    <mc:AlternateContent xmlns:mc="http://schemas.openxmlformats.org/markup-compatibility/2006">
      <mc:Choice xmlns:cx6="http://schemas.microsoft.com/office/drawing/2016/5/12/chartex" Requires="cx6">
        <xdr:graphicFrame macro="">
          <xdr:nvGraphicFramePr>
            <xdr:cNvPr id="8" name="Chart 7">
              <a:extLst>
                <a:ext uri="{FF2B5EF4-FFF2-40B4-BE49-F238E27FC236}">
                  <a16:creationId xmlns:a16="http://schemas.microsoft.com/office/drawing/2014/main" id="{C695CC31-76C4-471B-BC4E-236BC6D54B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8430220" y="39890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449580</xdr:colOff>
      <xdr:row>3</xdr:row>
      <xdr:rowOff>80010</xdr:rowOff>
    </xdr:from>
    <xdr:to>
      <xdr:col>39</xdr:col>
      <xdr:colOff>144780</xdr:colOff>
      <xdr:row>18</xdr:row>
      <xdr:rowOff>80010</xdr:rowOff>
    </xdr:to>
    <mc:AlternateContent xmlns:mc="http://schemas.openxmlformats.org/markup-compatibility/2006">
      <mc:Choice xmlns:cx6="http://schemas.microsoft.com/office/drawing/2016/5/12/chartex" Requires="cx6">
        <xdr:graphicFrame macro="">
          <xdr:nvGraphicFramePr>
            <xdr:cNvPr id="9" name="Chart 8">
              <a:extLst>
                <a:ext uri="{FF2B5EF4-FFF2-40B4-BE49-F238E27FC236}">
                  <a16:creationId xmlns:a16="http://schemas.microsoft.com/office/drawing/2014/main" id="{04523464-6320-4D9E-ACF7-55F7229A89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8430220" y="6286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set%204%20CTE%20accessibil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y county"/>
      <sheetName val="County Heatmap"/>
      <sheetName val="Sheet2"/>
    </sheetNames>
    <sheetDataSet>
      <sheetData sheetId="0"/>
      <sheetData sheetId="1">
        <row r="2">
          <cell r="A2">
            <v>1</v>
          </cell>
          <cell r="B2">
            <v>25</v>
          </cell>
          <cell r="C2">
            <v>30</v>
          </cell>
          <cell r="D2">
            <v>2</v>
          </cell>
          <cell r="E2">
            <v>9</v>
          </cell>
          <cell r="F2">
            <v>13</v>
          </cell>
          <cell r="G2">
            <v>1</v>
          </cell>
          <cell r="H2">
            <v>18</v>
          </cell>
          <cell r="O2">
            <v>9</v>
          </cell>
          <cell r="Q2">
            <v>20</v>
          </cell>
          <cell r="CT2">
            <v>1</v>
          </cell>
        </row>
        <row r="3">
          <cell r="A3">
            <v>1</v>
          </cell>
          <cell r="B3">
            <v>55</v>
          </cell>
          <cell r="C3">
            <v>24</v>
          </cell>
          <cell r="D3">
            <v>1</v>
          </cell>
          <cell r="E3">
            <v>6</v>
          </cell>
          <cell r="F3">
            <v>8</v>
          </cell>
          <cell r="G3">
            <v>1</v>
          </cell>
          <cell r="H3">
            <v>1</v>
          </cell>
          <cell r="I3">
            <v>3</v>
          </cell>
          <cell r="J3">
            <v>1</v>
          </cell>
          <cell r="K3">
            <v>6</v>
          </cell>
          <cell r="L3">
            <v>1</v>
          </cell>
          <cell r="M3">
            <v>28</v>
          </cell>
          <cell r="N3">
            <v>14</v>
          </cell>
          <cell r="O3">
            <v>4</v>
          </cell>
          <cell r="P3">
            <v>4</v>
          </cell>
          <cell r="Q3">
            <v>22</v>
          </cell>
          <cell r="R3">
            <v>7</v>
          </cell>
          <cell r="S3">
            <v>18</v>
          </cell>
          <cell r="T3">
            <v>6</v>
          </cell>
          <cell r="U3">
            <v>14</v>
          </cell>
          <cell r="V3">
            <v>11</v>
          </cell>
          <cell r="W3">
            <v>48</v>
          </cell>
          <cell r="X3">
            <v>39</v>
          </cell>
          <cell r="Y3">
            <v>1</v>
          </cell>
          <cell r="Z3">
            <v>15</v>
          </cell>
          <cell r="AA3">
            <v>18</v>
          </cell>
          <cell r="AB3">
            <v>4</v>
          </cell>
          <cell r="AC3">
            <v>14</v>
          </cell>
          <cell r="AD3">
            <v>46</v>
          </cell>
          <cell r="AE3">
            <v>1</v>
          </cell>
          <cell r="AF3">
            <v>61</v>
          </cell>
          <cell r="AG3">
            <v>19</v>
          </cell>
          <cell r="AH3">
            <v>122</v>
          </cell>
          <cell r="AI3">
            <v>11</v>
          </cell>
          <cell r="AJ3">
            <v>34</v>
          </cell>
          <cell r="AK3">
            <v>10</v>
          </cell>
          <cell r="AL3">
            <v>11</v>
          </cell>
          <cell r="AM3">
            <v>33</v>
          </cell>
          <cell r="AN3">
            <v>4</v>
          </cell>
          <cell r="AO3">
            <v>16</v>
          </cell>
          <cell r="AP3">
            <v>14</v>
          </cell>
          <cell r="AQ3">
            <v>1</v>
          </cell>
          <cell r="AR3">
            <v>1</v>
          </cell>
          <cell r="AS3">
            <v>10</v>
          </cell>
          <cell r="AT3">
            <v>21</v>
          </cell>
          <cell r="AU3">
            <v>6</v>
          </cell>
          <cell r="AV3">
            <v>1</v>
          </cell>
          <cell r="AW3">
            <v>1</v>
          </cell>
          <cell r="AX3">
            <v>11</v>
          </cell>
          <cell r="AY3">
            <v>32</v>
          </cell>
          <cell r="AZ3">
            <v>15</v>
          </cell>
          <cell r="BA3">
            <v>1</v>
          </cell>
          <cell r="BB3">
            <v>7</v>
          </cell>
          <cell r="BC3">
            <v>1</v>
          </cell>
          <cell r="BD3">
            <v>8</v>
          </cell>
          <cell r="BE3">
            <v>2</v>
          </cell>
          <cell r="BF3">
            <v>5</v>
          </cell>
          <cell r="BG3">
            <v>1</v>
          </cell>
          <cell r="BH3">
            <v>70</v>
          </cell>
          <cell r="BI3">
            <v>2</v>
          </cell>
          <cell r="BJ3">
            <v>1</v>
          </cell>
          <cell r="BK3">
            <v>1</v>
          </cell>
          <cell r="BL3">
            <v>7</v>
          </cell>
          <cell r="BM3">
            <v>13</v>
          </cell>
          <cell r="BN3">
            <v>20</v>
          </cell>
          <cell r="BO3">
            <v>1</v>
          </cell>
          <cell r="BP3">
            <v>33</v>
          </cell>
          <cell r="BQ3">
            <v>26</v>
          </cell>
          <cell r="BR3">
            <v>2</v>
          </cell>
          <cell r="BS3">
            <v>48</v>
          </cell>
          <cell r="BT3">
            <v>6</v>
          </cell>
          <cell r="BU3">
            <v>2</v>
          </cell>
          <cell r="BV3">
            <v>21</v>
          </cell>
          <cell r="BW3">
            <v>1</v>
          </cell>
          <cell r="BX3">
            <v>1</v>
          </cell>
          <cell r="BY3">
            <v>30</v>
          </cell>
          <cell r="BZ3">
            <v>1</v>
          </cell>
          <cell r="CA3">
            <v>5</v>
          </cell>
          <cell r="CB3">
            <v>26</v>
          </cell>
          <cell r="CC3">
            <v>10</v>
          </cell>
          <cell r="CD3">
            <v>1</v>
          </cell>
          <cell r="CE3">
            <v>2</v>
          </cell>
          <cell r="CF3">
            <v>1</v>
          </cell>
          <cell r="CG3">
            <v>1</v>
          </cell>
          <cell r="CH3">
            <v>29</v>
          </cell>
          <cell r="CI3">
            <v>11</v>
          </cell>
          <cell r="CJ3">
            <v>11</v>
          </cell>
          <cell r="CK3">
            <v>6</v>
          </cell>
          <cell r="CL3">
            <v>18</v>
          </cell>
          <cell r="CM3">
            <v>1</v>
          </cell>
          <cell r="CN3">
            <v>1</v>
          </cell>
          <cell r="CO3">
            <v>1</v>
          </cell>
          <cell r="CP3">
            <v>7</v>
          </cell>
          <cell r="CQ3">
            <v>7</v>
          </cell>
          <cell r="CR3">
            <v>26</v>
          </cell>
          <cell r="CS3">
            <v>8</v>
          </cell>
          <cell r="CT3">
            <v>2</v>
          </cell>
          <cell r="CU3">
            <v>11</v>
          </cell>
          <cell r="CV3">
            <v>3</v>
          </cell>
        </row>
        <row r="4">
          <cell r="A4">
            <v>2</v>
          </cell>
          <cell r="B4">
            <v>55</v>
          </cell>
          <cell r="C4">
            <v>5</v>
          </cell>
          <cell r="D4">
            <v>11</v>
          </cell>
          <cell r="E4">
            <v>1</v>
          </cell>
          <cell r="F4">
            <v>6</v>
          </cell>
          <cell r="G4">
            <v>3</v>
          </cell>
          <cell r="H4">
            <v>11</v>
          </cell>
          <cell r="I4">
            <v>16</v>
          </cell>
          <cell r="J4">
            <v>4</v>
          </cell>
          <cell r="K4">
            <v>1</v>
          </cell>
          <cell r="L4">
            <v>1</v>
          </cell>
          <cell r="M4">
            <v>12</v>
          </cell>
          <cell r="N4">
            <v>29</v>
          </cell>
          <cell r="O4">
            <v>17</v>
          </cell>
          <cell r="P4">
            <v>4</v>
          </cell>
          <cell r="Q4">
            <v>17</v>
          </cell>
          <cell r="R4">
            <v>34</v>
          </cell>
          <cell r="S4">
            <v>2</v>
          </cell>
          <cell r="T4">
            <v>10</v>
          </cell>
          <cell r="U4">
            <v>1</v>
          </cell>
          <cell r="V4">
            <v>3</v>
          </cell>
          <cell r="W4">
            <v>26</v>
          </cell>
          <cell r="X4">
            <v>4</v>
          </cell>
          <cell r="Y4">
            <v>1</v>
          </cell>
          <cell r="Z4">
            <v>4</v>
          </cell>
          <cell r="AA4">
            <v>30</v>
          </cell>
          <cell r="AB4">
            <v>3</v>
          </cell>
          <cell r="AC4">
            <v>8</v>
          </cell>
          <cell r="AD4">
            <v>10</v>
          </cell>
          <cell r="AE4">
            <v>1</v>
          </cell>
          <cell r="AF4">
            <v>24</v>
          </cell>
          <cell r="AG4">
            <v>4</v>
          </cell>
          <cell r="AH4">
            <v>1</v>
          </cell>
          <cell r="AI4">
            <v>8</v>
          </cell>
          <cell r="AJ4">
            <v>25</v>
          </cell>
          <cell r="AK4">
            <v>12</v>
          </cell>
          <cell r="AL4">
            <v>1</v>
          </cell>
          <cell r="AM4">
            <v>45</v>
          </cell>
          <cell r="AN4">
            <v>10</v>
          </cell>
          <cell r="AO4">
            <v>10</v>
          </cell>
          <cell r="AP4">
            <v>17</v>
          </cell>
          <cell r="AQ4">
            <v>1</v>
          </cell>
          <cell r="AR4">
            <v>1</v>
          </cell>
          <cell r="AS4">
            <v>10</v>
          </cell>
          <cell r="AT4">
            <v>13</v>
          </cell>
          <cell r="AU4">
            <v>22</v>
          </cell>
          <cell r="AV4">
            <v>3</v>
          </cell>
          <cell r="AW4">
            <v>10</v>
          </cell>
          <cell r="AX4">
            <v>3</v>
          </cell>
          <cell r="AY4">
            <v>89</v>
          </cell>
          <cell r="AZ4">
            <v>13</v>
          </cell>
          <cell r="BA4">
            <v>12</v>
          </cell>
          <cell r="BB4">
            <v>9</v>
          </cell>
          <cell r="BC4">
            <v>7</v>
          </cell>
          <cell r="BD4">
            <v>23</v>
          </cell>
          <cell r="BE4">
            <v>1</v>
          </cell>
          <cell r="BF4">
            <v>1</v>
          </cell>
          <cell r="BG4">
            <v>1</v>
          </cell>
          <cell r="BH4">
            <v>22</v>
          </cell>
          <cell r="BI4">
            <v>4</v>
          </cell>
          <cell r="BJ4">
            <v>1</v>
          </cell>
          <cell r="BK4">
            <v>34</v>
          </cell>
          <cell r="BL4">
            <v>3</v>
          </cell>
          <cell r="BM4">
            <v>13</v>
          </cell>
          <cell r="BN4">
            <v>12</v>
          </cell>
          <cell r="BO4">
            <v>6</v>
          </cell>
          <cell r="BP4">
            <v>13</v>
          </cell>
          <cell r="BQ4">
            <v>10</v>
          </cell>
          <cell r="BR4">
            <v>46</v>
          </cell>
          <cell r="BS4">
            <v>31</v>
          </cell>
          <cell r="BT4">
            <v>51</v>
          </cell>
          <cell r="BU4">
            <v>1</v>
          </cell>
          <cell r="BV4">
            <v>5</v>
          </cell>
          <cell r="BW4">
            <v>1</v>
          </cell>
          <cell r="BX4">
            <v>33</v>
          </cell>
          <cell r="BY4">
            <v>10</v>
          </cell>
          <cell r="BZ4">
            <v>29</v>
          </cell>
          <cell r="CA4">
            <v>3</v>
          </cell>
          <cell r="CB4">
            <v>35</v>
          </cell>
          <cell r="CC4">
            <v>26</v>
          </cell>
          <cell r="CD4">
            <v>1</v>
          </cell>
          <cell r="CE4">
            <v>3</v>
          </cell>
          <cell r="CF4">
            <v>35</v>
          </cell>
          <cell r="CG4">
            <v>9</v>
          </cell>
          <cell r="CH4">
            <v>9</v>
          </cell>
          <cell r="CI4">
            <v>7</v>
          </cell>
          <cell r="CJ4">
            <v>22</v>
          </cell>
          <cell r="CK4">
            <v>14</v>
          </cell>
          <cell r="CL4">
            <v>45</v>
          </cell>
          <cell r="CM4">
            <v>1</v>
          </cell>
          <cell r="CN4">
            <v>2</v>
          </cell>
          <cell r="CO4">
            <v>8</v>
          </cell>
          <cell r="CP4">
            <v>18</v>
          </cell>
          <cell r="CQ4">
            <v>4</v>
          </cell>
          <cell r="CR4">
            <v>18</v>
          </cell>
          <cell r="CS4">
            <v>5</v>
          </cell>
          <cell r="CU4">
            <v>11</v>
          </cell>
          <cell r="CV4">
            <v>12</v>
          </cell>
        </row>
        <row r="5">
          <cell r="A5">
            <v>83</v>
          </cell>
          <cell r="B5">
            <v>10</v>
          </cell>
          <cell r="C5">
            <v>13</v>
          </cell>
          <cell r="D5">
            <v>6</v>
          </cell>
          <cell r="E5">
            <v>4</v>
          </cell>
          <cell r="F5">
            <v>6</v>
          </cell>
          <cell r="G5">
            <v>1</v>
          </cell>
          <cell r="H5">
            <v>48</v>
          </cell>
          <cell r="I5">
            <v>19</v>
          </cell>
          <cell r="J5">
            <v>1</v>
          </cell>
          <cell r="K5">
            <v>8</v>
          </cell>
          <cell r="L5">
            <v>1</v>
          </cell>
          <cell r="M5">
            <v>19</v>
          </cell>
          <cell r="N5">
            <v>39</v>
          </cell>
          <cell r="O5">
            <v>19</v>
          </cell>
          <cell r="P5">
            <v>27</v>
          </cell>
          <cell r="Q5">
            <v>15</v>
          </cell>
          <cell r="R5">
            <v>6</v>
          </cell>
          <cell r="S5">
            <v>2</v>
          </cell>
          <cell r="T5">
            <v>7</v>
          </cell>
          <cell r="U5">
            <v>45</v>
          </cell>
          <cell r="V5">
            <v>14</v>
          </cell>
          <cell r="W5">
            <v>25</v>
          </cell>
          <cell r="X5">
            <v>6</v>
          </cell>
          <cell r="Y5">
            <v>2</v>
          </cell>
          <cell r="Z5">
            <v>5</v>
          </cell>
          <cell r="AA5">
            <v>6</v>
          </cell>
          <cell r="AB5">
            <v>25</v>
          </cell>
          <cell r="AC5">
            <v>47</v>
          </cell>
          <cell r="AD5">
            <v>47</v>
          </cell>
          <cell r="AE5">
            <v>3</v>
          </cell>
          <cell r="AF5">
            <v>8</v>
          </cell>
          <cell r="AG5">
            <v>5</v>
          </cell>
          <cell r="AH5">
            <v>104</v>
          </cell>
          <cell r="AI5">
            <v>27</v>
          </cell>
          <cell r="AJ5">
            <v>10</v>
          </cell>
          <cell r="AK5">
            <v>2</v>
          </cell>
          <cell r="AL5">
            <v>13</v>
          </cell>
          <cell r="AM5">
            <v>8</v>
          </cell>
          <cell r="AN5">
            <v>9</v>
          </cell>
          <cell r="AO5">
            <v>3</v>
          </cell>
          <cell r="AP5">
            <v>21</v>
          </cell>
          <cell r="AQ5">
            <v>25</v>
          </cell>
          <cell r="AR5">
            <v>10</v>
          </cell>
          <cell r="AS5">
            <v>27</v>
          </cell>
          <cell r="AT5">
            <v>13</v>
          </cell>
          <cell r="AU5">
            <v>2</v>
          </cell>
          <cell r="AV5">
            <v>2</v>
          </cell>
          <cell r="AW5">
            <v>4</v>
          </cell>
          <cell r="AX5">
            <v>1</v>
          </cell>
          <cell r="AY5">
            <v>26</v>
          </cell>
          <cell r="AZ5">
            <v>4</v>
          </cell>
          <cell r="BA5">
            <v>1</v>
          </cell>
          <cell r="BB5">
            <v>32</v>
          </cell>
          <cell r="BC5">
            <v>6</v>
          </cell>
          <cell r="BD5">
            <v>3</v>
          </cell>
          <cell r="BE5">
            <v>2</v>
          </cell>
          <cell r="BF5">
            <v>5</v>
          </cell>
          <cell r="BG5">
            <v>5</v>
          </cell>
          <cell r="BH5">
            <v>15</v>
          </cell>
          <cell r="BI5">
            <v>2</v>
          </cell>
          <cell r="BJ5">
            <v>1</v>
          </cell>
          <cell r="BK5">
            <v>43</v>
          </cell>
          <cell r="BL5">
            <v>4</v>
          </cell>
          <cell r="BM5">
            <v>1</v>
          </cell>
          <cell r="BN5">
            <v>8</v>
          </cell>
          <cell r="BO5">
            <v>26</v>
          </cell>
          <cell r="BP5">
            <v>28</v>
          </cell>
          <cell r="BQ5">
            <v>3</v>
          </cell>
          <cell r="BR5">
            <v>13</v>
          </cell>
          <cell r="BS5">
            <v>6</v>
          </cell>
          <cell r="BT5">
            <v>5</v>
          </cell>
          <cell r="BU5">
            <v>1</v>
          </cell>
          <cell r="BV5">
            <v>19</v>
          </cell>
          <cell r="BW5">
            <v>60</v>
          </cell>
          <cell r="BX5">
            <v>16</v>
          </cell>
          <cell r="BY5">
            <v>17</v>
          </cell>
          <cell r="BZ5">
            <v>4</v>
          </cell>
          <cell r="CA5">
            <v>5</v>
          </cell>
          <cell r="CB5">
            <v>8</v>
          </cell>
          <cell r="CC5">
            <v>15</v>
          </cell>
          <cell r="CD5">
            <v>3</v>
          </cell>
          <cell r="CE5">
            <v>18</v>
          </cell>
          <cell r="CF5">
            <v>18</v>
          </cell>
          <cell r="CG5">
            <v>16</v>
          </cell>
          <cell r="CH5">
            <v>25</v>
          </cell>
          <cell r="CI5">
            <v>1</v>
          </cell>
          <cell r="CJ5">
            <v>21</v>
          </cell>
          <cell r="CK5">
            <v>6</v>
          </cell>
          <cell r="CL5">
            <v>14</v>
          </cell>
          <cell r="CM5">
            <v>1</v>
          </cell>
          <cell r="CN5">
            <v>1</v>
          </cell>
          <cell r="CO5">
            <v>21</v>
          </cell>
          <cell r="CP5">
            <v>3</v>
          </cell>
          <cell r="CQ5">
            <v>22</v>
          </cell>
          <cell r="CR5">
            <v>24</v>
          </cell>
          <cell r="CS5">
            <v>17</v>
          </cell>
          <cell r="CT5">
            <v>4</v>
          </cell>
          <cell r="CU5">
            <v>30</v>
          </cell>
          <cell r="CV5">
            <v>32</v>
          </cell>
        </row>
        <row r="6">
          <cell r="A6">
            <v>9</v>
          </cell>
          <cell r="B6">
            <v>33</v>
          </cell>
          <cell r="C6">
            <v>17</v>
          </cell>
          <cell r="D6">
            <v>10</v>
          </cell>
          <cell r="E6">
            <v>24</v>
          </cell>
          <cell r="F6">
            <v>16</v>
          </cell>
          <cell r="G6">
            <v>1</v>
          </cell>
          <cell r="H6">
            <v>2</v>
          </cell>
          <cell r="I6">
            <v>10</v>
          </cell>
          <cell r="J6">
            <v>13</v>
          </cell>
          <cell r="K6">
            <v>33</v>
          </cell>
          <cell r="L6">
            <v>1</v>
          </cell>
          <cell r="M6">
            <v>4</v>
          </cell>
          <cell r="N6">
            <v>3</v>
          </cell>
          <cell r="O6">
            <v>24</v>
          </cell>
          <cell r="P6">
            <v>8</v>
          </cell>
          <cell r="Q6">
            <v>16</v>
          </cell>
          <cell r="R6">
            <v>18</v>
          </cell>
          <cell r="S6">
            <v>7</v>
          </cell>
          <cell r="T6">
            <v>18</v>
          </cell>
          <cell r="U6">
            <v>28</v>
          </cell>
          <cell r="V6">
            <v>47</v>
          </cell>
          <cell r="W6">
            <v>12</v>
          </cell>
          <cell r="X6">
            <v>31</v>
          </cell>
          <cell r="Y6">
            <v>1</v>
          </cell>
          <cell r="Z6">
            <v>61</v>
          </cell>
          <cell r="AA6">
            <v>14</v>
          </cell>
          <cell r="AB6">
            <v>1</v>
          </cell>
          <cell r="AC6">
            <v>9</v>
          </cell>
          <cell r="AD6">
            <v>28</v>
          </cell>
          <cell r="AE6">
            <v>51</v>
          </cell>
          <cell r="AF6">
            <v>1</v>
          </cell>
          <cell r="AG6">
            <v>5</v>
          </cell>
          <cell r="AH6">
            <v>13</v>
          </cell>
          <cell r="AI6">
            <v>11</v>
          </cell>
          <cell r="AJ6">
            <v>12</v>
          </cell>
          <cell r="AK6">
            <v>24</v>
          </cell>
          <cell r="AL6">
            <v>1</v>
          </cell>
          <cell r="AM6">
            <v>9</v>
          </cell>
          <cell r="AN6">
            <v>1</v>
          </cell>
          <cell r="AO6">
            <v>29</v>
          </cell>
          <cell r="AP6">
            <v>5</v>
          </cell>
          <cell r="AQ6">
            <v>43</v>
          </cell>
          <cell r="AR6">
            <v>32</v>
          </cell>
          <cell r="AS6">
            <v>5</v>
          </cell>
          <cell r="AT6">
            <v>34</v>
          </cell>
          <cell r="AU6">
            <v>39</v>
          </cell>
          <cell r="AV6">
            <v>5</v>
          </cell>
          <cell r="AW6">
            <v>2</v>
          </cell>
          <cell r="AX6">
            <v>1</v>
          </cell>
          <cell r="AY6">
            <v>11</v>
          </cell>
          <cell r="AZ6">
            <v>20</v>
          </cell>
          <cell r="BA6">
            <v>1</v>
          </cell>
          <cell r="BB6">
            <v>45</v>
          </cell>
          <cell r="BC6">
            <v>28</v>
          </cell>
          <cell r="BD6">
            <v>13</v>
          </cell>
          <cell r="BE6">
            <v>1</v>
          </cell>
          <cell r="BF6">
            <v>23</v>
          </cell>
          <cell r="BG6">
            <v>3</v>
          </cell>
          <cell r="BH6">
            <v>258</v>
          </cell>
          <cell r="BI6">
            <v>1</v>
          </cell>
          <cell r="BJ6">
            <v>1</v>
          </cell>
          <cell r="BK6">
            <v>16</v>
          </cell>
          <cell r="BL6">
            <v>6</v>
          </cell>
          <cell r="BM6">
            <v>55</v>
          </cell>
          <cell r="BN6">
            <v>20</v>
          </cell>
          <cell r="BO6">
            <v>1</v>
          </cell>
          <cell r="BP6">
            <v>13</v>
          </cell>
          <cell r="BQ6">
            <v>2</v>
          </cell>
          <cell r="BR6">
            <v>17</v>
          </cell>
          <cell r="BS6">
            <v>16</v>
          </cell>
          <cell r="BT6">
            <v>15</v>
          </cell>
          <cell r="BU6">
            <v>11</v>
          </cell>
          <cell r="BV6">
            <v>47</v>
          </cell>
          <cell r="BW6">
            <v>37</v>
          </cell>
          <cell r="BX6">
            <v>1</v>
          </cell>
          <cell r="BY6">
            <v>17</v>
          </cell>
          <cell r="BZ6">
            <v>51</v>
          </cell>
          <cell r="CA6">
            <v>20</v>
          </cell>
          <cell r="CB6">
            <v>17</v>
          </cell>
          <cell r="CC6">
            <v>1</v>
          </cell>
          <cell r="CD6">
            <v>1</v>
          </cell>
          <cell r="CE6">
            <v>5</v>
          </cell>
          <cell r="CF6">
            <v>15</v>
          </cell>
          <cell r="CG6">
            <v>2</v>
          </cell>
          <cell r="CH6">
            <v>5</v>
          </cell>
          <cell r="CI6">
            <v>22</v>
          </cell>
          <cell r="CJ6">
            <v>15</v>
          </cell>
          <cell r="CK6">
            <v>7</v>
          </cell>
          <cell r="CL6">
            <v>3</v>
          </cell>
          <cell r="CM6">
            <v>6</v>
          </cell>
          <cell r="CN6">
            <v>1</v>
          </cell>
          <cell r="CO6">
            <v>11</v>
          </cell>
          <cell r="CP6">
            <v>12</v>
          </cell>
          <cell r="CQ6">
            <v>16</v>
          </cell>
          <cell r="CR6">
            <v>14</v>
          </cell>
          <cell r="CS6">
            <v>17</v>
          </cell>
          <cell r="CT6">
            <v>4</v>
          </cell>
          <cell r="CU6">
            <v>19</v>
          </cell>
          <cell r="CV6">
            <v>16</v>
          </cell>
        </row>
        <row r="7">
          <cell r="A7">
            <v>27</v>
          </cell>
          <cell r="B7">
            <v>76</v>
          </cell>
          <cell r="C7">
            <v>3</v>
          </cell>
          <cell r="D7">
            <v>13</v>
          </cell>
          <cell r="E7">
            <v>2</v>
          </cell>
          <cell r="F7">
            <v>9</v>
          </cell>
          <cell r="G7">
            <v>3</v>
          </cell>
          <cell r="H7">
            <v>4</v>
          </cell>
          <cell r="I7">
            <v>31</v>
          </cell>
          <cell r="J7">
            <v>23</v>
          </cell>
          <cell r="K7">
            <v>10</v>
          </cell>
          <cell r="L7">
            <v>1</v>
          </cell>
          <cell r="M7">
            <v>6</v>
          </cell>
          <cell r="N7">
            <v>2</v>
          </cell>
          <cell r="O7">
            <v>6</v>
          </cell>
          <cell r="P7">
            <v>23</v>
          </cell>
          <cell r="Q7">
            <v>12</v>
          </cell>
          <cell r="R7">
            <v>14</v>
          </cell>
          <cell r="S7">
            <v>1</v>
          </cell>
          <cell r="T7">
            <v>3</v>
          </cell>
          <cell r="U7">
            <v>26</v>
          </cell>
          <cell r="V7">
            <v>17</v>
          </cell>
          <cell r="W7">
            <v>55</v>
          </cell>
          <cell r="X7">
            <v>16</v>
          </cell>
          <cell r="Y7">
            <v>1</v>
          </cell>
          <cell r="Z7">
            <v>39</v>
          </cell>
          <cell r="AA7">
            <v>14</v>
          </cell>
          <cell r="AB7">
            <v>4</v>
          </cell>
          <cell r="AC7">
            <v>41</v>
          </cell>
          <cell r="AD7">
            <v>15</v>
          </cell>
          <cell r="AE7">
            <v>31</v>
          </cell>
          <cell r="AF7">
            <v>44</v>
          </cell>
          <cell r="AG7">
            <v>20</v>
          </cell>
          <cell r="AH7">
            <v>12</v>
          </cell>
          <cell r="AI7">
            <v>27</v>
          </cell>
          <cell r="AJ7">
            <v>6</v>
          </cell>
          <cell r="AK7">
            <v>1</v>
          </cell>
          <cell r="AL7">
            <v>2</v>
          </cell>
          <cell r="AM7">
            <v>13</v>
          </cell>
          <cell r="AN7">
            <v>26</v>
          </cell>
          <cell r="AO7">
            <v>5</v>
          </cell>
          <cell r="AP7">
            <v>6</v>
          </cell>
          <cell r="AQ7">
            <v>23</v>
          </cell>
          <cell r="AR7">
            <v>18</v>
          </cell>
          <cell r="AS7">
            <v>12</v>
          </cell>
          <cell r="AT7">
            <v>32</v>
          </cell>
          <cell r="AU7">
            <v>3</v>
          </cell>
          <cell r="AV7">
            <v>14</v>
          </cell>
          <cell r="AW7">
            <v>1</v>
          </cell>
          <cell r="AX7">
            <v>1</v>
          </cell>
          <cell r="AY7">
            <v>66</v>
          </cell>
          <cell r="AZ7">
            <v>6</v>
          </cell>
          <cell r="BA7">
            <v>1</v>
          </cell>
          <cell r="BB7">
            <v>1</v>
          </cell>
          <cell r="BC7">
            <v>8</v>
          </cell>
          <cell r="BD7">
            <v>54</v>
          </cell>
          <cell r="BE7">
            <v>6</v>
          </cell>
          <cell r="BF7">
            <v>1</v>
          </cell>
          <cell r="BG7">
            <v>2</v>
          </cell>
          <cell r="BH7">
            <v>72</v>
          </cell>
          <cell r="BI7">
            <v>7</v>
          </cell>
          <cell r="BJ7">
            <v>1</v>
          </cell>
          <cell r="BK7">
            <v>18</v>
          </cell>
          <cell r="BL7">
            <v>5</v>
          </cell>
          <cell r="BM7">
            <v>14</v>
          </cell>
          <cell r="BN7">
            <v>4</v>
          </cell>
          <cell r="BO7">
            <v>52</v>
          </cell>
          <cell r="BP7">
            <v>25</v>
          </cell>
          <cell r="BQ7">
            <v>11</v>
          </cell>
          <cell r="BR7">
            <v>9</v>
          </cell>
          <cell r="BS7">
            <v>22</v>
          </cell>
          <cell r="BT7">
            <v>12</v>
          </cell>
          <cell r="BU7">
            <v>5</v>
          </cell>
          <cell r="BV7">
            <v>11</v>
          </cell>
          <cell r="BW7">
            <v>7</v>
          </cell>
          <cell r="BX7">
            <v>18</v>
          </cell>
          <cell r="BY7">
            <v>4</v>
          </cell>
          <cell r="BZ7">
            <v>6</v>
          </cell>
          <cell r="CA7">
            <v>5</v>
          </cell>
          <cell r="CB7">
            <v>3</v>
          </cell>
          <cell r="CC7">
            <v>11</v>
          </cell>
          <cell r="CD7">
            <v>29</v>
          </cell>
          <cell r="CE7">
            <v>28</v>
          </cell>
          <cell r="CF7">
            <v>31</v>
          </cell>
          <cell r="CG7">
            <v>16</v>
          </cell>
          <cell r="CH7">
            <v>35</v>
          </cell>
          <cell r="CI7">
            <v>13</v>
          </cell>
          <cell r="CJ7">
            <v>7</v>
          </cell>
          <cell r="CK7">
            <v>6</v>
          </cell>
          <cell r="CL7">
            <v>18</v>
          </cell>
          <cell r="CM7">
            <v>13</v>
          </cell>
          <cell r="CN7">
            <v>20</v>
          </cell>
          <cell r="CO7">
            <v>13</v>
          </cell>
          <cell r="CP7">
            <v>25</v>
          </cell>
          <cell r="CQ7">
            <v>22</v>
          </cell>
          <cell r="CR7">
            <v>52</v>
          </cell>
          <cell r="CS7">
            <v>2</v>
          </cell>
          <cell r="CT7">
            <v>6</v>
          </cell>
          <cell r="CU7">
            <v>13</v>
          </cell>
          <cell r="CV7">
            <v>34</v>
          </cell>
        </row>
        <row r="8">
          <cell r="A8">
            <v>1</v>
          </cell>
          <cell r="B8">
            <v>1</v>
          </cell>
          <cell r="C8">
            <v>7</v>
          </cell>
          <cell r="D8">
            <v>1</v>
          </cell>
          <cell r="E8">
            <v>2</v>
          </cell>
          <cell r="F8">
            <v>14</v>
          </cell>
          <cell r="G8">
            <v>10</v>
          </cell>
          <cell r="H8">
            <v>6</v>
          </cell>
          <cell r="I8">
            <v>33</v>
          </cell>
          <cell r="J8">
            <v>20</v>
          </cell>
          <cell r="K8">
            <v>18</v>
          </cell>
          <cell r="L8">
            <v>2</v>
          </cell>
          <cell r="M8">
            <v>82</v>
          </cell>
          <cell r="N8">
            <v>1</v>
          </cell>
          <cell r="O8">
            <v>4</v>
          </cell>
          <cell r="P8">
            <v>11</v>
          </cell>
          <cell r="Q8">
            <v>2</v>
          </cell>
          <cell r="R8">
            <v>33</v>
          </cell>
          <cell r="S8">
            <v>2</v>
          </cell>
          <cell r="T8">
            <v>9</v>
          </cell>
          <cell r="U8">
            <v>19</v>
          </cell>
          <cell r="V8">
            <v>6</v>
          </cell>
          <cell r="W8">
            <v>1</v>
          </cell>
          <cell r="X8">
            <v>8</v>
          </cell>
          <cell r="Y8">
            <v>1</v>
          </cell>
          <cell r="Z8">
            <v>18</v>
          </cell>
          <cell r="AA8">
            <v>36</v>
          </cell>
          <cell r="AB8">
            <v>1</v>
          </cell>
          <cell r="AC8">
            <v>29</v>
          </cell>
          <cell r="AD8">
            <v>25</v>
          </cell>
          <cell r="AE8">
            <v>11</v>
          </cell>
          <cell r="AF8">
            <v>3</v>
          </cell>
          <cell r="AG8">
            <v>15</v>
          </cell>
          <cell r="AH8">
            <v>96</v>
          </cell>
          <cell r="AI8">
            <v>2</v>
          </cell>
          <cell r="AJ8">
            <v>47</v>
          </cell>
          <cell r="AK8">
            <v>16</v>
          </cell>
          <cell r="AL8">
            <v>5</v>
          </cell>
          <cell r="AM8">
            <v>1</v>
          </cell>
          <cell r="AN8">
            <v>15</v>
          </cell>
          <cell r="AO8">
            <v>12</v>
          </cell>
          <cell r="AP8">
            <v>7</v>
          </cell>
          <cell r="AQ8">
            <v>1</v>
          </cell>
          <cell r="AR8">
            <v>25</v>
          </cell>
          <cell r="AS8">
            <v>12</v>
          </cell>
          <cell r="AT8">
            <v>2</v>
          </cell>
          <cell r="AU8">
            <v>47</v>
          </cell>
          <cell r="AV8">
            <v>5</v>
          </cell>
          <cell r="AW8">
            <v>1</v>
          </cell>
          <cell r="AX8">
            <v>1</v>
          </cell>
          <cell r="AY8">
            <v>22</v>
          </cell>
          <cell r="AZ8">
            <v>10</v>
          </cell>
          <cell r="BA8">
            <v>1</v>
          </cell>
          <cell r="BB8">
            <v>20</v>
          </cell>
          <cell r="BC8">
            <v>21</v>
          </cell>
          <cell r="BD8">
            <v>11</v>
          </cell>
          <cell r="BE8">
            <v>16</v>
          </cell>
          <cell r="BF8">
            <v>7</v>
          </cell>
          <cell r="BG8">
            <v>3</v>
          </cell>
          <cell r="BH8">
            <v>1</v>
          </cell>
          <cell r="BI8">
            <v>5</v>
          </cell>
          <cell r="BJ8">
            <v>1</v>
          </cell>
          <cell r="BK8">
            <v>7</v>
          </cell>
          <cell r="BL8">
            <v>1</v>
          </cell>
          <cell r="BM8">
            <v>26</v>
          </cell>
          <cell r="BN8">
            <v>1</v>
          </cell>
          <cell r="BO8">
            <v>4</v>
          </cell>
          <cell r="BP8">
            <v>2</v>
          </cell>
          <cell r="BQ8">
            <v>28</v>
          </cell>
          <cell r="BR8">
            <v>2</v>
          </cell>
          <cell r="BS8">
            <v>1</v>
          </cell>
          <cell r="BT8">
            <v>11</v>
          </cell>
          <cell r="BU8">
            <v>16</v>
          </cell>
          <cell r="BV8">
            <v>18</v>
          </cell>
          <cell r="BW8">
            <v>23</v>
          </cell>
          <cell r="BX8">
            <v>11</v>
          </cell>
          <cell r="BY8">
            <v>68</v>
          </cell>
          <cell r="BZ8">
            <v>1</v>
          </cell>
          <cell r="CA8">
            <v>21</v>
          </cell>
          <cell r="CB8">
            <v>49</v>
          </cell>
          <cell r="CC8">
            <v>13</v>
          </cell>
          <cell r="CD8">
            <v>10</v>
          </cell>
          <cell r="CE8">
            <v>68</v>
          </cell>
          <cell r="CF8">
            <v>1</v>
          </cell>
          <cell r="CG8">
            <v>3</v>
          </cell>
          <cell r="CH8">
            <v>11</v>
          </cell>
          <cell r="CI8">
            <v>3</v>
          </cell>
          <cell r="CJ8">
            <v>19</v>
          </cell>
          <cell r="CK8">
            <v>2</v>
          </cell>
          <cell r="CL8">
            <v>47</v>
          </cell>
          <cell r="CM8">
            <v>1</v>
          </cell>
          <cell r="CN8">
            <v>34</v>
          </cell>
          <cell r="CO8">
            <v>2</v>
          </cell>
          <cell r="CP8">
            <v>10</v>
          </cell>
          <cell r="CQ8">
            <v>33</v>
          </cell>
          <cell r="CR8">
            <v>2</v>
          </cell>
          <cell r="CS8">
            <v>1</v>
          </cell>
          <cell r="CT8">
            <v>22</v>
          </cell>
          <cell r="CU8">
            <v>1</v>
          </cell>
          <cell r="CV8">
            <v>13</v>
          </cell>
        </row>
        <row r="9">
          <cell r="A9">
            <v>5</v>
          </cell>
          <cell r="B9">
            <v>9</v>
          </cell>
          <cell r="C9">
            <v>23</v>
          </cell>
          <cell r="D9">
            <v>8</v>
          </cell>
          <cell r="E9">
            <v>13</v>
          </cell>
          <cell r="F9">
            <v>9</v>
          </cell>
          <cell r="G9">
            <v>9</v>
          </cell>
          <cell r="H9">
            <v>12</v>
          </cell>
          <cell r="I9">
            <v>6</v>
          </cell>
          <cell r="J9">
            <v>21</v>
          </cell>
          <cell r="K9">
            <v>6</v>
          </cell>
          <cell r="L9">
            <v>1</v>
          </cell>
          <cell r="M9">
            <v>39</v>
          </cell>
          <cell r="N9">
            <v>3</v>
          </cell>
          <cell r="O9">
            <v>2</v>
          </cell>
          <cell r="P9">
            <v>17</v>
          </cell>
          <cell r="Q9">
            <v>24</v>
          </cell>
          <cell r="R9">
            <v>1</v>
          </cell>
          <cell r="S9">
            <v>3</v>
          </cell>
          <cell r="T9">
            <v>9</v>
          </cell>
          <cell r="U9">
            <v>28</v>
          </cell>
          <cell r="V9">
            <v>12</v>
          </cell>
          <cell r="W9">
            <v>12</v>
          </cell>
          <cell r="X9">
            <v>9</v>
          </cell>
          <cell r="Y9">
            <v>1</v>
          </cell>
          <cell r="Z9">
            <v>2</v>
          </cell>
          <cell r="AA9">
            <v>22</v>
          </cell>
          <cell r="AB9">
            <v>8</v>
          </cell>
          <cell r="AC9">
            <v>3</v>
          </cell>
          <cell r="AD9">
            <v>40</v>
          </cell>
          <cell r="AE9">
            <v>5</v>
          </cell>
          <cell r="AF9">
            <v>67</v>
          </cell>
          <cell r="AG9">
            <v>45</v>
          </cell>
          <cell r="AH9">
            <v>5</v>
          </cell>
          <cell r="AI9">
            <v>15</v>
          </cell>
          <cell r="AJ9">
            <v>5</v>
          </cell>
          <cell r="AK9">
            <v>20</v>
          </cell>
          <cell r="AL9">
            <v>6</v>
          </cell>
          <cell r="AM9">
            <v>34</v>
          </cell>
          <cell r="AN9">
            <v>8</v>
          </cell>
          <cell r="AO9">
            <v>4</v>
          </cell>
          <cell r="AP9">
            <v>14</v>
          </cell>
          <cell r="AQ9">
            <v>9</v>
          </cell>
          <cell r="AR9">
            <v>16</v>
          </cell>
          <cell r="AS9">
            <v>31</v>
          </cell>
          <cell r="AT9">
            <v>1</v>
          </cell>
          <cell r="AU9">
            <v>25</v>
          </cell>
          <cell r="AV9">
            <v>5</v>
          </cell>
          <cell r="AW9">
            <v>2</v>
          </cell>
          <cell r="AX9">
            <v>1</v>
          </cell>
          <cell r="AY9">
            <v>45</v>
          </cell>
          <cell r="AZ9">
            <v>6</v>
          </cell>
          <cell r="BA9">
            <v>2</v>
          </cell>
          <cell r="BB9">
            <v>7</v>
          </cell>
          <cell r="BC9">
            <v>1</v>
          </cell>
          <cell r="BD9">
            <v>3</v>
          </cell>
          <cell r="BE9">
            <v>32</v>
          </cell>
          <cell r="BF9">
            <v>13</v>
          </cell>
          <cell r="BG9">
            <v>44</v>
          </cell>
          <cell r="BH9">
            <v>11</v>
          </cell>
          <cell r="BI9">
            <v>2</v>
          </cell>
          <cell r="BJ9">
            <v>2</v>
          </cell>
          <cell r="BK9">
            <v>47</v>
          </cell>
          <cell r="BL9">
            <v>5</v>
          </cell>
          <cell r="BM9">
            <v>1</v>
          </cell>
          <cell r="BN9">
            <v>2</v>
          </cell>
          <cell r="BO9">
            <v>1</v>
          </cell>
          <cell r="BP9">
            <v>23</v>
          </cell>
          <cell r="BQ9">
            <v>8</v>
          </cell>
          <cell r="BR9">
            <v>6</v>
          </cell>
          <cell r="BS9">
            <v>1</v>
          </cell>
          <cell r="BT9">
            <v>43</v>
          </cell>
          <cell r="BU9">
            <v>67</v>
          </cell>
          <cell r="BV9">
            <v>5</v>
          </cell>
          <cell r="BW9">
            <v>6</v>
          </cell>
          <cell r="BX9">
            <v>41</v>
          </cell>
          <cell r="BY9">
            <v>9</v>
          </cell>
          <cell r="BZ9">
            <v>2</v>
          </cell>
          <cell r="CA9">
            <v>1</v>
          </cell>
          <cell r="CB9">
            <v>4</v>
          </cell>
          <cell r="CC9">
            <v>51</v>
          </cell>
          <cell r="CD9">
            <v>1</v>
          </cell>
          <cell r="CE9">
            <v>35</v>
          </cell>
          <cell r="CF9">
            <v>6</v>
          </cell>
          <cell r="CG9">
            <v>6</v>
          </cell>
          <cell r="CH9">
            <v>7</v>
          </cell>
          <cell r="CI9">
            <v>16</v>
          </cell>
          <cell r="CJ9">
            <v>3</v>
          </cell>
          <cell r="CK9">
            <v>15</v>
          </cell>
          <cell r="CL9">
            <v>19</v>
          </cell>
          <cell r="CM9">
            <v>4</v>
          </cell>
          <cell r="CN9">
            <v>84</v>
          </cell>
          <cell r="CO9">
            <v>11</v>
          </cell>
          <cell r="CP9">
            <v>24</v>
          </cell>
          <cell r="CQ9">
            <v>10</v>
          </cell>
          <cell r="CR9">
            <v>26</v>
          </cell>
          <cell r="CS9">
            <v>8</v>
          </cell>
          <cell r="CT9">
            <v>4</v>
          </cell>
          <cell r="CU9">
            <v>11</v>
          </cell>
          <cell r="CV9">
            <v>1</v>
          </cell>
        </row>
        <row r="10">
          <cell r="A10">
            <v>25</v>
          </cell>
          <cell r="B10">
            <v>31</v>
          </cell>
          <cell r="C10">
            <v>22</v>
          </cell>
          <cell r="D10">
            <v>10</v>
          </cell>
          <cell r="E10">
            <v>6</v>
          </cell>
          <cell r="F10">
            <v>28</v>
          </cell>
          <cell r="G10">
            <v>7</v>
          </cell>
          <cell r="H10">
            <v>9</v>
          </cell>
          <cell r="I10">
            <v>7</v>
          </cell>
          <cell r="J10">
            <v>1</v>
          </cell>
          <cell r="K10">
            <v>50</v>
          </cell>
          <cell r="L10">
            <v>1</v>
          </cell>
          <cell r="M10">
            <v>62</v>
          </cell>
          <cell r="N10">
            <v>17</v>
          </cell>
          <cell r="O10">
            <v>1</v>
          </cell>
          <cell r="P10">
            <v>56</v>
          </cell>
          <cell r="Q10">
            <v>14</v>
          </cell>
          <cell r="R10">
            <v>2</v>
          </cell>
          <cell r="S10">
            <v>8</v>
          </cell>
          <cell r="T10">
            <v>15</v>
          </cell>
          <cell r="U10">
            <v>1</v>
          </cell>
          <cell r="V10">
            <v>3</v>
          </cell>
          <cell r="W10">
            <v>1</v>
          </cell>
          <cell r="X10">
            <v>11</v>
          </cell>
          <cell r="Y10">
            <v>2</v>
          </cell>
          <cell r="Z10">
            <v>66</v>
          </cell>
          <cell r="AA10">
            <v>8</v>
          </cell>
          <cell r="AB10">
            <v>38</v>
          </cell>
          <cell r="AC10">
            <v>2</v>
          </cell>
          <cell r="AD10">
            <v>14</v>
          </cell>
          <cell r="AE10">
            <v>59</v>
          </cell>
          <cell r="AF10">
            <v>16</v>
          </cell>
          <cell r="AG10">
            <v>6</v>
          </cell>
          <cell r="AH10">
            <v>1</v>
          </cell>
          <cell r="AI10">
            <v>16</v>
          </cell>
          <cell r="AJ10">
            <v>19</v>
          </cell>
          <cell r="AK10">
            <v>13</v>
          </cell>
          <cell r="AL10">
            <v>16</v>
          </cell>
          <cell r="AM10">
            <v>10</v>
          </cell>
          <cell r="AN10">
            <v>10</v>
          </cell>
          <cell r="AO10">
            <v>28</v>
          </cell>
          <cell r="AP10">
            <v>7</v>
          </cell>
          <cell r="AQ10">
            <v>33</v>
          </cell>
          <cell r="AR10">
            <v>5</v>
          </cell>
          <cell r="AS10">
            <v>1</v>
          </cell>
          <cell r="AT10">
            <v>1</v>
          </cell>
          <cell r="AU10">
            <v>10</v>
          </cell>
          <cell r="AV10">
            <v>2</v>
          </cell>
          <cell r="AW10">
            <v>5</v>
          </cell>
          <cell r="AX10">
            <v>1</v>
          </cell>
          <cell r="AY10">
            <v>2</v>
          </cell>
          <cell r="AZ10">
            <v>17</v>
          </cell>
          <cell r="BA10">
            <v>4</v>
          </cell>
          <cell r="BB10">
            <v>1</v>
          </cell>
          <cell r="BC10">
            <v>1</v>
          </cell>
          <cell r="BD10">
            <v>4</v>
          </cell>
          <cell r="BE10">
            <v>32</v>
          </cell>
          <cell r="BF10">
            <v>31</v>
          </cell>
          <cell r="BG10">
            <v>9</v>
          </cell>
          <cell r="BH10">
            <v>35</v>
          </cell>
          <cell r="BI10">
            <v>8</v>
          </cell>
          <cell r="BJ10">
            <v>3</v>
          </cell>
          <cell r="BK10">
            <v>31</v>
          </cell>
          <cell r="BL10">
            <v>26</v>
          </cell>
          <cell r="BM10">
            <v>23</v>
          </cell>
          <cell r="BN10">
            <v>1</v>
          </cell>
          <cell r="BO10">
            <v>6</v>
          </cell>
          <cell r="BP10">
            <v>20</v>
          </cell>
          <cell r="BQ10">
            <v>6</v>
          </cell>
          <cell r="BR10">
            <v>4</v>
          </cell>
          <cell r="BS10">
            <v>10</v>
          </cell>
          <cell r="BT10">
            <v>13</v>
          </cell>
          <cell r="BU10">
            <v>7</v>
          </cell>
          <cell r="BV10">
            <v>4</v>
          </cell>
          <cell r="BW10">
            <v>4</v>
          </cell>
          <cell r="BX10">
            <v>24</v>
          </cell>
          <cell r="BY10">
            <v>14</v>
          </cell>
          <cell r="BZ10">
            <v>33</v>
          </cell>
          <cell r="CA10">
            <v>19</v>
          </cell>
          <cell r="CB10">
            <v>23</v>
          </cell>
          <cell r="CC10">
            <v>3</v>
          </cell>
          <cell r="CD10">
            <v>17</v>
          </cell>
          <cell r="CE10">
            <v>38</v>
          </cell>
          <cell r="CF10">
            <v>22</v>
          </cell>
          <cell r="CG10">
            <v>12</v>
          </cell>
          <cell r="CH10">
            <v>1</v>
          </cell>
          <cell r="CI10">
            <v>4</v>
          </cell>
          <cell r="CJ10">
            <v>1</v>
          </cell>
          <cell r="CL10">
            <v>2</v>
          </cell>
          <cell r="CM10">
            <v>13</v>
          </cell>
          <cell r="CN10">
            <v>16</v>
          </cell>
          <cell r="CO10">
            <v>16</v>
          </cell>
          <cell r="CP10">
            <v>23</v>
          </cell>
          <cell r="CQ10">
            <v>8</v>
          </cell>
          <cell r="CR10">
            <v>25</v>
          </cell>
          <cell r="CS10">
            <v>4</v>
          </cell>
          <cell r="CT10">
            <v>12</v>
          </cell>
          <cell r="CU10">
            <v>12</v>
          </cell>
          <cell r="CV10">
            <v>2</v>
          </cell>
        </row>
        <row r="11">
          <cell r="A11">
            <v>15</v>
          </cell>
          <cell r="B11">
            <v>49</v>
          </cell>
          <cell r="C11">
            <v>9</v>
          </cell>
          <cell r="D11">
            <v>17</v>
          </cell>
          <cell r="E11">
            <v>9</v>
          </cell>
          <cell r="F11">
            <v>5</v>
          </cell>
          <cell r="G11">
            <v>2</v>
          </cell>
          <cell r="H11">
            <v>9</v>
          </cell>
          <cell r="I11">
            <v>10</v>
          </cell>
          <cell r="J11">
            <v>22</v>
          </cell>
          <cell r="K11">
            <v>37</v>
          </cell>
          <cell r="L11">
            <v>3</v>
          </cell>
          <cell r="M11">
            <v>46</v>
          </cell>
          <cell r="N11">
            <v>29</v>
          </cell>
          <cell r="O11">
            <v>2</v>
          </cell>
          <cell r="P11">
            <v>5</v>
          </cell>
          <cell r="Q11">
            <v>26</v>
          </cell>
          <cell r="R11">
            <v>3</v>
          </cell>
          <cell r="S11">
            <v>18</v>
          </cell>
          <cell r="T11">
            <v>2</v>
          </cell>
          <cell r="U11">
            <v>39</v>
          </cell>
          <cell r="V11">
            <v>25</v>
          </cell>
          <cell r="W11">
            <v>21</v>
          </cell>
          <cell r="X11">
            <v>9</v>
          </cell>
          <cell r="Y11">
            <v>54</v>
          </cell>
          <cell r="Z11">
            <v>47</v>
          </cell>
          <cell r="AA11">
            <v>1</v>
          </cell>
          <cell r="AB11">
            <v>3</v>
          </cell>
          <cell r="AC11">
            <v>29</v>
          </cell>
          <cell r="AD11">
            <v>26</v>
          </cell>
          <cell r="AE11">
            <v>15</v>
          </cell>
          <cell r="AF11">
            <v>3</v>
          </cell>
          <cell r="AG11">
            <v>15</v>
          </cell>
          <cell r="AH11">
            <v>3</v>
          </cell>
          <cell r="AI11">
            <v>18</v>
          </cell>
          <cell r="AJ11">
            <v>12</v>
          </cell>
          <cell r="AK11">
            <v>2</v>
          </cell>
          <cell r="AL11">
            <v>8</v>
          </cell>
          <cell r="AM11">
            <v>2</v>
          </cell>
          <cell r="AN11">
            <v>1</v>
          </cell>
          <cell r="AO11">
            <v>2</v>
          </cell>
          <cell r="AP11">
            <v>25</v>
          </cell>
          <cell r="AQ11">
            <v>53</v>
          </cell>
          <cell r="AR11">
            <v>70</v>
          </cell>
          <cell r="AS11">
            <v>9</v>
          </cell>
          <cell r="AT11">
            <v>2</v>
          </cell>
          <cell r="AU11">
            <v>10</v>
          </cell>
          <cell r="AV11">
            <v>7</v>
          </cell>
          <cell r="AW11">
            <v>54</v>
          </cell>
          <cell r="AX11">
            <v>4</v>
          </cell>
          <cell r="AY11">
            <v>16</v>
          </cell>
          <cell r="AZ11">
            <v>1</v>
          </cell>
          <cell r="BA11">
            <v>22</v>
          </cell>
          <cell r="BB11">
            <v>2</v>
          </cell>
          <cell r="BC11">
            <v>12</v>
          </cell>
          <cell r="BD11">
            <v>5</v>
          </cell>
          <cell r="BE11">
            <v>26</v>
          </cell>
          <cell r="BF11">
            <v>6</v>
          </cell>
          <cell r="BG11">
            <v>18</v>
          </cell>
          <cell r="BH11">
            <v>25</v>
          </cell>
          <cell r="BI11">
            <v>32</v>
          </cell>
          <cell r="BJ11">
            <v>1</v>
          </cell>
          <cell r="BK11">
            <v>55</v>
          </cell>
          <cell r="BL11">
            <v>11</v>
          </cell>
          <cell r="BM11">
            <v>71</v>
          </cell>
          <cell r="BN11">
            <v>4</v>
          </cell>
          <cell r="BO11">
            <v>18</v>
          </cell>
          <cell r="BP11">
            <v>12</v>
          </cell>
          <cell r="BQ11">
            <v>3</v>
          </cell>
          <cell r="BR11">
            <v>27</v>
          </cell>
          <cell r="BS11">
            <v>20</v>
          </cell>
          <cell r="BT11">
            <v>8</v>
          </cell>
          <cell r="BU11">
            <v>39</v>
          </cell>
          <cell r="BV11">
            <v>14</v>
          </cell>
          <cell r="BW11">
            <v>7</v>
          </cell>
          <cell r="BX11">
            <v>13</v>
          </cell>
          <cell r="BY11">
            <v>17</v>
          </cell>
          <cell r="BZ11">
            <v>34</v>
          </cell>
          <cell r="CA11">
            <v>9</v>
          </cell>
          <cell r="CB11">
            <v>12</v>
          </cell>
          <cell r="CC11">
            <v>1</v>
          </cell>
          <cell r="CD11">
            <v>19</v>
          </cell>
          <cell r="CE11">
            <v>4</v>
          </cell>
          <cell r="CF11">
            <v>13</v>
          </cell>
          <cell r="CG11">
            <v>4</v>
          </cell>
          <cell r="CH11">
            <v>2</v>
          </cell>
          <cell r="CI11">
            <v>33</v>
          </cell>
          <cell r="CJ11">
            <v>1</v>
          </cell>
          <cell r="CL11">
            <v>1</v>
          </cell>
          <cell r="CM11">
            <v>69</v>
          </cell>
          <cell r="CN11">
            <v>4</v>
          </cell>
          <cell r="CO11">
            <v>12</v>
          </cell>
          <cell r="CP11">
            <v>2</v>
          </cell>
          <cell r="CQ11">
            <v>2</v>
          </cell>
          <cell r="CR11">
            <v>5</v>
          </cell>
          <cell r="CS11">
            <v>22</v>
          </cell>
          <cell r="CT11">
            <v>4</v>
          </cell>
          <cell r="CU11">
            <v>4</v>
          </cell>
          <cell r="CV11">
            <v>5</v>
          </cell>
        </row>
        <row r="12">
          <cell r="A12">
            <v>23</v>
          </cell>
          <cell r="B12">
            <v>84</v>
          </cell>
          <cell r="C12">
            <v>7</v>
          </cell>
          <cell r="D12">
            <v>1</v>
          </cell>
          <cell r="E12">
            <v>1</v>
          </cell>
          <cell r="F12">
            <v>30</v>
          </cell>
          <cell r="G12">
            <v>2</v>
          </cell>
          <cell r="H12">
            <v>5</v>
          </cell>
          <cell r="I12">
            <v>44</v>
          </cell>
          <cell r="J12">
            <v>24</v>
          </cell>
          <cell r="K12">
            <v>32</v>
          </cell>
          <cell r="L12">
            <v>19</v>
          </cell>
          <cell r="M12">
            <v>1</v>
          </cell>
          <cell r="N12">
            <v>52</v>
          </cell>
          <cell r="O12">
            <v>1</v>
          </cell>
          <cell r="P12">
            <v>3</v>
          </cell>
          <cell r="Q12">
            <v>17</v>
          </cell>
          <cell r="R12">
            <v>20</v>
          </cell>
          <cell r="S12">
            <v>9</v>
          </cell>
          <cell r="T12">
            <v>8</v>
          </cell>
          <cell r="U12">
            <v>19</v>
          </cell>
          <cell r="V12">
            <v>24</v>
          </cell>
          <cell r="W12">
            <v>8</v>
          </cell>
          <cell r="X12">
            <v>1</v>
          </cell>
          <cell r="Y12">
            <v>21</v>
          </cell>
          <cell r="Z12">
            <v>2</v>
          </cell>
          <cell r="AA12">
            <v>3</v>
          </cell>
          <cell r="AB12">
            <v>14</v>
          </cell>
          <cell r="AC12">
            <v>3</v>
          </cell>
          <cell r="AD12">
            <v>27</v>
          </cell>
          <cell r="AE12">
            <v>3</v>
          </cell>
          <cell r="AF12">
            <v>5</v>
          </cell>
          <cell r="AG12">
            <v>1</v>
          </cell>
          <cell r="AH12">
            <v>2</v>
          </cell>
          <cell r="AI12">
            <v>30</v>
          </cell>
          <cell r="AJ12">
            <v>15</v>
          </cell>
          <cell r="AK12">
            <v>10</v>
          </cell>
          <cell r="AL12">
            <v>4</v>
          </cell>
          <cell r="AM12">
            <v>11</v>
          </cell>
          <cell r="AN12">
            <v>5</v>
          </cell>
          <cell r="AO12">
            <v>5</v>
          </cell>
          <cell r="AP12">
            <v>2</v>
          </cell>
          <cell r="AQ12">
            <v>12</v>
          </cell>
          <cell r="AR12">
            <v>5</v>
          </cell>
          <cell r="AS12">
            <v>21</v>
          </cell>
          <cell r="AT12">
            <v>16</v>
          </cell>
          <cell r="AU12">
            <v>41</v>
          </cell>
          <cell r="AV12">
            <v>2</v>
          </cell>
          <cell r="AW12">
            <v>1</v>
          </cell>
          <cell r="AX12">
            <v>1</v>
          </cell>
          <cell r="AY12">
            <v>16</v>
          </cell>
          <cell r="AZ12">
            <v>12</v>
          </cell>
          <cell r="BA12">
            <v>13</v>
          </cell>
          <cell r="BB12">
            <v>1</v>
          </cell>
          <cell r="BC12">
            <v>2</v>
          </cell>
          <cell r="BD12">
            <v>2</v>
          </cell>
          <cell r="BE12">
            <v>4</v>
          </cell>
          <cell r="BF12">
            <v>6</v>
          </cell>
          <cell r="BG12">
            <v>1</v>
          </cell>
          <cell r="BH12">
            <v>81</v>
          </cell>
          <cell r="BI12">
            <v>33</v>
          </cell>
          <cell r="BJ12">
            <v>28</v>
          </cell>
          <cell r="BK12">
            <v>26</v>
          </cell>
          <cell r="BL12">
            <v>52</v>
          </cell>
          <cell r="BM12">
            <v>11</v>
          </cell>
          <cell r="BN12">
            <v>18</v>
          </cell>
          <cell r="BO12">
            <v>33</v>
          </cell>
          <cell r="BP12">
            <v>67</v>
          </cell>
          <cell r="BQ12">
            <v>8</v>
          </cell>
          <cell r="BR12">
            <v>16</v>
          </cell>
          <cell r="BS12">
            <v>2</v>
          </cell>
          <cell r="BT12">
            <v>3</v>
          </cell>
          <cell r="BU12">
            <v>44</v>
          </cell>
          <cell r="BV12">
            <v>33</v>
          </cell>
          <cell r="BW12">
            <v>1</v>
          </cell>
          <cell r="BX12">
            <v>25</v>
          </cell>
          <cell r="BY12">
            <v>9</v>
          </cell>
          <cell r="BZ12">
            <v>4</v>
          </cell>
          <cell r="CA12">
            <v>50</v>
          </cell>
          <cell r="CB12">
            <v>20</v>
          </cell>
          <cell r="CC12">
            <v>14</v>
          </cell>
          <cell r="CD12">
            <v>21</v>
          </cell>
          <cell r="CE12">
            <v>9</v>
          </cell>
          <cell r="CF12">
            <v>57</v>
          </cell>
          <cell r="CG12">
            <v>9</v>
          </cell>
          <cell r="CH12">
            <v>11</v>
          </cell>
          <cell r="CI12">
            <v>11</v>
          </cell>
          <cell r="CJ12">
            <v>6</v>
          </cell>
          <cell r="CL12">
            <v>1</v>
          </cell>
          <cell r="CM12">
            <v>7</v>
          </cell>
          <cell r="CN12">
            <v>24</v>
          </cell>
          <cell r="CP12">
            <v>14</v>
          </cell>
          <cell r="CQ12">
            <v>8</v>
          </cell>
          <cell r="CR12">
            <v>17</v>
          </cell>
          <cell r="CS12">
            <v>23</v>
          </cell>
          <cell r="CT12">
            <v>8</v>
          </cell>
          <cell r="CU12">
            <v>12</v>
          </cell>
          <cell r="CV12">
            <v>27</v>
          </cell>
        </row>
        <row r="13">
          <cell r="A13">
            <v>1</v>
          </cell>
          <cell r="B13">
            <v>2</v>
          </cell>
          <cell r="C13">
            <v>1</v>
          </cell>
          <cell r="D13">
            <v>9</v>
          </cell>
          <cell r="E13">
            <v>1</v>
          </cell>
          <cell r="F13">
            <v>21</v>
          </cell>
          <cell r="G13">
            <v>5</v>
          </cell>
          <cell r="H13">
            <v>13</v>
          </cell>
          <cell r="I13">
            <v>16</v>
          </cell>
          <cell r="J13">
            <v>1</v>
          </cell>
          <cell r="K13">
            <v>10</v>
          </cell>
          <cell r="L13">
            <v>21</v>
          </cell>
          <cell r="M13">
            <v>16</v>
          </cell>
          <cell r="N13">
            <v>1</v>
          </cell>
          <cell r="O13">
            <v>45</v>
          </cell>
          <cell r="P13">
            <v>1</v>
          </cell>
          <cell r="Q13">
            <v>5</v>
          </cell>
          <cell r="R13">
            <v>23</v>
          </cell>
          <cell r="S13">
            <v>16</v>
          </cell>
          <cell r="T13">
            <v>5</v>
          </cell>
          <cell r="U13">
            <v>29</v>
          </cell>
          <cell r="V13">
            <v>20</v>
          </cell>
          <cell r="W13">
            <v>1</v>
          </cell>
          <cell r="X13">
            <v>12</v>
          </cell>
          <cell r="Y13">
            <v>20</v>
          </cell>
          <cell r="Z13">
            <v>17</v>
          </cell>
          <cell r="AA13">
            <v>11</v>
          </cell>
          <cell r="AB13">
            <v>10</v>
          </cell>
          <cell r="AC13">
            <v>1</v>
          </cell>
          <cell r="AD13">
            <v>36</v>
          </cell>
          <cell r="AE13">
            <v>18</v>
          </cell>
          <cell r="AF13">
            <v>75</v>
          </cell>
          <cell r="AG13">
            <v>10</v>
          </cell>
          <cell r="AH13">
            <v>2</v>
          </cell>
          <cell r="AI13">
            <v>26</v>
          </cell>
          <cell r="AJ13">
            <v>8</v>
          </cell>
          <cell r="AK13">
            <v>7</v>
          </cell>
          <cell r="AL13">
            <v>1</v>
          </cell>
          <cell r="AM13">
            <v>8</v>
          </cell>
          <cell r="AN13">
            <v>7</v>
          </cell>
          <cell r="AO13">
            <v>58</v>
          </cell>
          <cell r="AQ13">
            <v>29</v>
          </cell>
          <cell r="AR13">
            <v>7</v>
          </cell>
          <cell r="AS13">
            <v>4</v>
          </cell>
          <cell r="AT13">
            <v>30</v>
          </cell>
          <cell r="AU13">
            <v>2</v>
          </cell>
          <cell r="AV13">
            <v>2</v>
          </cell>
          <cell r="AW13">
            <v>1</v>
          </cell>
          <cell r="AX13">
            <v>1</v>
          </cell>
          <cell r="AY13">
            <v>18</v>
          </cell>
          <cell r="AZ13">
            <v>5</v>
          </cell>
          <cell r="BA13">
            <v>35</v>
          </cell>
          <cell r="BB13">
            <v>2</v>
          </cell>
          <cell r="BC13">
            <v>4</v>
          </cell>
          <cell r="BD13">
            <v>14</v>
          </cell>
          <cell r="BE13">
            <v>23</v>
          </cell>
          <cell r="BF13">
            <v>20</v>
          </cell>
          <cell r="BG13">
            <v>34</v>
          </cell>
          <cell r="BH13">
            <v>28</v>
          </cell>
          <cell r="BI13">
            <v>6</v>
          </cell>
          <cell r="BJ13">
            <v>21</v>
          </cell>
          <cell r="BK13">
            <v>44</v>
          </cell>
          <cell r="BL13">
            <v>8</v>
          </cell>
          <cell r="BM13">
            <v>40</v>
          </cell>
          <cell r="BN13">
            <v>1</v>
          </cell>
          <cell r="BO13">
            <v>51</v>
          </cell>
          <cell r="BP13">
            <v>19</v>
          </cell>
          <cell r="BQ13">
            <v>1</v>
          </cell>
          <cell r="BR13">
            <v>4</v>
          </cell>
          <cell r="BS13">
            <v>36</v>
          </cell>
          <cell r="BT13">
            <v>11</v>
          </cell>
          <cell r="BU13">
            <v>16</v>
          </cell>
          <cell r="BV13">
            <v>1</v>
          </cell>
          <cell r="BW13">
            <v>1</v>
          </cell>
          <cell r="BX13">
            <v>20</v>
          </cell>
          <cell r="BY13">
            <v>6</v>
          </cell>
          <cell r="BZ13">
            <v>24</v>
          </cell>
          <cell r="CA13">
            <v>14</v>
          </cell>
          <cell r="CB13">
            <v>3</v>
          </cell>
          <cell r="CC13">
            <v>9</v>
          </cell>
          <cell r="CD13">
            <v>11</v>
          </cell>
          <cell r="CE13">
            <v>13</v>
          </cell>
          <cell r="CF13">
            <v>49</v>
          </cell>
          <cell r="CG13">
            <v>19</v>
          </cell>
          <cell r="CH13">
            <v>9</v>
          </cell>
          <cell r="CI13">
            <v>8</v>
          </cell>
          <cell r="CJ13">
            <v>9</v>
          </cell>
          <cell r="CL13">
            <v>10</v>
          </cell>
          <cell r="CM13">
            <v>6</v>
          </cell>
          <cell r="CN13">
            <v>47</v>
          </cell>
          <cell r="CP13">
            <v>5</v>
          </cell>
          <cell r="CQ13">
            <v>3</v>
          </cell>
          <cell r="CR13">
            <v>9</v>
          </cell>
          <cell r="CS13">
            <v>1</v>
          </cell>
          <cell r="CT13">
            <v>8</v>
          </cell>
          <cell r="CU13">
            <v>12</v>
          </cell>
          <cell r="CV13">
            <v>6</v>
          </cell>
        </row>
        <row r="14">
          <cell r="A14">
            <v>1</v>
          </cell>
          <cell r="B14">
            <v>1</v>
          </cell>
          <cell r="C14">
            <v>13</v>
          </cell>
          <cell r="D14">
            <v>18</v>
          </cell>
          <cell r="E14">
            <v>8</v>
          </cell>
          <cell r="G14">
            <v>2</v>
          </cell>
          <cell r="H14">
            <v>21</v>
          </cell>
          <cell r="I14">
            <v>2</v>
          </cell>
          <cell r="J14">
            <v>11</v>
          </cell>
          <cell r="K14">
            <v>8</v>
          </cell>
          <cell r="L14">
            <v>22</v>
          </cell>
          <cell r="M14">
            <v>12</v>
          </cell>
          <cell r="N14">
            <v>1</v>
          </cell>
          <cell r="O14">
            <v>1</v>
          </cell>
          <cell r="P14">
            <v>13</v>
          </cell>
          <cell r="Q14">
            <v>14</v>
          </cell>
          <cell r="R14">
            <v>57</v>
          </cell>
          <cell r="S14">
            <v>12</v>
          </cell>
          <cell r="T14">
            <v>13</v>
          </cell>
          <cell r="V14">
            <v>7</v>
          </cell>
          <cell r="W14">
            <v>2</v>
          </cell>
          <cell r="X14">
            <v>11</v>
          </cell>
          <cell r="Y14">
            <v>1</v>
          </cell>
          <cell r="Z14">
            <v>5</v>
          </cell>
          <cell r="AA14">
            <v>31</v>
          </cell>
          <cell r="AB14">
            <v>14</v>
          </cell>
          <cell r="AC14">
            <v>5</v>
          </cell>
          <cell r="AD14">
            <v>4</v>
          </cell>
          <cell r="AE14">
            <v>1</v>
          </cell>
          <cell r="AF14">
            <v>4</v>
          </cell>
          <cell r="AG14">
            <v>31</v>
          </cell>
          <cell r="AH14">
            <v>13</v>
          </cell>
          <cell r="AI14">
            <v>23</v>
          </cell>
          <cell r="AJ14">
            <v>18</v>
          </cell>
          <cell r="AK14">
            <v>3</v>
          </cell>
          <cell r="AL14">
            <v>8</v>
          </cell>
          <cell r="AM14">
            <v>6</v>
          </cell>
          <cell r="AN14">
            <v>1</v>
          </cell>
          <cell r="AO14">
            <v>1</v>
          </cell>
          <cell r="AP14">
            <v>27</v>
          </cell>
          <cell r="AQ14">
            <v>6</v>
          </cell>
          <cell r="AR14">
            <v>11</v>
          </cell>
          <cell r="AS14">
            <v>18</v>
          </cell>
          <cell r="AT14">
            <v>13</v>
          </cell>
          <cell r="AU14">
            <v>6</v>
          </cell>
          <cell r="AW14">
            <v>1</v>
          </cell>
          <cell r="AX14">
            <v>27</v>
          </cell>
          <cell r="AY14">
            <v>1</v>
          </cell>
          <cell r="AZ14">
            <v>13</v>
          </cell>
          <cell r="BA14">
            <v>26</v>
          </cell>
          <cell r="BB14">
            <v>2</v>
          </cell>
          <cell r="BC14">
            <v>5</v>
          </cell>
          <cell r="BD14">
            <v>5</v>
          </cell>
          <cell r="BE14">
            <v>4</v>
          </cell>
          <cell r="BF14">
            <v>19</v>
          </cell>
          <cell r="BG14">
            <v>23</v>
          </cell>
          <cell r="BH14">
            <v>8</v>
          </cell>
          <cell r="BI14">
            <v>15</v>
          </cell>
          <cell r="BJ14">
            <v>23</v>
          </cell>
          <cell r="BK14">
            <v>13</v>
          </cell>
          <cell r="BL14">
            <v>17</v>
          </cell>
          <cell r="BM14">
            <v>9</v>
          </cell>
          <cell r="BO14">
            <v>1</v>
          </cell>
          <cell r="BP14">
            <v>12</v>
          </cell>
          <cell r="BQ14">
            <v>1</v>
          </cell>
          <cell r="BR14">
            <v>1</v>
          </cell>
          <cell r="BS14">
            <v>1</v>
          </cell>
          <cell r="BT14">
            <v>12</v>
          </cell>
          <cell r="BU14">
            <v>16</v>
          </cell>
          <cell r="BV14">
            <v>118</v>
          </cell>
          <cell r="BW14">
            <v>5</v>
          </cell>
          <cell r="BX14">
            <v>10</v>
          </cell>
          <cell r="BY14">
            <v>12</v>
          </cell>
          <cell r="BZ14">
            <v>39</v>
          </cell>
          <cell r="CA14">
            <v>49</v>
          </cell>
          <cell r="CB14">
            <v>55</v>
          </cell>
          <cell r="CC14">
            <v>18</v>
          </cell>
          <cell r="CD14">
            <v>1</v>
          </cell>
          <cell r="CE14">
            <v>18</v>
          </cell>
          <cell r="CF14">
            <v>1</v>
          </cell>
          <cell r="CG14">
            <v>30</v>
          </cell>
          <cell r="CH14">
            <v>27</v>
          </cell>
          <cell r="CI14">
            <v>26</v>
          </cell>
          <cell r="CJ14">
            <v>14</v>
          </cell>
          <cell r="CL14">
            <v>13</v>
          </cell>
          <cell r="CM14">
            <v>31</v>
          </cell>
          <cell r="CN14">
            <v>1</v>
          </cell>
          <cell r="CP14">
            <v>1</v>
          </cell>
          <cell r="CQ14">
            <v>4</v>
          </cell>
          <cell r="CR14">
            <v>21</v>
          </cell>
          <cell r="CS14">
            <v>25</v>
          </cell>
          <cell r="CT14">
            <v>42</v>
          </cell>
          <cell r="CU14">
            <v>29</v>
          </cell>
          <cell r="CV14">
            <v>13</v>
          </cell>
        </row>
        <row r="15">
          <cell r="A15">
            <v>11</v>
          </cell>
          <cell r="B15">
            <v>35</v>
          </cell>
          <cell r="C15">
            <v>18</v>
          </cell>
          <cell r="D15">
            <v>10</v>
          </cell>
          <cell r="E15">
            <v>20</v>
          </cell>
          <cell r="G15">
            <v>7</v>
          </cell>
          <cell r="H15">
            <v>10</v>
          </cell>
          <cell r="I15">
            <v>56</v>
          </cell>
          <cell r="J15">
            <v>6</v>
          </cell>
          <cell r="K15">
            <v>1</v>
          </cell>
          <cell r="L15">
            <v>32</v>
          </cell>
          <cell r="M15">
            <v>20</v>
          </cell>
          <cell r="N15">
            <v>1</v>
          </cell>
          <cell r="O15">
            <v>17</v>
          </cell>
          <cell r="P15">
            <v>1</v>
          </cell>
          <cell r="R15">
            <v>7</v>
          </cell>
          <cell r="S15">
            <v>25</v>
          </cell>
          <cell r="T15">
            <v>12</v>
          </cell>
          <cell r="W15">
            <v>36</v>
          </cell>
          <cell r="X15">
            <v>33</v>
          </cell>
          <cell r="Y15">
            <v>19</v>
          </cell>
          <cell r="Z15">
            <v>6</v>
          </cell>
          <cell r="AA15">
            <v>26</v>
          </cell>
          <cell r="AB15">
            <v>8</v>
          </cell>
          <cell r="AC15">
            <v>1</v>
          </cell>
          <cell r="AD15">
            <v>4</v>
          </cell>
          <cell r="AE15">
            <v>24</v>
          </cell>
          <cell r="AF15">
            <v>5</v>
          </cell>
          <cell r="AG15">
            <v>34</v>
          </cell>
          <cell r="AH15">
            <v>11</v>
          </cell>
          <cell r="AI15">
            <v>2</v>
          </cell>
          <cell r="AJ15">
            <v>7</v>
          </cell>
          <cell r="AK15">
            <v>19</v>
          </cell>
          <cell r="AL15">
            <v>7</v>
          </cell>
          <cell r="AM15">
            <v>4</v>
          </cell>
          <cell r="AN15">
            <v>1</v>
          </cell>
          <cell r="AO15">
            <v>27</v>
          </cell>
          <cell r="AP15">
            <v>31</v>
          </cell>
          <cell r="AQ15">
            <v>34</v>
          </cell>
          <cell r="AR15">
            <v>17</v>
          </cell>
          <cell r="AS15">
            <v>3</v>
          </cell>
          <cell r="AT15">
            <v>15</v>
          </cell>
          <cell r="AU15">
            <v>31</v>
          </cell>
          <cell r="AW15">
            <v>3</v>
          </cell>
          <cell r="AX15">
            <v>3</v>
          </cell>
          <cell r="AY15">
            <v>4</v>
          </cell>
          <cell r="AZ15">
            <v>13</v>
          </cell>
          <cell r="BA15">
            <v>7</v>
          </cell>
          <cell r="BB15">
            <v>54</v>
          </cell>
          <cell r="BC15">
            <v>3</v>
          </cell>
          <cell r="BD15">
            <v>11</v>
          </cell>
          <cell r="BE15">
            <v>2</v>
          </cell>
          <cell r="BF15">
            <v>1</v>
          </cell>
          <cell r="BG15">
            <v>14</v>
          </cell>
          <cell r="BH15">
            <v>37</v>
          </cell>
          <cell r="BI15">
            <v>3</v>
          </cell>
          <cell r="BJ15">
            <v>1</v>
          </cell>
          <cell r="BK15">
            <v>10</v>
          </cell>
          <cell r="BL15">
            <v>2</v>
          </cell>
          <cell r="BM15">
            <v>9</v>
          </cell>
          <cell r="BO15">
            <v>62</v>
          </cell>
          <cell r="BP15">
            <v>9</v>
          </cell>
          <cell r="BR15">
            <v>29</v>
          </cell>
          <cell r="BS15">
            <v>2</v>
          </cell>
          <cell r="BU15">
            <v>16</v>
          </cell>
          <cell r="BV15">
            <v>24</v>
          </cell>
          <cell r="BW15">
            <v>46</v>
          </cell>
          <cell r="BX15">
            <v>17</v>
          </cell>
          <cell r="BY15">
            <v>5</v>
          </cell>
          <cell r="BZ15">
            <v>14</v>
          </cell>
          <cell r="CA15">
            <v>10</v>
          </cell>
          <cell r="CB15">
            <v>1</v>
          </cell>
          <cell r="CC15">
            <v>8</v>
          </cell>
          <cell r="CD15">
            <v>1</v>
          </cell>
          <cell r="CE15">
            <v>4</v>
          </cell>
          <cell r="CF15">
            <v>12</v>
          </cell>
          <cell r="CG15">
            <v>6</v>
          </cell>
          <cell r="CH15">
            <v>7</v>
          </cell>
          <cell r="CI15">
            <v>21</v>
          </cell>
          <cell r="CJ15">
            <v>7</v>
          </cell>
          <cell r="CL15">
            <v>24</v>
          </cell>
          <cell r="CM15">
            <v>11</v>
          </cell>
          <cell r="CN15">
            <v>4</v>
          </cell>
          <cell r="CQ15">
            <v>2</v>
          </cell>
          <cell r="CR15">
            <v>9</v>
          </cell>
          <cell r="CS15">
            <v>32</v>
          </cell>
          <cell r="CT15">
            <v>63</v>
          </cell>
          <cell r="CU15">
            <v>20</v>
          </cell>
          <cell r="CV15">
            <v>23</v>
          </cell>
        </row>
        <row r="16">
          <cell r="A16">
            <v>2</v>
          </cell>
          <cell r="B16">
            <v>3</v>
          </cell>
          <cell r="C16">
            <v>4</v>
          </cell>
          <cell r="D16">
            <v>9</v>
          </cell>
          <cell r="E16">
            <v>8</v>
          </cell>
          <cell r="G16">
            <v>18</v>
          </cell>
          <cell r="I16">
            <v>51</v>
          </cell>
          <cell r="J16">
            <v>24</v>
          </cell>
          <cell r="K16">
            <v>1</v>
          </cell>
          <cell r="L16">
            <v>1</v>
          </cell>
          <cell r="M16">
            <v>38</v>
          </cell>
          <cell r="N16">
            <v>2</v>
          </cell>
          <cell r="O16">
            <v>7</v>
          </cell>
          <cell r="P16">
            <v>1</v>
          </cell>
          <cell r="R16">
            <v>6</v>
          </cell>
          <cell r="S16">
            <v>1</v>
          </cell>
          <cell r="T16">
            <v>19</v>
          </cell>
          <cell r="W16">
            <v>27</v>
          </cell>
          <cell r="X16">
            <v>21</v>
          </cell>
          <cell r="Y16">
            <v>17</v>
          </cell>
          <cell r="Z16">
            <v>1</v>
          </cell>
          <cell r="AA16">
            <v>18</v>
          </cell>
          <cell r="AB16">
            <v>1</v>
          </cell>
          <cell r="AC16">
            <v>9</v>
          </cell>
          <cell r="AD16">
            <v>20</v>
          </cell>
          <cell r="AE16">
            <v>31</v>
          </cell>
          <cell r="AF16">
            <v>11</v>
          </cell>
          <cell r="AG16">
            <v>5</v>
          </cell>
          <cell r="AH16">
            <v>12</v>
          </cell>
          <cell r="AI16">
            <v>18</v>
          </cell>
          <cell r="AJ16">
            <v>4</v>
          </cell>
          <cell r="AM16">
            <v>21</v>
          </cell>
          <cell r="AN16">
            <v>16</v>
          </cell>
          <cell r="AO16">
            <v>68</v>
          </cell>
          <cell r="AP16">
            <v>14</v>
          </cell>
          <cell r="AQ16">
            <v>63</v>
          </cell>
          <cell r="AR16">
            <v>31</v>
          </cell>
          <cell r="AS16">
            <v>9</v>
          </cell>
          <cell r="AT16">
            <v>40</v>
          </cell>
          <cell r="AU16">
            <v>8</v>
          </cell>
          <cell r="AW16">
            <v>33</v>
          </cell>
          <cell r="AX16">
            <v>2</v>
          </cell>
          <cell r="AY16">
            <v>9</v>
          </cell>
          <cell r="BA16">
            <v>36</v>
          </cell>
          <cell r="BB16">
            <v>25</v>
          </cell>
          <cell r="BC16">
            <v>29</v>
          </cell>
          <cell r="BD16">
            <v>12</v>
          </cell>
          <cell r="BE16">
            <v>2</v>
          </cell>
          <cell r="BF16">
            <v>3</v>
          </cell>
          <cell r="BG16">
            <v>31</v>
          </cell>
          <cell r="BH16">
            <v>1</v>
          </cell>
          <cell r="BI16">
            <v>1</v>
          </cell>
          <cell r="BJ16">
            <v>2</v>
          </cell>
          <cell r="BK16">
            <v>12</v>
          </cell>
          <cell r="BL16">
            <v>1</v>
          </cell>
          <cell r="BM16">
            <v>3</v>
          </cell>
          <cell r="BO16">
            <v>7</v>
          </cell>
          <cell r="BP16">
            <v>27</v>
          </cell>
          <cell r="BR16">
            <v>27</v>
          </cell>
          <cell r="BS16">
            <v>3</v>
          </cell>
          <cell r="BU16">
            <v>2</v>
          </cell>
          <cell r="BV16">
            <v>32</v>
          </cell>
          <cell r="BW16">
            <v>22</v>
          </cell>
          <cell r="BX16">
            <v>38</v>
          </cell>
          <cell r="BY16">
            <v>1</v>
          </cell>
          <cell r="BZ16">
            <v>80</v>
          </cell>
          <cell r="CA16">
            <v>10</v>
          </cell>
          <cell r="CB16">
            <v>24</v>
          </cell>
          <cell r="CC16">
            <v>55</v>
          </cell>
          <cell r="CD16">
            <v>34</v>
          </cell>
          <cell r="CE16">
            <v>11</v>
          </cell>
          <cell r="CF16">
            <v>10</v>
          </cell>
          <cell r="CG16">
            <v>4</v>
          </cell>
          <cell r="CH16">
            <v>4</v>
          </cell>
          <cell r="CI16">
            <v>9</v>
          </cell>
          <cell r="CJ16">
            <v>6</v>
          </cell>
          <cell r="CL16">
            <v>13</v>
          </cell>
          <cell r="CM16">
            <v>1</v>
          </cell>
          <cell r="CN16">
            <v>19</v>
          </cell>
          <cell r="CQ16">
            <v>9</v>
          </cell>
          <cell r="CR16">
            <v>51</v>
          </cell>
          <cell r="CS16">
            <v>6</v>
          </cell>
          <cell r="CT16">
            <v>8</v>
          </cell>
          <cell r="CU16">
            <v>12</v>
          </cell>
          <cell r="CV16">
            <v>6</v>
          </cell>
        </row>
        <row r="17">
          <cell r="A17">
            <v>12</v>
          </cell>
          <cell r="B17">
            <v>56</v>
          </cell>
          <cell r="C17">
            <v>11</v>
          </cell>
          <cell r="D17">
            <v>14</v>
          </cell>
          <cell r="E17">
            <v>6</v>
          </cell>
          <cell r="G17">
            <v>4</v>
          </cell>
          <cell r="I17">
            <v>22</v>
          </cell>
          <cell r="J17">
            <v>43</v>
          </cell>
          <cell r="K17">
            <v>1</v>
          </cell>
          <cell r="L17">
            <v>9</v>
          </cell>
          <cell r="M17">
            <v>4</v>
          </cell>
          <cell r="N17">
            <v>9</v>
          </cell>
          <cell r="O17">
            <v>22</v>
          </cell>
          <cell r="P17">
            <v>1</v>
          </cell>
          <cell r="R17">
            <v>6</v>
          </cell>
          <cell r="S17">
            <v>1</v>
          </cell>
          <cell r="T17">
            <v>25</v>
          </cell>
          <cell r="W17">
            <v>20</v>
          </cell>
          <cell r="X17">
            <v>8</v>
          </cell>
          <cell r="Y17">
            <v>1</v>
          </cell>
          <cell r="Z17">
            <v>1</v>
          </cell>
          <cell r="AA17">
            <v>13</v>
          </cell>
          <cell r="AB17">
            <v>2</v>
          </cell>
          <cell r="AC17">
            <v>17</v>
          </cell>
          <cell r="AD17">
            <v>22</v>
          </cell>
          <cell r="AE17">
            <v>1</v>
          </cell>
          <cell r="AF17">
            <v>2</v>
          </cell>
          <cell r="AG17">
            <v>2</v>
          </cell>
          <cell r="AH17">
            <v>20</v>
          </cell>
          <cell r="AI17">
            <v>4</v>
          </cell>
          <cell r="AJ17">
            <v>18</v>
          </cell>
          <cell r="AM17">
            <v>29</v>
          </cell>
          <cell r="AN17">
            <v>7</v>
          </cell>
          <cell r="AO17">
            <v>10</v>
          </cell>
          <cell r="AP17">
            <v>11</v>
          </cell>
          <cell r="AQ17">
            <v>39</v>
          </cell>
          <cell r="AR17">
            <v>47</v>
          </cell>
          <cell r="AS17">
            <v>1</v>
          </cell>
          <cell r="AT17">
            <v>33</v>
          </cell>
          <cell r="AU17">
            <v>35</v>
          </cell>
          <cell r="AW17">
            <v>12</v>
          </cell>
          <cell r="AX17">
            <v>1</v>
          </cell>
          <cell r="AY17">
            <v>44</v>
          </cell>
          <cell r="BA17">
            <v>14</v>
          </cell>
          <cell r="BB17">
            <v>1</v>
          </cell>
          <cell r="BC17">
            <v>14</v>
          </cell>
          <cell r="BD17">
            <v>4</v>
          </cell>
          <cell r="BE17">
            <v>1</v>
          </cell>
          <cell r="BF17">
            <v>31</v>
          </cell>
          <cell r="BG17">
            <v>34</v>
          </cell>
          <cell r="BH17">
            <v>1</v>
          </cell>
          <cell r="BI17">
            <v>3</v>
          </cell>
          <cell r="BJ17">
            <v>1</v>
          </cell>
          <cell r="BK17">
            <v>23</v>
          </cell>
          <cell r="BL17">
            <v>1</v>
          </cell>
          <cell r="BM17">
            <v>33</v>
          </cell>
          <cell r="BO17">
            <v>1</v>
          </cell>
          <cell r="BP17">
            <v>9</v>
          </cell>
          <cell r="BR17">
            <v>10</v>
          </cell>
          <cell r="BS17">
            <v>37</v>
          </cell>
          <cell r="BU17">
            <v>1</v>
          </cell>
          <cell r="BV17">
            <v>30</v>
          </cell>
          <cell r="BW17">
            <v>1</v>
          </cell>
          <cell r="BX17">
            <v>1</v>
          </cell>
          <cell r="BY17">
            <v>3</v>
          </cell>
          <cell r="BZ17">
            <v>1</v>
          </cell>
          <cell r="CA17">
            <v>36</v>
          </cell>
          <cell r="CB17">
            <v>1</v>
          </cell>
          <cell r="CC17">
            <v>4</v>
          </cell>
          <cell r="CD17">
            <v>46</v>
          </cell>
          <cell r="CE17">
            <v>23</v>
          </cell>
          <cell r="CF17">
            <v>7</v>
          </cell>
          <cell r="CG17">
            <v>12</v>
          </cell>
          <cell r="CH17">
            <v>8</v>
          </cell>
          <cell r="CI17">
            <v>14</v>
          </cell>
          <cell r="CJ17">
            <v>5</v>
          </cell>
          <cell r="CL17">
            <v>6</v>
          </cell>
          <cell r="CM17">
            <v>10</v>
          </cell>
          <cell r="CN17">
            <v>1</v>
          </cell>
          <cell r="CQ17">
            <v>1</v>
          </cell>
          <cell r="CR17">
            <v>11</v>
          </cell>
          <cell r="CS17">
            <v>9</v>
          </cell>
          <cell r="CT17">
            <v>19</v>
          </cell>
          <cell r="CU17">
            <v>7</v>
          </cell>
          <cell r="CV17">
            <v>21</v>
          </cell>
        </row>
        <row r="18">
          <cell r="A18">
            <v>1</v>
          </cell>
          <cell r="B18">
            <v>7</v>
          </cell>
          <cell r="D18">
            <v>10</v>
          </cell>
          <cell r="E18">
            <v>12</v>
          </cell>
          <cell r="G18">
            <v>34</v>
          </cell>
          <cell r="I18">
            <v>2</v>
          </cell>
          <cell r="J18">
            <v>8</v>
          </cell>
          <cell r="K18">
            <v>2</v>
          </cell>
          <cell r="L18">
            <v>1</v>
          </cell>
          <cell r="M18">
            <v>38</v>
          </cell>
          <cell r="N18">
            <v>28</v>
          </cell>
          <cell r="O18">
            <v>24</v>
          </cell>
          <cell r="P18">
            <v>19</v>
          </cell>
          <cell r="R18">
            <v>7</v>
          </cell>
          <cell r="S18">
            <v>11</v>
          </cell>
          <cell r="T18">
            <v>2</v>
          </cell>
          <cell r="W18">
            <v>10</v>
          </cell>
          <cell r="X18">
            <v>40</v>
          </cell>
          <cell r="Y18">
            <v>22</v>
          </cell>
          <cell r="Z18">
            <v>32</v>
          </cell>
          <cell r="AA18">
            <v>22</v>
          </cell>
          <cell r="AB18">
            <v>2</v>
          </cell>
          <cell r="AC18">
            <v>22</v>
          </cell>
          <cell r="AD18">
            <v>44</v>
          </cell>
          <cell r="AE18">
            <v>5</v>
          </cell>
          <cell r="AF18">
            <v>1</v>
          </cell>
          <cell r="AG18">
            <v>1</v>
          </cell>
          <cell r="AH18">
            <v>38</v>
          </cell>
          <cell r="AI18">
            <v>1</v>
          </cell>
          <cell r="AJ18">
            <v>5</v>
          </cell>
          <cell r="AM18">
            <v>6</v>
          </cell>
          <cell r="AN18">
            <v>18</v>
          </cell>
          <cell r="AO18">
            <v>41</v>
          </cell>
          <cell r="AP18">
            <v>38</v>
          </cell>
          <cell r="AQ18">
            <v>42</v>
          </cell>
          <cell r="AR18">
            <v>64</v>
          </cell>
          <cell r="AS18">
            <v>15</v>
          </cell>
          <cell r="AT18">
            <v>45</v>
          </cell>
          <cell r="AU18">
            <v>30</v>
          </cell>
          <cell r="AW18">
            <v>1</v>
          </cell>
          <cell r="AX18">
            <v>7</v>
          </cell>
          <cell r="AY18">
            <v>34</v>
          </cell>
          <cell r="BA18">
            <v>31</v>
          </cell>
          <cell r="BB18">
            <v>25</v>
          </cell>
          <cell r="BC18">
            <v>8</v>
          </cell>
          <cell r="BD18">
            <v>8</v>
          </cell>
          <cell r="BE18">
            <v>2</v>
          </cell>
          <cell r="BF18">
            <v>1</v>
          </cell>
          <cell r="BG18">
            <v>1</v>
          </cell>
          <cell r="BH18">
            <v>1</v>
          </cell>
          <cell r="BI18">
            <v>2</v>
          </cell>
          <cell r="BJ18">
            <v>1</v>
          </cell>
          <cell r="BK18">
            <v>16</v>
          </cell>
          <cell r="BL18">
            <v>65</v>
          </cell>
          <cell r="BM18">
            <v>54</v>
          </cell>
          <cell r="BO18">
            <v>2</v>
          </cell>
          <cell r="BP18">
            <v>15</v>
          </cell>
          <cell r="BR18">
            <v>1</v>
          </cell>
          <cell r="BS18">
            <v>46</v>
          </cell>
          <cell r="BU18">
            <v>2</v>
          </cell>
          <cell r="BV18">
            <v>9</v>
          </cell>
          <cell r="BW18">
            <v>17</v>
          </cell>
          <cell r="BX18">
            <v>42</v>
          </cell>
          <cell r="BY18">
            <v>1</v>
          </cell>
          <cell r="BZ18">
            <v>3</v>
          </cell>
          <cell r="CA18">
            <v>10</v>
          </cell>
          <cell r="CB18">
            <v>2</v>
          </cell>
          <cell r="CC18">
            <v>5</v>
          </cell>
          <cell r="CD18">
            <v>14</v>
          </cell>
          <cell r="CE18">
            <v>18</v>
          </cell>
          <cell r="CF18">
            <v>17</v>
          </cell>
          <cell r="CG18">
            <v>10</v>
          </cell>
          <cell r="CH18">
            <v>21</v>
          </cell>
          <cell r="CI18">
            <v>7</v>
          </cell>
          <cell r="CJ18">
            <v>4</v>
          </cell>
          <cell r="CL18">
            <v>6</v>
          </cell>
          <cell r="CM18">
            <v>74</v>
          </cell>
          <cell r="CN18">
            <v>29</v>
          </cell>
          <cell r="CQ18">
            <v>7</v>
          </cell>
          <cell r="CR18">
            <v>3</v>
          </cell>
          <cell r="CS18">
            <v>7</v>
          </cell>
          <cell r="CT18">
            <v>6</v>
          </cell>
          <cell r="CU18">
            <v>1</v>
          </cell>
          <cell r="CV18">
            <v>1</v>
          </cell>
        </row>
        <row r="19">
          <cell r="A19">
            <v>9</v>
          </cell>
          <cell r="B19">
            <v>6</v>
          </cell>
          <cell r="D19">
            <v>16</v>
          </cell>
          <cell r="E19">
            <v>1</v>
          </cell>
          <cell r="G19">
            <v>12</v>
          </cell>
          <cell r="I19">
            <v>1</v>
          </cell>
          <cell r="J19">
            <v>64</v>
          </cell>
          <cell r="K19">
            <v>21</v>
          </cell>
          <cell r="L19">
            <v>4</v>
          </cell>
          <cell r="M19">
            <v>36</v>
          </cell>
          <cell r="N19">
            <v>1</v>
          </cell>
          <cell r="O19">
            <v>8</v>
          </cell>
          <cell r="P19">
            <v>7</v>
          </cell>
          <cell r="R19">
            <v>1</v>
          </cell>
          <cell r="S19">
            <v>2</v>
          </cell>
          <cell r="T19">
            <v>3</v>
          </cell>
          <cell r="W19">
            <v>42</v>
          </cell>
          <cell r="X19">
            <v>6</v>
          </cell>
          <cell r="Y19">
            <v>28</v>
          </cell>
          <cell r="Z19">
            <v>1</v>
          </cell>
          <cell r="AA19">
            <v>27</v>
          </cell>
          <cell r="AB19">
            <v>4</v>
          </cell>
          <cell r="AC19">
            <v>1</v>
          </cell>
          <cell r="AD19">
            <v>53</v>
          </cell>
          <cell r="AE19">
            <v>18</v>
          </cell>
          <cell r="AF19">
            <v>1</v>
          </cell>
          <cell r="AG19">
            <v>27</v>
          </cell>
          <cell r="AH19">
            <v>20</v>
          </cell>
          <cell r="AI19">
            <v>14</v>
          </cell>
          <cell r="AJ19">
            <v>21</v>
          </cell>
          <cell r="AM19">
            <v>23</v>
          </cell>
          <cell r="AN19">
            <v>16</v>
          </cell>
          <cell r="AO19">
            <v>7</v>
          </cell>
          <cell r="AP19">
            <v>1</v>
          </cell>
          <cell r="AQ19">
            <v>19</v>
          </cell>
          <cell r="AR19">
            <v>10</v>
          </cell>
          <cell r="AS19">
            <v>12</v>
          </cell>
          <cell r="AT19">
            <v>13</v>
          </cell>
          <cell r="AU19">
            <v>50</v>
          </cell>
          <cell r="AW19">
            <v>5</v>
          </cell>
          <cell r="AX19">
            <v>7</v>
          </cell>
          <cell r="AY19">
            <v>21</v>
          </cell>
          <cell r="BA19">
            <v>4</v>
          </cell>
          <cell r="BB19">
            <v>9</v>
          </cell>
          <cell r="BC19">
            <v>2</v>
          </cell>
          <cell r="BD19">
            <v>62</v>
          </cell>
          <cell r="BE19">
            <v>1</v>
          </cell>
          <cell r="BG19">
            <v>7</v>
          </cell>
          <cell r="BH19">
            <v>2</v>
          </cell>
          <cell r="BI19">
            <v>9</v>
          </cell>
          <cell r="BJ19">
            <v>1</v>
          </cell>
          <cell r="BK19">
            <v>3</v>
          </cell>
          <cell r="BL19">
            <v>27</v>
          </cell>
          <cell r="BM19">
            <v>27</v>
          </cell>
          <cell r="BO19">
            <v>1</v>
          </cell>
          <cell r="BP19">
            <v>1</v>
          </cell>
          <cell r="BR19">
            <v>1</v>
          </cell>
          <cell r="BS19">
            <v>26</v>
          </cell>
          <cell r="BU19">
            <v>1</v>
          </cell>
          <cell r="BV19">
            <v>21</v>
          </cell>
          <cell r="BW19">
            <v>17</v>
          </cell>
          <cell r="BX19">
            <v>26</v>
          </cell>
          <cell r="BY19">
            <v>1</v>
          </cell>
          <cell r="BZ19">
            <v>2</v>
          </cell>
          <cell r="CA19">
            <v>10</v>
          </cell>
          <cell r="CB19">
            <v>1</v>
          </cell>
          <cell r="CC19">
            <v>1</v>
          </cell>
          <cell r="CD19">
            <v>32</v>
          </cell>
          <cell r="CE19">
            <v>14</v>
          </cell>
          <cell r="CF19">
            <v>33</v>
          </cell>
          <cell r="CG19">
            <v>28</v>
          </cell>
          <cell r="CH19">
            <v>40</v>
          </cell>
          <cell r="CJ19">
            <v>15</v>
          </cell>
          <cell r="CL19">
            <v>2</v>
          </cell>
          <cell r="CM19">
            <v>17</v>
          </cell>
          <cell r="CN19">
            <v>36</v>
          </cell>
          <cell r="CQ19">
            <v>9</v>
          </cell>
          <cell r="CR19">
            <v>8</v>
          </cell>
          <cell r="CS19">
            <v>12</v>
          </cell>
          <cell r="CT19">
            <v>14</v>
          </cell>
          <cell r="CU19">
            <v>1</v>
          </cell>
          <cell r="CV19">
            <v>4</v>
          </cell>
        </row>
        <row r="20">
          <cell r="A20">
            <v>27</v>
          </cell>
          <cell r="B20">
            <v>9</v>
          </cell>
          <cell r="D20">
            <v>3</v>
          </cell>
          <cell r="E20">
            <v>2</v>
          </cell>
          <cell r="G20">
            <v>4</v>
          </cell>
          <cell r="I20">
            <v>5</v>
          </cell>
          <cell r="J20">
            <v>1</v>
          </cell>
          <cell r="K20">
            <v>35</v>
          </cell>
          <cell r="L20">
            <v>14</v>
          </cell>
          <cell r="M20">
            <v>1</v>
          </cell>
          <cell r="N20">
            <v>55</v>
          </cell>
          <cell r="O20">
            <v>1</v>
          </cell>
          <cell r="P20">
            <v>33</v>
          </cell>
          <cell r="R20">
            <v>33</v>
          </cell>
          <cell r="S20">
            <v>4</v>
          </cell>
          <cell r="T20">
            <v>1</v>
          </cell>
          <cell r="W20">
            <v>1</v>
          </cell>
          <cell r="X20">
            <v>25</v>
          </cell>
          <cell r="Y20">
            <v>20</v>
          </cell>
          <cell r="Z20">
            <v>2</v>
          </cell>
          <cell r="AA20">
            <v>8</v>
          </cell>
          <cell r="AB20">
            <v>1</v>
          </cell>
          <cell r="AC20">
            <v>6</v>
          </cell>
          <cell r="AD20">
            <v>13</v>
          </cell>
          <cell r="AE20">
            <v>25</v>
          </cell>
          <cell r="AF20">
            <v>1</v>
          </cell>
          <cell r="AG20">
            <v>18</v>
          </cell>
          <cell r="AH20">
            <v>17</v>
          </cell>
          <cell r="AI20">
            <v>23</v>
          </cell>
          <cell r="AJ20">
            <v>18</v>
          </cell>
          <cell r="AM20">
            <v>1</v>
          </cell>
          <cell r="AN20">
            <v>6</v>
          </cell>
          <cell r="AO20">
            <v>23</v>
          </cell>
          <cell r="AP20">
            <v>1</v>
          </cell>
          <cell r="AQ20">
            <v>1</v>
          </cell>
          <cell r="AR20">
            <v>1</v>
          </cell>
          <cell r="AS20">
            <v>10</v>
          </cell>
          <cell r="AT20">
            <v>2</v>
          </cell>
          <cell r="AU20">
            <v>3</v>
          </cell>
          <cell r="AW20">
            <v>22</v>
          </cell>
          <cell r="AX20">
            <v>2</v>
          </cell>
          <cell r="AY20">
            <v>64</v>
          </cell>
          <cell r="BA20">
            <v>5</v>
          </cell>
          <cell r="BB20">
            <v>21</v>
          </cell>
          <cell r="BC20">
            <v>14</v>
          </cell>
          <cell r="BD20">
            <v>15</v>
          </cell>
          <cell r="BE20">
            <v>11</v>
          </cell>
          <cell r="BG20">
            <v>1</v>
          </cell>
          <cell r="BH20">
            <v>1</v>
          </cell>
          <cell r="BI20">
            <v>1</v>
          </cell>
          <cell r="BJ20">
            <v>2</v>
          </cell>
          <cell r="BK20">
            <v>4</v>
          </cell>
          <cell r="BL20">
            <v>12</v>
          </cell>
          <cell r="BM20">
            <v>16</v>
          </cell>
          <cell r="BO20">
            <v>19</v>
          </cell>
          <cell r="BP20">
            <v>1</v>
          </cell>
          <cell r="BR20">
            <v>2</v>
          </cell>
          <cell r="BS20">
            <v>63</v>
          </cell>
          <cell r="BU20">
            <v>3</v>
          </cell>
          <cell r="BV20">
            <v>8</v>
          </cell>
          <cell r="BW20">
            <v>2</v>
          </cell>
          <cell r="BX20">
            <v>1</v>
          </cell>
          <cell r="BY20">
            <v>3</v>
          </cell>
          <cell r="BZ20">
            <v>1</v>
          </cell>
          <cell r="CA20">
            <v>17</v>
          </cell>
          <cell r="CB20">
            <v>10</v>
          </cell>
          <cell r="CC20">
            <v>8</v>
          </cell>
          <cell r="CD20">
            <v>17</v>
          </cell>
          <cell r="CE20">
            <v>48</v>
          </cell>
          <cell r="CF20">
            <v>1</v>
          </cell>
          <cell r="CG20">
            <v>1</v>
          </cell>
          <cell r="CH20">
            <v>4</v>
          </cell>
          <cell r="CJ20">
            <v>26</v>
          </cell>
          <cell r="CL20">
            <v>4</v>
          </cell>
          <cell r="CM20">
            <v>10</v>
          </cell>
          <cell r="CN20">
            <v>11</v>
          </cell>
          <cell r="CQ20">
            <v>13</v>
          </cell>
          <cell r="CR20">
            <v>2</v>
          </cell>
          <cell r="CS20">
            <v>26</v>
          </cell>
          <cell r="CT20">
            <v>49</v>
          </cell>
          <cell r="CU20">
            <v>8</v>
          </cell>
        </row>
        <row r="21">
          <cell r="A21">
            <v>1</v>
          </cell>
          <cell r="B21">
            <v>4</v>
          </cell>
          <cell r="D21">
            <v>6</v>
          </cell>
          <cell r="E21">
            <v>17</v>
          </cell>
          <cell r="G21">
            <v>9</v>
          </cell>
          <cell r="I21">
            <v>2</v>
          </cell>
          <cell r="J21">
            <v>3</v>
          </cell>
          <cell r="K21">
            <v>8</v>
          </cell>
          <cell r="L21">
            <v>2</v>
          </cell>
          <cell r="M21">
            <v>1</v>
          </cell>
          <cell r="N21">
            <v>41</v>
          </cell>
          <cell r="O21">
            <v>2</v>
          </cell>
          <cell r="P21">
            <v>32</v>
          </cell>
          <cell r="R21">
            <v>26</v>
          </cell>
          <cell r="S21">
            <v>25</v>
          </cell>
          <cell r="T21">
            <v>2</v>
          </cell>
          <cell r="W21">
            <v>7</v>
          </cell>
          <cell r="X21">
            <v>1</v>
          </cell>
          <cell r="Y21">
            <v>5</v>
          </cell>
          <cell r="Z21">
            <v>8</v>
          </cell>
          <cell r="AA21">
            <v>2</v>
          </cell>
          <cell r="AB21">
            <v>13</v>
          </cell>
          <cell r="AC21">
            <v>39</v>
          </cell>
          <cell r="AE21">
            <v>21</v>
          </cell>
          <cell r="AF21">
            <v>47</v>
          </cell>
          <cell r="AG21">
            <v>17</v>
          </cell>
          <cell r="AH21">
            <v>27</v>
          </cell>
          <cell r="AI21">
            <v>12</v>
          </cell>
          <cell r="AJ21">
            <v>16</v>
          </cell>
          <cell r="AM21">
            <v>44</v>
          </cell>
          <cell r="AN21">
            <v>11</v>
          </cell>
          <cell r="AO21">
            <v>4</v>
          </cell>
          <cell r="AP21">
            <v>7</v>
          </cell>
          <cell r="AQ21">
            <v>6</v>
          </cell>
          <cell r="AR21">
            <v>19</v>
          </cell>
          <cell r="AS21">
            <v>17</v>
          </cell>
          <cell r="AT21">
            <v>9</v>
          </cell>
          <cell r="AU21">
            <v>22</v>
          </cell>
          <cell r="AW21">
            <v>115</v>
          </cell>
          <cell r="AX21">
            <v>7</v>
          </cell>
          <cell r="AY21">
            <v>7</v>
          </cell>
          <cell r="BA21">
            <v>24</v>
          </cell>
          <cell r="BB21">
            <v>6</v>
          </cell>
          <cell r="BC21">
            <v>2</v>
          </cell>
          <cell r="BD21">
            <v>3</v>
          </cell>
          <cell r="BE21">
            <v>20</v>
          </cell>
          <cell r="BG21">
            <v>1</v>
          </cell>
          <cell r="BH21">
            <v>8</v>
          </cell>
          <cell r="BI21">
            <v>1</v>
          </cell>
          <cell r="BJ21">
            <v>2</v>
          </cell>
          <cell r="BK21">
            <v>31</v>
          </cell>
          <cell r="BL21">
            <v>66</v>
          </cell>
          <cell r="BM21">
            <v>3</v>
          </cell>
          <cell r="BO21">
            <v>48</v>
          </cell>
          <cell r="BP21">
            <v>50</v>
          </cell>
          <cell r="BR21">
            <v>50</v>
          </cell>
          <cell r="BS21">
            <v>49</v>
          </cell>
          <cell r="BU21">
            <v>12</v>
          </cell>
          <cell r="BV21">
            <v>25</v>
          </cell>
          <cell r="BW21">
            <v>15</v>
          </cell>
          <cell r="BX21">
            <v>1</v>
          </cell>
          <cell r="BY21">
            <v>5</v>
          </cell>
          <cell r="BZ21">
            <v>10</v>
          </cell>
          <cell r="CA21">
            <v>4</v>
          </cell>
          <cell r="CB21">
            <v>2</v>
          </cell>
          <cell r="CC21">
            <v>9</v>
          </cell>
          <cell r="CD21">
            <v>41</v>
          </cell>
          <cell r="CE21">
            <v>33</v>
          </cell>
          <cell r="CF21">
            <v>8</v>
          </cell>
          <cell r="CG21">
            <v>1</v>
          </cell>
          <cell r="CH21">
            <v>19</v>
          </cell>
          <cell r="CJ21">
            <v>31</v>
          </cell>
          <cell r="CL21">
            <v>12</v>
          </cell>
          <cell r="CN21">
            <v>41</v>
          </cell>
          <cell r="CQ21">
            <v>4</v>
          </cell>
          <cell r="CR21">
            <v>3</v>
          </cell>
          <cell r="CS21">
            <v>3</v>
          </cell>
          <cell r="CT21">
            <v>5</v>
          </cell>
          <cell r="CU21">
            <v>4</v>
          </cell>
        </row>
        <row r="22">
          <cell r="A22">
            <v>5</v>
          </cell>
          <cell r="D22">
            <v>10</v>
          </cell>
          <cell r="E22">
            <v>2</v>
          </cell>
          <cell r="G22">
            <v>14</v>
          </cell>
          <cell r="I22">
            <v>13</v>
          </cell>
          <cell r="J22">
            <v>1</v>
          </cell>
          <cell r="K22">
            <v>27</v>
          </cell>
          <cell r="L22">
            <v>12</v>
          </cell>
          <cell r="M22">
            <v>27</v>
          </cell>
          <cell r="N22">
            <v>3</v>
          </cell>
          <cell r="O22">
            <v>1</v>
          </cell>
          <cell r="P22">
            <v>11</v>
          </cell>
          <cell r="R22">
            <v>1</v>
          </cell>
          <cell r="S22">
            <v>17</v>
          </cell>
          <cell r="T22">
            <v>2</v>
          </cell>
          <cell r="W22">
            <v>16</v>
          </cell>
          <cell r="X22">
            <v>14</v>
          </cell>
          <cell r="Y22">
            <v>3</v>
          </cell>
          <cell r="Z22">
            <v>9</v>
          </cell>
          <cell r="AA22">
            <v>1</v>
          </cell>
          <cell r="AB22">
            <v>1</v>
          </cell>
          <cell r="AC22">
            <v>8</v>
          </cell>
          <cell r="AE22">
            <v>2</v>
          </cell>
          <cell r="AF22">
            <v>1</v>
          </cell>
          <cell r="AG22">
            <v>2</v>
          </cell>
          <cell r="AH22">
            <v>4</v>
          </cell>
          <cell r="AI22">
            <v>10</v>
          </cell>
          <cell r="AJ22">
            <v>2</v>
          </cell>
          <cell r="AM22">
            <v>10</v>
          </cell>
          <cell r="AN22">
            <v>3</v>
          </cell>
          <cell r="AO22">
            <v>15</v>
          </cell>
          <cell r="AP22">
            <v>9</v>
          </cell>
          <cell r="AQ22">
            <v>11</v>
          </cell>
          <cell r="AR22">
            <v>11</v>
          </cell>
          <cell r="AS22">
            <v>23</v>
          </cell>
          <cell r="AT22">
            <v>1</v>
          </cell>
          <cell r="AU22">
            <v>1</v>
          </cell>
          <cell r="AW22">
            <v>10</v>
          </cell>
          <cell r="AX22">
            <v>1</v>
          </cell>
          <cell r="AY22">
            <v>43</v>
          </cell>
          <cell r="BA22">
            <v>23</v>
          </cell>
          <cell r="BB22">
            <v>2</v>
          </cell>
          <cell r="BC22">
            <v>3</v>
          </cell>
          <cell r="BD22">
            <v>4</v>
          </cell>
          <cell r="BE22">
            <v>9</v>
          </cell>
          <cell r="BG22">
            <v>2</v>
          </cell>
          <cell r="BH22">
            <v>1</v>
          </cell>
          <cell r="BI22">
            <v>14</v>
          </cell>
          <cell r="BJ22">
            <v>8</v>
          </cell>
          <cell r="BK22">
            <v>17</v>
          </cell>
          <cell r="BL22">
            <v>5</v>
          </cell>
          <cell r="BM22">
            <v>1</v>
          </cell>
          <cell r="BO22">
            <v>3</v>
          </cell>
          <cell r="BP22">
            <v>9</v>
          </cell>
          <cell r="BR22">
            <v>8</v>
          </cell>
          <cell r="BS22">
            <v>25</v>
          </cell>
          <cell r="BU22">
            <v>68</v>
          </cell>
          <cell r="BV22">
            <v>7</v>
          </cell>
          <cell r="BX22">
            <v>1</v>
          </cell>
          <cell r="BY22">
            <v>18</v>
          </cell>
          <cell r="BZ22">
            <v>1</v>
          </cell>
          <cell r="CA22">
            <v>2</v>
          </cell>
          <cell r="CB22">
            <v>1</v>
          </cell>
          <cell r="CC22">
            <v>26</v>
          </cell>
          <cell r="CD22">
            <v>12</v>
          </cell>
          <cell r="CE22">
            <v>23</v>
          </cell>
          <cell r="CF22">
            <v>5</v>
          </cell>
          <cell r="CG22">
            <v>38</v>
          </cell>
          <cell r="CH22">
            <v>3</v>
          </cell>
          <cell r="CJ22">
            <v>1</v>
          </cell>
          <cell r="CL22">
            <v>14</v>
          </cell>
          <cell r="CN22">
            <v>11</v>
          </cell>
          <cell r="CQ22">
            <v>6</v>
          </cell>
          <cell r="CR22">
            <v>3</v>
          </cell>
          <cell r="CS22">
            <v>2</v>
          </cell>
          <cell r="CT22">
            <v>11</v>
          </cell>
          <cell r="CU22">
            <v>1</v>
          </cell>
        </row>
        <row r="23">
          <cell r="A23">
            <v>1</v>
          </cell>
          <cell r="D23">
            <v>12</v>
          </cell>
          <cell r="E23">
            <v>9</v>
          </cell>
          <cell r="G23">
            <v>9</v>
          </cell>
          <cell r="I23">
            <v>18</v>
          </cell>
          <cell r="J23">
            <v>8</v>
          </cell>
          <cell r="K23">
            <v>23</v>
          </cell>
          <cell r="L23">
            <v>62</v>
          </cell>
          <cell r="M23">
            <v>34</v>
          </cell>
          <cell r="N23">
            <v>1</v>
          </cell>
          <cell r="O23">
            <v>1</v>
          </cell>
          <cell r="P23">
            <v>3</v>
          </cell>
          <cell r="R23">
            <v>11</v>
          </cell>
          <cell r="S23">
            <v>41</v>
          </cell>
          <cell r="T23">
            <v>6</v>
          </cell>
          <cell r="W23">
            <v>9</v>
          </cell>
          <cell r="X23">
            <v>9</v>
          </cell>
          <cell r="Y23">
            <v>18</v>
          </cell>
          <cell r="Z23">
            <v>40</v>
          </cell>
          <cell r="AA23">
            <v>1</v>
          </cell>
          <cell r="AB23">
            <v>5</v>
          </cell>
          <cell r="AC23">
            <v>44</v>
          </cell>
          <cell r="AE23">
            <v>1</v>
          </cell>
          <cell r="AF23">
            <v>52</v>
          </cell>
          <cell r="AG23">
            <v>21</v>
          </cell>
          <cell r="AH23">
            <v>9</v>
          </cell>
          <cell r="AI23">
            <v>4</v>
          </cell>
          <cell r="AJ23">
            <v>1</v>
          </cell>
          <cell r="AM23">
            <v>10</v>
          </cell>
          <cell r="AN23">
            <v>6</v>
          </cell>
          <cell r="AO23">
            <v>20</v>
          </cell>
          <cell r="AP23">
            <v>13</v>
          </cell>
          <cell r="AQ23">
            <v>4</v>
          </cell>
          <cell r="AR23">
            <v>4</v>
          </cell>
          <cell r="AS23">
            <v>10</v>
          </cell>
          <cell r="AT23">
            <v>5</v>
          </cell>
          <cell r="AU23">
            <v>1</v>
          </cell>
          <cell r="AW23">
            <v>4</v>
          </cell>
          <cell r="AX23">
            <v>1</v>
          </cell>
          <cell r="AY23">
            <v>1</v>
          </cell>
          <cell r="BA23">
            <v>14</v>
          </cell>
          <cell r="BB23">
            <v>31</v>
          </cell>
          <cell r="BC23">
            <v>5</v>
          </cell>
          <cell r="BD23">
            <v>2</v>
          </cell>
          <cell r="BE23">
            <v>9</v>
          </cell>
          <cell r="BG23">
            <v>1</v>
          </cell>
          <cell r="BH23">
            <v>12</v>
          </cell>
          <cell r="BI23">
            <v>5</v>
          </cell>
          <cell r="BJ23">
            <v>6</v>
          </cell>
          <cell r="BK23">
            <v>30</v>
          </cell>
          <cell r="BL23">
            <v>2</v>
          </cell>
          <cell r="BM23">
            <v>33</v>
          </cell>
          <cell r="BO23">
            <v>40</v>
          </cell>
          <cell r="BP23">
            <v>22</v>
          </cell>
          <cell r="BR23">
            <v>5</v>
          </cell>
          <cell r="BS23">
            <v>1</v>
          </cell>
          <cell r="BU23">
            <v>3</v>
          </cell>
          <cell r="BV23">
            <v>27</v>
          </cell>
          <cell r="BX23">
            <v>1</v>
          </cell>
          <cell r="BY23">
            <v>18</v>
          </cell>
          <cell r="BZ23">
            <v>3</v>
          </cell>
          <cell r="CA23">
            <v>8</v>
          </cell>
          <cell r="CB23">
            <v>3</v>
          </cell>
          <cell r="CC23">
            <v>6</v>
          </cell>
          <cell r="CD23">
            <v>20</v>
          </cell>
          <cell r="CE23">
            <v>9</v>
          </cell>
          <cell r="CF23">
            <v>2</v>
          </cell>
          <cell r="CG23">
            <v>15</v>
          </cell>
          <cell r="CH23">
            <v>15</v>
          </cell>
          <cell r="CJ23">
            <v>19</v>
          </cell>
          <cell r="CL23">
            <v>16</v>
          </cell>
          <cell r="CN23">
            <v>95</v>
          </cell>
          <cell r="CQ23">
            <v>12</v>
          </cell>
          <cell r="CR23">
            <v>13</v>
          </cell>
          <cell r="CS23">
            <v>25</v>
          </cell>
          <cell r="CT23">
            <v>12</v>
          </cell>
          <cell r="CU23">
            <v>1</v>
          </cell>
        </row>
        <row r="24">
          <cell r="A24">
            <v>1</v>
          </cell>
          <cell r="E24">
            <v>1</v>
          </cell>
          <cell r="G24">
            <v>2</v>
          </cell>
          <cell r="I24">
            <v>13</v>
          </cell>
          <cell r="J24">
            <v>1</v>
          </cell>
          <cell r="K24">
            <v>15</v>
          </cell>
          <cell r="L24">
            <v>8</v>
          </cell>
          <cell r="M24">
            <v>5</v>
          </cell>
          <cell r="N24">
            <v>17</v>
          </cell>
          <cell r="O24">
            <v>2</v>
          </cell>
          <cell r="P24">
            <v>6</v>
          </cell>
          <cell r="R24">
            <v>7</v>
          </cell>
          <cell r="S24">
            <v>29</v>
          </cell>
          <cell r="T24">
            <v>12</v>
          </cell>
          <cell r="W24">
            <v>19</v>
          </cell>
          <cell r="X24">
            <v>4</v>
          </cell>
          <cell r="Y24">
            <v>36</v>
          </cell>
          <cell r="Z24">
            <v>6</v>
          </cell>
          <cell r="AA24">
            <v>1</v>
          </cell>
          <cell r="AB24">
            <v>18</v>
          </cell>
          <cell r="AC24">
            <v>2</v>
          </cell>
          <cell r="AE24">
            <v>14</v>
          </cell>
          <cell r="AF24">
            <v>19</v>
          </cell>
          <cell r="AG24">
            <v>22</v>
          </cell>
          <cell r="AH24">
            <v>7</v>
          </cell>
          <cell r="AI24">
            <v>6</v>
          </cell>
          <cell r="AJ24">
            <v>17</v>
          </cell>
          <cell r="AM24">
            <v>1</v>
          </cell>
          <cell r="AN24">
            <v>1</v>
          </cell>
          <cell r="AO24">
            <v>2</v>
          </cell>
          <cell r="AP24">
            <v>22</v>
          </cell>
          <cell r="AQ24">
            <v>80</v>
          </cell>
          <cell r="AR24">
            <v>3</v>
          </cell>
          <cell r="AS24">
            <v>37</v>
          </cell>
          <cell r="AT24">
            <v>3</v>
          </cell>
          <cell r="AU24">
            <v>2</v>
          </cell>
          <cell r="AW24">
            <v>6</v>
          </cell>
          <cell r="AX24">
            <v>2</v>
          </cell>
          <cell r="AY24">
            <v>7</v>
          </cell>
          <cell r="BA24">
            <v>12</v>
          </cell>
          <cell r="BB24">
            <v>19</v>
          </cell>
          <cell r="BC24">
            <v>13</v>
          </cell>
          <cell r="BD24">
            <v>8</v>
          </cell>
          <cell r="BE24">
            <v>5</v>
          </cell>
          <cell r="BG24">
            <v>2</v>
          </cell>
          <cell r="BH24">
            <v>19</v>
          </cell>
          <cell r="BI24">
            <v>3</v>
          </cell>
          <cell r="BJ24">
            <v>1</v>
          </cell>
          <cell r="BK24">
            <v>1</v>
          </cell>
          <cell r="BL24">
            <v>6</v>
          </cell>
          <cell r="BM24">
            <v>9</v>
          </cell>
          <cell r="BO24">
            <v>17</v>
          </cell>
          <cell r="BP24">
            <v>8</v>
          </cell>
          <cell r="BR24">
            <v>4</v>
          </cell>
          <cell r="BS24">
            <v>2</v>
          </cell>
          <cell r="BU24">
            <v>46</v>
          </cell>
          <cell r="BV24">
            <v>24</v>
          </cell>
          <cell r="BX24">
            <v>1</v>
          </cell>
          <cell r="BY24">
            <v>20</v>
          </cell>
          <cell r="BZ24">
            <v>1</v>
          </cell>
          <cell r="CA24">
            <v>15</v>
          </cell>
          <cell r="CB24">
            <v>13</v>
          </cell>
          <cell r="CC24">
            <v>16</v>
          </cell>
          <cell r="CD24">
            <v>11</v>
          </cell>
          <cell r="CE24">
            <v>21</v>
          </cell>
          <cell r="CF24">
            <v>3</v>
          </cell>
          <cell r="CG24">
            <v>1</v>
          </cell>
          <cell r="CH24">
            <v>11</v>
          </cell>
          <cell r="CJ24">
            <v>9</v>
          </cell>
          <cell r="CL24">
            <v>1</v>
          </cell>
          <cell r="CN24">
            <v>28</v>
          </cell>
          <cell r="CQ24">
            <v>4</v>
          </cell>
          <cell r="CR24">
            <v>7</v>
          </cell>
          <cell r="CS24">
            <v>15</v>
          </cell>
          <cell r="CT24">
            <v>26</v>
          </cell>
          <cell r="CU24">
            <v>2</v>
          </cell>
        </row>
        <row r="25">
          <cell r="A25">
            <v>8</v>
          </cell>
          <cell r="G25">
            <v>5</v>
          </cell>
          <cell r="I25">
            <v>24</v>
          </cell>
          <cell r="J25">
            <v>1</v>
          </cell>
          <cell r="K25">
            <v>7</v>
          </cell>
          <cell r="L25">
            <v>2</v>
          </cell>
          <cell r="M25">
            <v>9</v>
          </cell>
          <cell r="N25">
            <v>5</v>
          </cell>
          <cell r="P25">
            <v>6</v>
          </cell>
          <cell r="R25">
            <v>11</v>
          </cell>
          <cell r="S25">
            <v>35</v>
          </cell>
          <cell r="T25">
            <v>5</v>
          </cell>
          <cell r="W25">
            <v>18</v>
          </cell>
          <cell r="X25">
            <v>16</v>
          </cell>
          <cell r="Y25">
            <v>5</v>
          </cell>
          <cell r="Z25">
            <v>9</v>
          </cell>
          <cell r="AA25">
            <v>2</v>
          </cell>
          <cell r="AB25">
            <v>14</v>
          </cell>
          <cell r="AC25">
            <v>12</v>
          </cell>
          <cell r="AE25">
            <v>22</v>
          </cell>
          <cell r="AF25">
            <v>2</v>
          </cell>
          <cell r="AG25">
            <v>13</v>
          </cell>
          <cell r="AH25">
            <v>24</v>
          </cell>
          <cell r="AI25">
            <v>18</v>
          </cell>
          <cell r="AJ25">
            <v>17</v>
          </cell>
          <cell r="AM25">
            <v>1</v>
          </cell>
          <cell r="AO25">
            <v>7</v>
          </cell>
          <cell r="AP25">
            <v>43</v>
          </cell>
          <cell r="AQ25">
            <v>38</v>
          </cell>
          <cell r="AR25">
            <v>5</v>
          </cell>
          <cell r="AS25">
            <v>1</v>
          </cell>
          <cell r="AT25">
            <v>14</v>
          </cell>
          <cell r="AW25">
            <v>7</v>
          </cell>
          <cell r="AX25">
            <v>5</v>
          </cell>
          <cell r="AY25">
            <v>25</v>
          </cell>
          <cell r="BA25">
            <v>1</v>
          </cell>
          <cell r="BB25">
            <v>43</v>
          </cell>
          <cell r="BC25">
            <v>3</v>
          </cell>
          <cell r="BD25">
            <v>2</v>
          </cell>
          <cell r="BE25">
            <v>16</v>
          </cell>
          <cell r="BG25">
            <v>2</v>
          </cell>
          <cell r="BH25">
            <v>59</v>
          </cell>
          <cell r="BI25">
            <v>15</v>
          </cell>
          <cell r="BJ25">
            <v>3</v>
          </cell>
          <cell r="BK25">
            <v>14</v>
          </cell>
          <cell r="BL25">
            <v>6</v>
          </cell>
          <cell r="BM25">
            <v>4</v>
          </cell>
          <cell r="BO25">
            <v>4</v>
          </cell>
          <cell r="BP25">
            <v>14</v>
          </cell>
          <cell r="BR25">
            <v>7</v>
          </cell>
          <cell r="BS25">
            <v>37</v>
          </cell>
          <cell r="BU25">
            <v>46</v>
          </cell>
          <cell r="BV25">
            <v>1</v>
          </cell>
          <cell r="BX25">
            <v>3</v>
          </cell>
          <cell r="BY25">
            <v>24</v>
          </cell>
          <cell r="BZ25">
            <v>5</v>
          </cell>
          <cell r="CA25">
            <v>1</v>
          </cell>
          <cell r="CB25">
            <v>20</v>
          </cell>
          <cell r="CC25">
            <v>7</v>
          </cell>
          <cell r="CD25">
            <v>6</v>
          </cell>
          <cell r="CE25">
            <v>9</v>
          </cell>
          <cell r="CF25">
            <v>1</v>
          </cell>
          <cell r="CG25">
            <v>6</v>
          </cell>
          <cell r="CH25">
            <v>1</v>
          </cell>
          <cell r="CJ25">
            <v>10</v>
          </cell>
          <cell r="CL25">
            <v>1</v>
          </cell>
          <cell r="CN25">
            <v>35</v>
          </cell>
          <cell r="CQ25">
            <v>18</v>
          </cell>
          <cell r="CR25">
            <v>26</v>
          </cell>
          <cell r="CS25">
            <v>9</v>
          </cell>
          <cell r="CT25">
            <v>3</v>
          </cell>
          <cell r="CU25">
            <v>1</v>
          </cell>
        </row>
        <row r="26">
          <cell r="A26">
            <v>16</v>
          </cell>
          <cell r="G26">
            <v>6</v>
          </cell>
          <cell r="I26">
            <v>19</v>
          </cell>
          <cell r="J26">
            <v>1</v>
          </cell>
          <cell r="K26">
            <v>8</v>
          </cell>
          <cell r="L26">
            <v>7</v>
          </cell>
          <cell r="M26">
            <v>11</v>
          </cell>
          <cell r="N26">
            <v>5</v>
          </cell>
          <cell r="P26">
            <v>9</v>
          </cell>
          <cell r="R26">
            <v>19</v>
          </cell>
          <cell r="S26">
            <v>19</v>
          </cell>
          <cell r="T26">
            <v>9</v>
          </cell>
          <cell r="W26">
            <v>34</v>
          </cell>
          <cell r="X26">
            <v>5</v>
          </cell>
          <cell r="Y26">
            <v>27</v>
          </cell>
          <cell r="Z26">
            <v>29</v>
          </cell>
          <cell r="AB26">
            <v>8</v>
          </cell>
          <cell r="AC26">
            <v>7</v>
          </cell>
          <cell r="AE26">
            <v>35</v>
          </cell>
          <cell r="AF26">
            <v>9</v>
          </cell>
          <cell r="AG26">
            <v>21</v>
          </cell>
          <cell r="AH26">
            <v>20</v>
          </cell>
          <cell r="AI26">
            <v>17</v>
          </cell>
          <cell r="AJ26">
            <v>21</v>
          </cell>
          <cell r="AM26">
            <v>30</v>
          </cell>
          <cell r="AO26">
            <v>1</v>
          </cell>
          <cell r="AP26">
            <v>1</v>
          </cell>
          <cell r="AQ26">
            <v>66</v>
          </cell>
          <cell r="AR26">
            <v>1</v>
          </cell>
          <cell r="AS26">
            <v>9</v>
          </cell>
          <cell r="AT26">
            <v>8</v>
          </cell>
          <cell r="AW26">
            <v>9</v>
          </cell>
          <cell r="AX26">
            <v>1</v>
          </cell>
          <cell r="AY26">
            <v>31</v>
          </cell>
          <cell r="BA26">
            <v>8</v>
          </cell>
          <cell r="BB26">
            <v>29</v>
          </cell>
          <cell r="BC26">
            <v>30</v>
          </cell>
          <cell r="BD26">
            <v>2</v>
          </cell>
          <cell r="BE26">
            <v>1</v>
          </cell>
          <cell r="BG26">
            <v>1</v>
          </cell>
          <cell r="BH26">
            <v>7</v>
          </cell>
          <cell r="BI26">
            <v>18</v>
          </cell>
          <cell r="BJ26">
            <v>44</v>
          </cell>
          <cell r="BK26">
            <v>9</v>
          </cell>
          <cell r="BL26">
            <v>7</v>
          </cell>
          <cell r="BM26">
            <v>24</v>
          </cell>
          <cell r="BO26">
            <v>20</v>
          </cell>
          <cell r="BP26">
            <v>6</v>
          </cell>
          <cell r="BR26">
            <v>1</v>
          </cell>
          <cell r="BS26">
            <v>24</v>
          </cell>
          <cell r="BU26">
            <v>10</v>
          </cell>
          <cell r="BV26">
            <v>12</v>
          </cell>
          <cell r="BX26">
            <v>1</v>
          </cell>
          <cell r="BY26">
            <v>14</v>
          </cell>
          <cell r="BZ26">
            <v>24</v>
          </cell>
          <cell r="CA26">
            <v>26</v>
          </cell>
          <cell r="CB26">
            <v>17</v>
          </cell>
          <cell r="CC26">
            <v>31</v>
          </cell>
          <cell r="CD26">
            <v>37</v>
          </cell>
          <cell r="CE26">
            <v>2</v>
          </cell>
          <cell r="CF26">
            <v>1</v>
          </cell>
          <cell r="CG26">
            <v>1</v>
          </cell>
          <cell r="CH26">
            <v>35</v>
          </cell>
          <cell r="CJ26">
            <v>34</v>
          </cell>
          <cell r="CL26">
            <v>1</v>
          </cell>
          <cell r="CN26">
            <v>31</v>
          </cell>
          <cell r="CQ26">
            <v>38</v>
          </cell>
          <cell r="CR26">
            <v>23</v>
          </cell>
          <cell r="CS26">
            <v>1</v>
          </cell>
          <cell r="CT26">
            <v>43</v>
          </cell>
          <cell r="CU26">
            <v>1</v>
          </cell>
        </row>
        <row r="27">
          <cell r="A27">
            <v>5</v>
          </cell>
          <cell r="G27">
            <v>8</v>
          </cell>
          <cell r="I27">
            <v>7</v>
          </cell>
          <cell r="J27">
            <v>13</v>
          </cell>
          <cell r="K27">
            <v>11</v>
          </cell>
          <cell r="L27">
            <v>4</v>
          </cell>
          <cell r="M27">
            <v>50</v>
          </cell>
          <cell r="N27">
            <v>9</v>
          </cell>
          <cell r="P27">
            <v>2</v>
          </cell>
          <cell r="R27">
            <v>30</v>
          </cell>
          <cell r="S27">
            <v>12</v>
          </cell>
          <cell r="T27">
            <v>3</v>
          </cell>
          <cell r="W27">
            <v>13</v>
          </cell>
          <cell r="X27">
            <v>6</v>
          </cell>
          <cell r="Y27">
            <v>2</v>
          </cell>
          <cell r="Z27">
            <v>1</v>
          </cell>
          <cell r="AB27">
            <v>27</v>
          </cell>
          <cell r="AC27">
            <v>2</v>
          </cell>
          <cell r="AE27">
            <v>13</v>
          </cell>
          <cell r="AF27">
            <v>8</v>
          </cell>
          <cell r="AG27">
            <v>21</v>
          </cell>
          <cell r="AH27">
            <v>27</v>
          </cell>
          <cell r="AI27">
            <v>18</v>
          </cell>
          <cell r="AJ27">
            <v>8</v>
          </cell>
          <cell r="AM27">
            <v>10</v>
          </cell>
          <cell r="AO27">
            <v>14</v>
          </cell>
          <cell r="AQ27">
            <v>44</v>
          </cell>
          <cell r="AR27">
            <v>4</v>
          </cell>
          <cell r="AS27">
            <v>2</v>
          </cell>
          <cell r="AT27">
            <v>11</v>
          </cell>
          <cell r="AW27">
            <v>9</v>
          </cell>
          <cell r="AX27">
            <v>2</v>
          </cell>
          <cell r="AY27">
            <v>66</v>
          </cell>
          <cell r="BA27">
            <v>40</v>
          </cell>
          <cell r="BB27">
            <v>2</v>
          </cell>
          <cell r="BC27">
            <v>30</v>
          </cell>
          <cell r="BD27">
            <v>3</v>
          </cell>
          <cell r="BE27">
            <v>26</v>
          </cell>
          <cell r="BG27">
            <v>1</v>
          </cell>
          <cell r="BH27">
            <v>66</v>
          </cell>
          <cell r="BI27">
            <v>52</v>
          </cell>
          <cell r="BJ27">
            <v>21</v>
          </cell>
          <cell r="BK27">
            <v>1</v>
          </cell>
          <cell r="BL27">
            <v>6</v>
          </cell>
          <cell r="BM27">
            <v>14</v>
          </cell>
          <cell r="BO27">
            <v>2</v>
          </cell>
          <cell r="BP27">
            <v>17</v>
          </cell>
          <cell r="BR27">
            <v>26</v>
          </cell>
          <cell r="BS27">
            <v>14</v>
          </cell>
          <cell r="BU27">
            <v>15</v>
          </cell>
          <cell r="BV27">
            <v>23</v>
          </cell>
          <cell r="BX27">
            <v>26</v>
          </cell>
          <cell r="BY27">
            <v>51</v>
          </cell>
          <cell r="BZ27">
            <v>4</v>
          </cell>
          <cell r="CA27">
            <v>26</v>
          </cell>
          <cell r="CB27">
            <v>1</v>
          </cell>
          <cell r="CC27">
            <v>1</v>
          </cell>
          <cell r="CD27">
            <v>54</v>
          </cell>
          <cell r="CE27">
            <v>6</v>
          </cell>
          <cell r="CF27">
            <v>1</v>
          </cell>
          <cell r="CG27">
            <v>8</v>
          </cell>
          <cell r="CH27">
            <v>17</v>
          </cell>
          <cell r="CJ27">
            <v>1</v>
          </cell>
          <cell r="CL27">
            <v>4</v>
          </cell>
          <cell r="CN27">
            <v>21</v>
          </cell>
          <cell r="CQ27">
            <v>5</v>
          </cell>
          <cell r="CR27">
            <v>48</v>
          </cell>
          <cell r="CS27">
            <v>20</v>
          </cell>
          <cell r="CT27">
            <v>2</v>
          </cell>
          <cell r="CU27">
            <v>1</v>
          </cell>
        </row>
        <row r="28">
          <cell r="A28">
            <v>13</v>
          </cell>
          <cell r="G28">
            <v>5</v>
          </cell>
          <cell r="I28">
            <v>14</v>
          </cell>
          <cell r="J28">
            <v>17</v>
          </cell>
          <cell r="K28">
            <v>31</v>
          </cell>
          <cell r="L28">
            <v>9</v>
          </cell>
          <cell r="M28">
            <v>33</v>
          </cell>
          <cell r="N28">
            <v>21</v>
          </cell>
          <cell r="P28">
            <v>11</v>
          </cell>
          <cell r="R28">
            <v>6</v>
          </cell>
          <cell r="S28">
            <v>2</v>
          </cell>
          <cell r="T28">
            <v>9</v>
          </cell>
          <cell r="W28">
            <v>31</v>
          </cell>
          <cell r="X28">
            <v>6</v>
          </cell>
          <cell r="Y28">
            <v>10</v>
          </cell>
          <cell r="Z28">
            <v>85</v>
          </cell>
          <cell r="AB28">
            <v>10</v>
          </cell>
          <cell r="AC28">
            <v>12</v>
          </cell>
          <cell r="AE28">
            <v>41</v>
          </cell>
          <cell r="AF28">
            <v>8</v>
          </cell>
          <cell r="AG28">
            <v>13</v>
          </cell>
          <cell r="AH28">
            <v>4</v>
          </cell>
          <cell r="AI28">
            <v>30</v>
          </cell>
          <cell r="AJ28">
            <v>2</v>
          </cell>
          <cell r="AM28">
            <v>6</v>
          </cell>
          <cell r="AO28">
            <v>3</v>
          </cell>
          <cell r="AP28">
            <v>16</v>
          </cell>
          <cell r="AQ28">
            <v>8</v>
          </cell>
          <cell r="AR28">
            <v>2</v>
          </cell>
          <cell r="AS28">
            <v>7</v>
          </cell>
          <cell r="AW28">
            <v>11</v>
          </cell>
          <cell r="AX28">
            <v>2</v>
          </cell>
          <cell r="AY28">
            <v>6</v>
          </cell>
          <cell r="BA28">
            <v>1</v>
          </cell>
          <cell r="BB28">
            <v>4</v>
          </cell>
          <cell r="BC28">
            <v>20</v>
          </cell>
          <cell r="BE28">
            <v>3</v>
          </cell>
          <cell r="BG28">
            <v>1</v>
          </cell>
          <cell r="BH28">
            <v>21</v>
          </cell>
          <cell r="BI28">
            <v>23</v>
          </cell>
          <cell r="BJ28">
            <v>19</v>
          </cell>
          <cell r="BK28">
            <v>49</v>
          </cell>
          <cell r="BL28">
            <v>21</v>
          </cell>
          <cell r="BM28">
            <v>16</v>
          </cell>
          <cell r="BO28">
            <v>11</v>
          </cell>
          <cell r="BP28">
            <v>21</v>
          </cell>
          <cell r="BR28">
            <v>18</v>
          </cell>
          <cell r="BS28">
            <v>22</v>
          </cell>
          <cell r="BU28">
            <v>9</v>
          </cell>
          <cell r="BV28">
            <v>7</v>
          </cell>
          <cell r="BX28">
            <v>22</v>
          </cell>
          <cell r="BY28">
            <v>18</v>
          </cell>
          <cell r="BZ28">
            <v>46</v>
          </cell>
          <cell r="CA28">
            <v>8</v>
          </cell>
          <cell r="CB28">
            <v>2</v>
          </cell>
          <cell r="CC28">
            <v>3</v>
          </cell>
          <cell r="CD28">
            <v>19</v>
          </cell>
          <cell r="CF28">
            <v>1</v>
          </cell>
          <cell r="CG28">
            <v>10</v>
          </cell>
          <cell r="CH28">
            <v>66</v>
          </cell>
          <cell r="CJ28">
            <v>1</v>
          </cell>
          <cell r="CL28">
            <v>11</v>
          </cell>
          <cell r="CN28">
            <v>48</v>
          </cell>
          <cell r="CQ28">
            <v>9</v>
          </cell>
          <cell r="CR28">
            <v>5</v>
          </cell>
          <cell r="CS28">
            <v>23</v>
          </cell>
          <cell r="CT28">
            <v>1</v>
          </cell>
          <cell r="CU28">
            <v>18</v>
          </cell>
        </row>
        <row r="29">
          <cell r="A29">
            <v>29</v>
          </cell>
          <cell r="G29">
            <v>10</v>
          </cell>
          <cell r="I29">
            <v>36</v>
          </cell>
          <cell r="J29">
            <v>11</v>
          </cell>
          <cell r="K29">
            <v>20</v>
          </cell>
          <cell r="L29">
            <v>2</v>
          </cell>
          <cell r="M29">
            <v>7</v>
          </cell>
          <cell r="N29">
            <v>1</v>
          </cell>
          <cell r="P29">
            <v>46</v>
          </cell>
          <cell r="R29">
            <v>1</v>
          </cell>
          <cell r="S29">
            <v>2</v>
          </cell>
          <cell r="T29">
            <v>1</v>
          </cell>
          <cell r="W29">
            <v>4</v>
          </cell>
          <cell r="X29">
            <v>29</v>
          </cell>
          <cell r="Y29">
            <v>28</v>
          </cell>
          <cell r="Z29">
            <v>3</v>
          </cell>
          <cell r="AB29">
            <v>11</v>
          </cell>
          <cell r="AC29">
            <v>32</v>
          </cell>
          <cell r="AE29">
            <v>1</v>
          </cell>
          <cell r="AF29">
            <v>6</v>
          </cell>
          <cell r="AG29">
            <v>12</v>
          </cell>
          <cell r="AH29">
            <v>10</v>
          </cell>
          <cell r="AI29">
            <v>8</v>
          </cell>
          <cell r="AJ29">
            <v>8</v>
          </cell>
          <cell r="AM29">
            <v>3</v>
          </cell>
          <cell r="AO29">
            <v>1</v>
          </cell>
          <cell r="AP29">
            <v>13</v>
          </cell>
          <cell r="AQ29">
            <v>22</v>
          </cell>
          <cell r="AR29">
            <v>7</v>
          </cell>
          <cell r="AS29">
            <v>31</v>
          </cell>
          <cell r="AW29">
            <v>95</v>
          </cell>
          <cell r="AX29">
            <v>24</v>
          </cell>
          <cell r="AY29">
            <v>1</v>
          </cell>
          <cell r="BA29">
            <v>7</v>
          </cell>
          <cell r="BB29">
            <v>20</v>
          </cell>
          <cell r="BC29">
            <v>4</v>
          </cell>
          <cell r="BE29">
            <v>1</v>
          </cell>
          <cell r="BG29">
            <v>28</v>
          </cell>
          <cell r="BH29">
            <v>1</v>
          </cell>
          <cell r="BI29">
            <v>5</v>
          </cell>
          <cell r="BJ29">
            <v>11</v>
          </cell>
          <cell r="BK29">
            <v>2</v>
          </cell>
          <cell r="BL29">
            <v>9</v>
          </cell>
          <cell r="BM29">
            <v>5</v>
          </cell>
          <cell r="BO29">
            <v>58</v>
          </cell>
          <cell r="BP29">
            <v>36</v>
          </cell>
          <cell r="BR29">
            <v>3</v>
          </cell>
          <cell r="BS29">
            <v>1</v>
          </cell>
          <cell r="BV29">
            <v>8</v>
          </cell>
          <cell r="BX29">
            <v>9</v>
          </cell>
          <cell r="BY29">
            <v>25</v>
          </cell>
          <cell r="BZ29">
            <v>17</v>
          </cell>
          <cell r="CA29">
            <v>28</v>
          </cell>
          <cell r="CB29">
            <v>1</v>
          </cell>
          <cell r="CC29">
            <v>12</v>
          </cell>
          <cell r="CD29">
            <v>1</v>
          </cell>
          <cell r="CF29">
            <v>5</v>
          </cell>
          <cell r="CG29">
            <v>3</v>
          </cell>
          <cell r="CH29">
            <v>2</v>
          </cell>
          <cell r="CJ29">
            <v>5</v>
          </cell>
          <cell r="CL29">
            <v>23</v>
          </cell>
          <cell r="CN29">
            <v>60</v>
          </cell>
          <cell r="CQ29">
            <v>10</v>
          </cell>
          <cell r="CR29">
            <v>57</v>
          </cell>
          <cell r="CS29">
            <v>12</v>
          </cell>
          <cell r="CT29">
            <v>3</v>
          </cell>
          <cell r="CU29">
            <v>6</v>
          </cell>
        </row>
        <row r="30">
          <cell r="A30">
            <v>32</v>
          </cell>
          <cell r="G30">
            <v>6</v>
          </cell>
          <cell r="I30">
            <v>7</v>
          </cell>
          <cell r="J30">
            <v>22</v>
          </cell>
          <cell r="K30">
            <v>58</v>
          </cell>
          <cell r="L30">
            <v>14</v>
          </cell>
          <cell r="M30">
            <v>5</v>
          </cell>
          <cell r="N30">
            <v>30</v>
          </cell>
          <cell r="P30">
            <v>15</v>
          </cell>
          <cell r="R30">
            <v>6</v>
          </cell>
          <cell r="S30">
            <v>22</v>
          </cell>
          <cell r="T30">
            <v>9</v>
          </cell>
          <cell r="W30">
            <v>62</v>
          </cell>
          <cell r="X30">
            <v>11</v>
          </cell>
          <cell r="Y30">
            <v>8</v>
          </cell>
          <cell r="Z30">
            <v>78</v>
          </cell>
          <cell r="AB30">
            <v>12</v>
          </cell>
          <cell r="AC30">
            <v>30</v>
          </cell>
          <cell r="AE30">
            <v>3</v>
          </cell>
          <cell r="AF30">
            <v>5</v>
          </cell>
          <cell r="AH30">
            <v>2</v>
          </cell>
          <cell r="AI30">
            <v>13</v>
          </cell>
          <cell r="AJ30">
            <v>17</v>
          </cell>
          <cell r="AM30">
            <v>5</v>
          </cell>
          <cell r="AO30">
            <v>2</v>
          </cell>
          <cell r="AP30">
            <v>7</v>
          </cell>
          <cell r="AQ30">
            <v>9</v>
          </cell>
          <cell r="AR30">
            <v>57</v>
          </cell>
          <cell r="AS30">
            <v>18</v>
          </cell>
          <cell r="AW30">
            <v>8</v>
          </cell>
          <cell r="AX30">
            <v>5</v>
          </cell>
          <cell r="AY30">
            <v>99</v>
          </cell>
          <cell r="BA30">
            <v>1</v>
          </cell>
          <cell r="BB30">
            <v>8</v>
          </cell>
          <cell r="BC30">
            <v>11</v>
          </cell>
          <cell r="BG30">
            <v>17</v>
          </cell>
          <cell r="BH30">
            <v>13</v>
          </cell>
          <cell r="BI30">
            <v>20</v>
          </cell>
          <cell r="BJ30">
            <v>4</v>
          </cell>
          <cell r="BK30">
            <v>32</v>
          </cell>
          <cell r="BL30">
            <v>54</v>
          </cell>
          <cell r="BM30">
            <v>10</v>
          </cell>
          <cell r="BO30">
            <v>27</v>
          </cell>
          <cell r="BP30">
            <v>10</v>
          </cell>
          <cell r="BR30">
            <v>11</v>
          </cell>
          <cell r="BS30">
            <v>11</v>
          </cell>
          <cell r="BV30">
            <v>34</v>
          </cell>
          <cell r="BX30">
            <v>38</v>
          </cell>
          <cell r="BY30">
            <v>24</v>
          </cell>
          <cell r="BZ30">
            <v>70</v>
          </cell>
          <cell r="CA30">
            <v>13</v>
          </cell>
          <cell r="CB30">
            <v>52</v>
          </cell>
          <cell r="CC30">
            <v>2</v>
          </cell>
          <cell r="CD30">
            <v>2</v>
          </cell>
          <cell r="CF30">
            <v>6</v>
          </cell>
          <cell r="CG30">
            <v>2</v>
          </cell>
          <cell r="CH30">
            <v>3</v>
          </cell>
          <cell r="CJ30">
            <v>14</v>
          </cell>
          <cell r="CL30">
            <v>10</v>
          </cell>
          <cell r="CN30">
            <v>31</v>
          </cell>
          <cell r="CQ30">
            <v>4</v>
          </cell>
          <cell r="CR30">
            <v>17</v>
          </cell>
          <cell r="CS30">
            <v>20</v>
          </cell>
          <cell r="CT30">
            <v>1</v>
          </cell>
          <cell r="CU30">
            <v>29</v>
          </cell>
        </row>
        <row r="31">
          <cell r="A31">
            <v>46</v>
          </cell>
          <cell r="G31">
            <v>5</v>
          </cell>
          <cell r="I31">
            <v>13</v>
          </cell>
          <cell r="J31">
            <v>9</v>
          </cell>
          <cell r="K31">
            <v>18</v>
          </cell>
          <cell r="L31">
            <v>12</v>
          </cell>
          <cell r="M31">
            <v>29</v>
          </cell>
          <cell r="N31">
            <v>1</v>
          </cell>
          <cell r="P31">
            <v>56</v>
          </cell>
          <cell r="R31">
            <v>5</v>
          </cell>
          <cell r="S31">
            <v>7</v>
          </cell>
          <cell r="T31">
            <v>10</v>
          </cell>
          <cell r="W31">
            <v>13</v>
          </cell>
          <cell r="X31">
            <v>11</v>
          </cell>
          <cell r="Y31">
            <v>4</v>
          </cell>
          <cell r="Z31">
            <v>12</v>
          </cell>
          <cell r="AB31">
            <v>9</v>
          </cell>
          <cell r="AC31">
            <v>39</v>
          </cell>
          <cell r="AE31">
            <v>9</v>
          </cell>
          <cell r="AF31">
            <v>13</v>
          </cell>
          <cell r="AH31">
            <v>17</v>
          </cell>
          <cell r="AI31">
            <v>22</v>
          </cell>
          <cell r="AJ31">
            <v>21</v>
          </cell>
          <cell r="AM31">
            <v>5</v>
          </cell>
          <cell r="AO31">
            <v>2</v>
          </cell>
          <cell r="AP31">
            <v>13</v>
          </cell>
          <cell r="AQ31">
            <v>40</v>
          </cell>
          <cell r="AR31">
            <v>3</v>
          </cell>
          <cell r="AS31">
            <v>48</v>
          </cell>
          <cell r="AW31">
            <v>8</v>
          </cell>
          <cell r="AX31">
            <v>34</v>
          </cell>
          <cell r="AY31">
            <v>21</v>
          </cell>
          <cell r="BA31">
            <v>1</v>
          </cell>
          <cell r="BB31">
            <v>13</v>
          </cell>
          <cell r="BC31">
            <v>46</v>
          </cell>
          <cell r="BG31">
            <v>10</v>
          </cell>
          <cell r="BH31">
            <v>76</v>
          </cell>
          <cell r="BK31">
            <v>5</v>
          </cell>
          <cell r="BL31">
            <v>12</v>
          </cell>
          <cell r="BM31">
            <v>1</v>
          </cell>
          <cell r="BO31">
            <v>54</v>
          </cell>
          <cell r="BP31">
            <v>48</v>
          </cell>
          <cell r="BR31">
            <v>30</v>
          </cell>
          <cell r="BS31">
            <v>5</v>
          </cell>
          <cell r="BV31">
            <v>41</v>
          </cell>
          <cell r="BX31">
            <v>8</v>
          </cell>
          <cell r="BY31">
            <v>33</v>
          </cell>
          <cell r="BZ31">
            <v>3</v>
          </cell>
          <cell r="CA31">
            <v>2</v>
          </cell>
          <cell r="CB31">
            <v>33</v>
          </cell>
          <cell r="CC31">
            <v>1</v>
          </cell>
          <cell r="CD31">
            <v>51</v>
          </cell>
          <cell r="CF31">
            <v>9</v>
          </cell>
          <cell r="CG31">
            <v>14</v>
          </cell>
          <cell r="CH31">
            <v>1</v>
          </cell>
          <cell r="CJ31">
            <v>7</v>
          </cell>
          <cell r="CL31">
            <v>5</v>
          </cell>
          <cell r="CN31">
            <v>34</v>
          </cell>
          <cell r="CQ31">
            <v>2</v>
          </cell>
          <cell r="CR31">
            <v>24</v>
          </cell>
          <cell r="CS31">
            <v>1</v>
          </cell>
          <cell r="CT31">
            <v>6</v>
          </cell>
          <cell r="CU31">
            <v>28</v>
          </cell>
        </row>
        <row r="32">
          <cell r="A32">
            <v>4</v>
          </cell>
          <cell r="G32">
            <v>5</v>
          </cell>
          <cell r="I32">
            <v>43</v>
          </cell>
          <cell r="J32">
            <v>27</v>
          </cell>
          <cell r="K32">
            <v>55</v>
          </cell>
          <cell r="L32">
            <v>6</v>
          </cell>
          <cell r="M32">
            <v>41</v>
          </cell>
          <cell r="N32">
            <v>4</v>
          </cell>
          <cell r="P32">
            <v>6</v>
          </cell>
          <cell r="R32">
            <v>11</v>
          </cell>
          <cell r="S32">
            <v>10</v>
          </cell>
          <cell r="T32">
            <v>8</v>
          </cell>
          <cell r="W32">
            <v>39</v>
          </cell>
          <cell r="Y32">
            <v>1</v>
          </cell>
          <cell r="Z32">
            <v>4</v>
          </cell>
          <cell r="AB32">
            <v>19</v>
          </cell>
          <cell r="AC32">
            <v>3</v>
          </cell>
          <cell r="AE32">
            <v>1</v>
          </cell>
          <cell r="AF32">
            <v>87</v>
          </cell>
          <cell r="AH32">
            <v>19</v>
          </cell>
          <cell r="AI32">
            <v>28</v>
          </cell>
          <cell r="AJ32">
            <v>14</v>
          </cell>
          <cell r="AM32">
            <v>18</v>
          </cell>
          <cell r="AO32">
            <v>32</v>
          </cell>
          <cell r="AP32">
            <v>19</v>
          </cell>
          <cell r="AQ32">
            <v>30</v>
          </cell>
          <cell r="AR32">
            <v>28</v>
          </cell>
          <cell r="AS32">
            <v>18</v>
          </cell>
          <cell r="AW32">
            <v>50</v>
          </cell>
          <cell r="AX32">
            <v>1</v>
          </cell>
          <cell r="AY32">
            <v>35</v>
          </cell>
          <cell r="BA32">
            <v>1</v>
          </cell>
          <cell r="BB32">
            <v>46</v>
          </cell>
          <cell r="BC32">
            <v>9</v>
          </cell>
          <cell r="BG32">
            <v>2</v>
          </cell>
          <cell r="BH32">
            <v>22</v>
          </cell>
          <cell r="BK32">
            <v>22</v>
          </cell>
          <cell r="BL32">
            <v>21</v>
          </cell>
          <cell r="BM32">
            <v>4</v>
          </cell>
          <cell r="BO32">
            <v>45</v>
          </cell>
          <cell r="BP32">
            <v>10</v>
          </cell>
          <cell r="BR32">
            <v>2</v>
          </cell>
          <cell r="BS32">
            <v>3</v>
          </cell>
          <cell r="BV32">
            <v>20</v>
          </cell>
          <cell r="BX32">
            <v>2</v>
          </cell>
          <cell r="BY32">
            <v>22</v>
          </cell>
          <cell r="BZ32">
            <v>1</v>
          </cell>
          <cell r="CA32">
            <v>1</v>
          </cell>
          <cell r="CB32">
            <v>29</v>
          </cell>
          <cell r="CC32">
            <v>8</v>
          </cell>
          <cell r="CD32">
            <v>10</v>
          </cell>
          <cell r="CF32">
            <v>3</v>
          </cell>
          <cell r="CG32">
            <v>7</v>
          </cell>
          <cell r="CH32">
            <v>4</v>
          </cell>
          <cell r="CJ32">
            <v>13</v>
          </cell>
          <cell r="CL32">
            <v>5</v>
          </cell>
          <cell r="CN32">
            <v>28</v>
          </cell>
          <cell r="CQ32">
            <v>11</v>
          </cell>
          <cell r="CR32">
            <v>38</v>
          </cell>
          <cell r="CS32">
            <v>3</v>
          </cell>
          <cell r="CT32">
            <v>23</v>
          </cell>
          <cell r="CU32">
            <v>1</v>
          </cell>
        </row>
        <row r="33">
          <cell r="A33">
            <v>3</v>
          </cell>
          <cell r="G33">
            <v>8</v>
          </cell>
          <cell r="I33">
            <v>41</v>
          </cell>
          <cell r="J33">
            <v>24</v>
          </cell>
          <cell r="K33">
            <v>4</v>
          </cell>
          <cell r="L33">
            <v>13</v>
          </cell>
          <cell r="M33">
            <v>1</v>
          </cell>
          <cell r="N33">
            <v>4</v>
          </cell>
          <cell r="P33">
            <v>16</v>
          </cell>
          <cell r="R33">
            <v>24</v>
          </cell>
          <cell r="S33">
            <v>7</v>
          </cell>
          <cell r="T33">
            <v>22</v>
          </cell>
          <cell r="W33">
            <v>9</v>
          </cell>
          <cell r="Y33">
            <v>39</v>
          </cell>
          <cell r="Z33">
            <v>5</v>
          </cell>
          <cell r="AB33">
            <v>4</v>
          </cell>
          <cell r="AC33">
            <v>1</v>
          </cell>
          <cell r="AE33">
            <v>2</v>
          </cell>
          <cell r="AF33">
            <v>27</v>
          </cell>
          <cell r="AH33">
            <v>2</v>
          </cell>
          <cell r="AI33">
            <v>18</v>
          </cell>
          <cell r="AJ33">
            <v>17</v>
          </cell>
          <cell r="AM33">
            <v>21</v>
          </cell>
          <cell r="AO33">
            <v>20</v>
          </cell>
          <cell r="AP33">
            <v>25</v>
          </cell>
          <cell r="AQ33">
            <v>1</v>
          </cell>
          <cell r="AR33">
            <v>9</v>
          </cell>
          <cell r="AS33">
            <v>23</v>
          </cell>
          <cell r="AW33">
            <v>2</v>
          </cell>
          <cell r="AX33">
            <v>8</v>
          </cell>
          <cell r="AY33">
            <v>2</v>
          </cell>
          <cell r="BA33">
            <v>1</v>
          </cell>
          <cell r="BB33">
            <v>16</v>
          </cell>
          <cell r="BC33">
            <v>2</v>
          </cell>
          <cell r="BG33">
            <v>16</v>
          </cell>
          <cell r="BH33">
            <v>11</v>
          </cell>
          <cell r="BK33">
            <v>10</v>
          </cell>
          <cell r="BL33">
            <v>60</v>
          </cell>
          <cell r="BM33">
            <v>30</v>
          </cell>
          <cell r="BO33">
            <v>11</v>
          </cell>
          <cell r="BP33">
            <v>6</v>
          </cell>
          <cell r="BR33">
            <v>4</v>
          </cell>
          <cell r="BS33">
            <v>30</v>
          </cell>
          <cell r="BV33">
            <v>27</v>
          </cell>
          <cell r="BX33">
            <v>78</v>
          </cell>
          <cell r="BY33">
            <v>13</v>
          </cell>
          <cell r="BZ33">
            <v>4</v>
          </cell>
          <cell r="CA33">
            <v>4</v>
          </cell>
          <cell r="CB33">
            <v>18</v>
          </cell>
          <cell r="CC33">
            <v>35</v>
          </cell>
          <cell r="CD33">
            <v>13</v>
          </cell>
          <cell r="CF33">
            <v>33</v>
          </cell>
          <cell r="CG33">
            <v>1</v>
          </cell>
          <cell r="CH33">
            <v>1</v>
          </cell>
          <cell r="CJ33">
            <v>10</v>
          </cell>
          <cell r="CL33">
            <v>32</v>
          </cell>
          <cell r="CN33">
            <v>113</v>
          </cell>
          <cell r="CQ33">
            <v>13</v>
          </cell>
          <cell r="CR33">
            <v>2</v>
          </cell>
          <cell r="CS33">
            <v>26</v>
          </cell>
          <cell r="CT33">
            <v>20</v>
          </cell>
          <cell r="CU33">
            <v>28</v>
          </cell>
        </row>
        <row r="34">
          <cell r="A34">
            <v>4</v>
          </cell>
          <cell r="G34">
            <v>3</v>
          </cell>
          <cell r="I34">
            <v>32</v>
          </cell>
          <cell r="J34">
            <v>7</v>
          </cell>
          <cell r="K34">
            <v>7</v>
          </cell>
          <cell r="L34">
            <v>9</v>
          </cell>
          <cell r="M34">
            <v>1</v>
          </cell>
          <cell r="N34">
            <v>22</v>
          </cell>
          <cell r="P34">
            <v>20</v>
          </cell>
          <cell r="R34">
            <v>27</v>
          </cell>
          <cell r="S34">
            <v>4</v>
          </cell>
          <cell r="T34">
            <v>7</v>
          </cell>
          <cell r="W34">
            <v>3</v>
          </cell>
          <cell r="Y34">
            <v>32</v>
          </cell>
          <cell r="Z34">
            <v>17</v>
          </cell>
          <cell r="AC34">
            <v>19</v>
          </cell>
          <cell r="AE34">
            <v>1</v>
          </cell>
          <cell r="AF34">
            <v>16</v>
          </cell>
          <cell r="AH34">
            <v>11</v>
          </cell>
          <cell r="AI34">
            <v>34</v>
          </cell>
          <cell r="AJ34">
            <v>44</v>
          </cell>
          <cell r="AM34">
            <v>3</v>
          </cell>
          <cell r="AO34">
            <v>6</v>
          </cell>
          <cell r="AP34">
            <v>4</v>
          </cell>
          <cell r="AQ34">
            <v>2</v>
          </cell>
          <cell r="AR34">
            <v>3</v>
          </cell>
          <cell r="AS34">
            <v>31</v>
          </cell>
          <cell r="AW34">
            <v>1</v>
          </cell>
          <cell r="AX34">
            <v>19</v>
          </cell>
          <cell r="AY34">
            <v>23</v>
          </cell>
          <cell r="BA34">
            <v>1</v>
          </cell>
          <cell r="BB34">
            <v>9</v>
          </cell>
          <cell r="BC34">
            <v>7</v>
          </cell>
          <cell r="BG34">
            <v>25</v>
          </cell>
          <cell r="BH34">
            <v>11</v>
          </cell>
          <cell r="BK34">
            <v>46</v>
          </cell>
          <cell r="BL34">
            <v>4</v>
          </cell>
          <cell r="BM34">
            <v>1</v>
          </cell>
          <cell r="BO34">
            <v>6</v>
          </cell>
          <cell r="BP34">
            <v>2</v>
          </cell>
          <cell r="BS34">
            <v>26</v>
          </cell>
          <cell r="BV34">
            <v>12</v>
          </cell>
          <cell r="BX34">
            <v>21</v>
          </cell>
          <cell r="BY34">
            <v>12</v>
          </cell>
          <cell r="BZ34">
            <v>50</v>
          </cell>
          <cell r="CA34">
            <v>3</v>
          </cell>
          <cell r="CB34">
            <v>43</v>
          </cell>
          <cell r="CC34">
            <v>23</v>
          </cell>
          <cell r="CD34">
            <v>29</v>
          </cell>
          <cell r="CF34">
            <v>23</v>
          </cell>
          <cell r="CG34">
            <v>2</v>
          </cell>
          <cell r="CH34">
            <v>1</v>
          </cell>
          <cell r="CJ34">
            <v>2</v>
          </cell>
          <cell r="CL34">
            <v>47</v>
          </cell>
          <cell r="CN34">
            <v>53</v>
          </cell>
          <cell r="CQ34">
            <v>6</v>
          </cell>
          <cell r="CR34">
            <v>17</v>
          </cell>
          <cell r="CS34">
            <v>8</v>
          </cell>
          <cell r="CT34">
            <v>5</v>
          </cell>
          <cell r="CU34">
            <v>1</v>
          </cell>
        </row>
        <row r="35">
          <cell r="A35">
            <v>1</v>
          </cell>
          <cell r="G35">
            <v>18</v>
          </cell>
          <cell r="I35">
            <v>1</v>
          </cell>
          <cell r="J35">
            <v>29</v>
          </cell>
          <cell r="K35">
            <v>47</v>
          </cell>
          <cell r="L35">
            <v>3</v>
          </cell>
          <cell r="M35">
            <v>3</v>
          </cell>
          <cell r="N35">
            <v>48</v>
          </cell>
          <cell r="P35">
            <v>45</v>
          </cell>
          <cell r="R35">
            <v>13</v>
          </cell>
          <cell r="S35">
            <v>4</v>
          </cell>
          <cell r="T35">
            <v>13</v>
          </cell>
          <cell r="W35">
            <v>32</v>
          </cell>
          <cell r="Y35">
            <v>6</v>
          </cell>
          <cell r="Z35">
            <v>2</v>
          </cell>
          <cell r="AC35">
            <v>12</v>
          </cell>
          <cell r="AE35">
            <v>1</v>
          </cell>
          <cell r="AF35">
            <v>15</v>
          </cell>
          <cell r="AH35">
            <v>26</v>
          </cell>
          <cell r="AI35">
            <v>1</v>
          </cell>
          <cell r="AJ35">
            <v>6</v>
          </cell>
          <cell r="AM35">
            <v>20</v>
          </cell>
          <cell r="AO35">
            <v>3</v>
          </cell>
          <cell r="AP35">
            <v>21</v>
          </cell>
          <cell r="AQ35">
            <v>54</v>
          </cell>
          <cell r="AR35">
            <v>1</v>
          </cell>
          <cell r="AS35">
            <v>2</v>
          </cell>
          <cell r="AW35">
            <v>8</v>
          </cell>
          <cell r="AX35">
            <v>3</v>
          </cell>
          <cell r="AY35">
            <v>14</v>
          </cell>
          <cell r="BA35">
            <v>4</v>
          </cell>
          <cell r="BB35">
            <v>8</v>
          </cell>
          <cell r="BC35">
            <v>20</v>
          </cell>
          <cell r="BG35">
            <v>6</v>
          </cell>
          <cell r="BH35">
            <v>6</v>
          </cell>
          <cell r="BK35">
            <v>28</v>
          </cell>
          <cell r="BL35">
            <v>30</v>
          </cell>
          <cell r="BM35">
            <v>1</v>
          </cell>
          <cell r="BO35">
            <v>1</v>
          </cell>
          <cell r="BP35">
            <v>8</v>
          </cell>
          <cell r="BS35">
            <v>2</v>
          </cell>
          <cell r="BV35">
            <v>6</v>
          </cell>
          <cell r="BX35">
            <v>16</v>
          </cell>
          <cell r="BY35">
            <v>16</v>
          </cell>
          <cell r="BZ35">
            <v>35</v>
          </cell>
          <cell r="CA35">
            <v>2</v>
          </cell>
          <cell r="CB35">
            <v>4</v>
          </cell>
          <cell r="CC35">
            <v>7</v>
          </cell>
          <cell r="CD35">
            <v>1</v>
          </cell>
          <cell r="CF35">
            <v>30</v>
          </cell>
          <cell r="CG35">
            <v>6</v>
          </cell>
          <cell r="CH35">
            <v>4</v>
          </cell>
          <cell r="CJ35">
            <v>2</v>
          </cell>
          <cell r="CL35">
            <v>1</v>
          </cell>
          <cell r="CN35">
            <v>1</v>
          </cell>
          <cell r="CQ35">
            <v>2</v>
          </cell>
          <cell r="CR35">
            <v>6</v>
          </cell>
          <cell r="CS35">
            <v>7</v>
          </cell>
          <cell r="CT35">
            <v>6</v>
          </cell>
          <cell r="CU35">
            <v>2</v>
          </cell>
        </row>
        <row r="36">
          <cell r="A36">
            <v>10</v>
          </cell>
          <cell r="G36">
            <v>13</v>
          </cell>
          <cell r="I36">
            <v>3</v>
          </cell>
          <cell r="J36">
            <v>5</v>
          </cell>
          <cell r="K36">
            <v>7</v>
          </cell>
          <cell r="L36">
            <v>16</v>
          </cell>
          <cell r="M36">
            <v>9</v>
          </cell>
          <cell r="N36">
            <v>2</v>
          </cell>
          <cell r="P36">
            <v>22</v>
          </cell>
          <cell r="R36">
            <v>15</v>
          </cell>
          <cell r="S36">
            <v>11</v>
          </cell>
          <cell r="T36">
            <v>1</v>
          </cell>
          <cell r="W36">
            <v>17</v>
          </cell>
          <cell r="Y36">
            <v>11</v>
          </cell>
          <cell r="Z36">
            <v>29</v>
          </cell>
          <cell r="AC36">
            <v>69</v>
          </cell>
          <cell r="AE36">
            <v>2</v>
          </cell>
          <cell r="AF36">
            <v>29</v>
          </cell>
          <cell r="AH36">
            <v>30</v>
          </cell>
          <cell r="AI36">
            <v>23</v>
          </cell>
          <cell r="AJ36">
            <v>4</v>
          </cell>
          <cell r="AM36">
            <v>1</v>
          </cell>
          <cell r="AO36">
            <v>1</v>
          </cell>
          <cell r="AP36">
            <v>12</v>
          </cell>
          <cell r="AQ36">
            <v>26</v>
          </cell>
          <cell r="AR36">
            <v>52</v>
          </cell>
          <cell r="AS36">
            <v>13</v>
          </cell>
          <cell r="AW36">
            <v>1</v>
          </cell>
          <cell r="AY36">
            <v>1</v>
          </cell>
          <cell r="BA36">
            <v>21</v>
          </cell>
          <cell r="BB36">
            <v>2</v>
          </cell>
          <cell r="BC36">
            <v>10</v>
          </cell>
          <cell r="BG36">
            <v>47</v>
          </cell>
          <cell r="BH36">
            <v>42</v>
          </cell>
          <cell r="BK36">
            <v>10</v>
          </cell>
          <cell r="BL36">
            <v>22</v>
          </cell>
          <cell r="BM36">
            <v>1</v>
          </cell>
          <cell r="BO36">
            <v>5</v>
          </cell>
          <cell r="BP36">
            <v>21</v>
          </cell>
          <cell r="BS36">
            <v>1</v>
          </cell>
          <cell r="BV36">
            <v>3</v>
          </cell>
          <cell r="BX36">
            <v>14</v>
          </cell>
          <cell r="BY36">
            <v>3</v>
          </cell>
          <cell r="BZ36">
            <v>2</v>
          </cell>
          <cell r="CA36">
            <v>27</v>
          </cell>
          <cell r="CB36">
            <v>1</v>
          </cell>
          <cell r="CC36">
            <v>22</v>
          </cell>
          <cell r="CD36">
            <v>41</v>
          </cell>
          <cell r="CF36">
            <v>14</v>
          </cell>
          <cell r="CG36">
            <v>4</v>
          </cell>
          <cell r="CH36">
            <v>4</v>
          </cell>
          <cell r="CJ36">
            <v>1</v>
          </cell>
          <cell r="CL36">
            <v>8</v>
          </cell>
          <cell r="CN36">
            <v>71</v>
          </cell>
          <cell r="CQ36">
            <v>13</v>
          </cell>
          <cell r="CR36">
            <v>4</v>
          </cell>
          <cell r="CS36">
            <v>2</v>
          </cell>
          <cell r="CT36">
            <v>11</v>
          </cell>
          <cell r="CU36">
            <v>20</v>
          </cell>
        </row>
        <row r="37">
          <cell r="A37">
            <v>113</v>
          </cell>
          <cell r="G37">
            <v>10</v>
          </cell>
          <cell r="I37">
            <v>3</v>
          </cell>
          <cell r="J37">
            <v>27</v>
          </cell>
          <cell r="K37">
            <v>43</v>
          </cell>
          <cell r="L37">
            <v>20</v>
          </cell>
          <cell r="M37">
            <v>64</v>
          </cell>
          <cell r="N37">
            <v>3</v>
          </cell>
          <cell r="P37">
            <v>15</v>
          </cell>
          <cell r="R37">
            <v>52</v>
          </cell>
          <cell r="S37">
            <v>8</v>
          </cell>
          <cell r="T37">
            <v>5</v>
          </cell>
          <cell r="W37">
            <v>1</v>
          </cell>
          <cell r="Y37">
            <v>30</v>
          </cell>
          <cell r="Z37">
            <v>79</v>
          </cell>
          <cell r="AC37">
            <v>36</v>
          </cell>
          <cell r="AE37">
            <v>20</v>
          </cell>
          <cell r="AF37">
            <v>5</v>
          </cell>
          <cell r="AH37">
            <v>1</v>
          </cell>
          <cell r="AI37">
            <v>21</v>
          </cell>
          <cell r="AJ37">
            <v>18</v>
          </cell>
          <cell r="AO37">
            <v>2</v>
          </cell>
          <cell r="AQ37">
            <v>3</v>
          </cell>
          <cell r="AR37">
            <v>11</v>
          </cell>
          <cell r="AS37">
            <v>7</v>
          </cell>
          <cell r="AW37">
            <v>1</v>
          </cell>
          <cell r="AY37">
            <v>4</v>
          </cell>
          <cell r="BA37">
            <v>8</v>
          </cell>
          <cell r="BB37">
            <v>1</v>
          </cell>
          <cell r="BC37">
            <v>26</v>
          </cell>
          <cell r="BG37">
            <v>31</v>
          </cell>
          <cell r="BH37">
            <v>28</v>
          </cell>
          <cell r="BK37">
            <v>14</v>
          </cell>
          <cell r="BL37">
            <v>1</v>
          </cell>
          <cell r="BM37">
            <v>1</v>
          </cell>
          <cell r="BO37">
            <v>21</v>
          </cell>
          <cell r="BP37">
            <v>2</v>
          </cell>
          <cell r="BS37">
            <v>1</v>
          </cell>
          <cell r="BV37">
            <v>11</v>
          </cell>
          <cell r="BX37">
            <v>2</v>
          </cell>
          <cell r="BY37">
            <v>3</v>
          </cell>
          <cell r="BZ37">
            <v>8</v>
          </cell>
          <cell r="CA37">
            <v>39</v>
          </cell>
          <cell r="CB37">
            <v>17</v>
          </cell>
          <cell r="CC37">
            <v>28</v>
          </cell>
          <cell r="CD37">
            <v>38</v>
          </cell>
          <cell r="CF37">
            <v>3</v>
          </cell>
          <cell r="CG37">
            <v>14</v>
          </cell>
          <cell r="CH37">
            <v>2</v>
          </cell>
          <cell r="CL37">
            <v>7</v>
          </cell>
          <cell r="CN37">
            <v>73</v>
          </cell>
          <cell r="CR37">
            <v>2</v>
          </cell>
          <cell r="CS37">
            <v>28</v>
          </cell>
          <cell r="CT37">
            <v>3</v>
          </cell>
          <cell r="CU37">
            <v>21</v>
          </cell>
        </row>
        <row r="38">
          <cell r="A38">
            <v>23</v>
          </cell>
          <cell r="G38">
            <v>1</v>
          </cell>
          <cell r="I38">
            <v>2</v>
          </cell>
          <cell r="J38">
            <v>23</v>
          </cell>
          <cell r="K38">
            <v>28</v>
          </cell>
          <cell r="L38">
            <v>13</v>
          </cell>
          <cell r="M38">
            <v>11</v>
          </cell>
          <cell r="N38">
            <v>43</v>
          </cell>
          <cell r="P38">
            <v>20</v>
          </cell>
          <cell r="R38">
            <v>9</v>
          </cell>
          <cell r="S38">
            <v>12</v>
          </cell>
          <cell r="T38">
            <v>5</v>
          </cell>
          <cell r="W38">
            <v>2</v>
          </cell>
          <cell r="Y38">
            <v>1</v>
          </cell>
          <cell r="Z38">
            <v>14</v>
          </cell>
          <cell r="AC38">
            <v>37</v>
          </cell>
          <cell r="AE38">
            <v>57</v>
          </cell>
          <cell r="AF38">
            <v>10</v>
          </cell>
          <cell r="AH38">
            <v>17</v>
          </cell>
          <cell r="AI38">
            <v>1</v>
          </cell>
          <cell r="AJ38">
            <v>43</v>
          </cell>
          <cell r="AO38">
            <v>1</v>
          </cell>
          <cell r="AQ38">
            <v>7</v>
          </cell>
          <cell r="AR38">
            <v>13</v>
          </cell>
          <cell r="AS38">
            <v>1</v>
          </cell>
          <cell r="AW38">
            <v>4</v>
          </cell>
          <cell r="AY38">
            <v>66</v>
          </cell>
          <cell r="BA38">
            <v>42</v>
          </cell>
          <cell r="BB38">
            <v>1</v>
          </cell>
          <cell r="BC38">
            <v>19</v>
          </cell>
          <cell r="BG38">
            <v>6</v>
          </cell>
          <cell r="BH38">
            <v>7</v>
          </cell>
          <cell r="BK38">
            <v>90</v>
          </cell>
          <cell r="BL38">
            <v>6</v>
          </cell>
          <cell r="BM38">
            <v>2</v>
          </cell>
          <cell r="BO38">
            <v>1</v>
          </cell>
          <cell r="BP38">
            <v>20</v>
          </cell>
          <cell r="BS38">
            <v>1</v>
          </cell>
          <cell r="BV38">
            <v>24</v>
          </cell>
          <cell r="BX38">
            <v>9</v>
          </cell>
          <cell r="BY38">
            <v>1</v>
          </cell>
          <cell r="BZ38">
            <v>14</v>
          </cell>
          <cell r="CA38">
            <v>18</v>
          </cell>
          <cell r="CB38">
            <v>1</v>
          </cell>
          <cell r="CC38">
            <v>2</v>
          </cell>
          <cell r="CD38">
            <v>1</v>
          </cell>
          <cell r="CF38">
            <v>16</v>
          </cell>
          <cell r="CG38">
            <v>7</v>
          </cell>
          <cell r="CH38">
            <v>2</v>
          </cell>
          <cell r="CL38">
            <v>2</v>
          </cell>
          <cell r="CN38">
            <v>1</v>
          </cell>
          <cell r="CR38">
            <v>1</v>
          </cell>
          <cell r="CS38">
            <v>2</v>
          </cell>
          <cell r="CT38">
            <v>15</v>
          </cell>
          <cell r="CU38">
            <v>7</v>
          </cell>
        </row>
        <row r="39">
          <cell r="A39">
            <v>2</v>
          </cell>
          <cell r="G39">
            <v>11</v>
          </cell>
          <cell r="I39">
            <v>3</v>
          </cell>
          <cell r="J39">
            <v>38</v>
          </cell>
          <cell r="K39">
            <v>15</v>
          </cell>
          <cell r="L39">
            <v>9</v>
          </cell>
          <cell r="M39">
            <v>13</v>
          </cell>
          <cell r="N39">
            <v>1</v>
          </cell>
          <cell r="P39">
            <v>2</v>
          </cell>
          <cell r="R39">
            <v>26</v>
          </cell>
          <cell r="S39">
            <v>25</v>
          </cell>
          <cell r="T39">
            <v>2</v>
          </cell>
          <cell r="W39">
            <v>6</v>
          </cell>
          <cell r="Y39">
            <v>1</v>
          </cell>
          <cell r="Z39">
            <v>11</v>
          </cell>
          <cell r="AC39">
            <v>12</v>
          </cell>
          <cell r="AE39">
            <v>42</v>
          </cell>
          <cell r="AF39">
            <v>12</v>
          </cell>
          <cell r="AH39">
            <v>8</v>
          </cell>
          <cell r="AI39">
            <v>8</v>
          </cell>
          <cell r="AJ39">
            <v>1</v>
          </cell>
          <cell r="AO39">
            <v>1</v>
          </cell>
          <cell r="AQ39">
            <v>11</v>
          </cell>
          <cell r="AR39">
            <v>12</v>
          </cell>
          <cell r="AS39">
            <v>22</v>
          </cell>
          <cell r="AW39">
            <v>26</v>
          </cell>
          <cell r="AY39">
            <v>1</v>
          </cell>
          <cell r="BA39">
            <v>4</v>
          </cell>
          <cell r="BB39">
            <v>1</v>
          </cell>
          <cell r="BC39">
            <v>2</v>
          </cell>
          <cell r="BH39">
            <v>62</v>
          </cell>
          <cell r="BK39">
            <v>25</v>
          </cell>
          <cell r="BL39">
            <v>4</v>
          </cell>
          <cell r="BM39">
            <v>4</v>
          </cell>
          <cell r="BO39">
            <v>57</v>
          </cell>
          <cell r="BS39">
            <v>1</v>
          </cell>
          <cell r="BV39">
            <v>52</v>
          </cell>
          <cell r="BX39">
            <v>3</v>
          </cell>
          <cell r="BY39">
            <v>2</v>
          </cell>
          <cell r="BZ39">
            <v>10</v>
          </cell>
          <cell r="CA39">
            <v>11</v>
          </cell>
          <cell r="CB39">
            <v>20</v>
          </cell>
          <cell r="CC39">
            <v>4</v>
          </cell>
          <cell r="CD39">
            <v>14</v>
          </cell>
          <cell r="CF39">
            <v>28</v>
          </cell>
          <cell r="CG39">
            <v>32</v>
          </cell>
          <cell r="CH39">
            <v>2</v>
          </cell>
          <cell r="CL39">
            <v>31</v>
          </cell>
          <cell r="CN39">
            <v>13</v>
          </cell>
          <cell r="CR39">
            <v>2</v>
          </cell>
          <cell r="CS39">
            <v>1</v>
          </cell>
          <cell r="CT39">
            <v>41</v>
          </cell>
          <cell r="CU39">
            <v>6</v>
          </cell>
        </row>
        <row r="40">
          <cell r="A40">
            <v>42</v>
          </cell>
          <cell r="G40">
            <v>11</v>
          </cell>
          <cell r="J40">
            <v>33</v>
          </cell>
          <cell r="K40">
            <v>5</v>
          </cell>
          <cell r="L40">
            <v>7</v>
          </cell>
          <cell r="M40">
            <v>33</v>
          </cell>
          <cell r="N40">
            <v>5</v>
          </cell>
          <cell r="P40">
            <v>3</v>
          </cell>
          <cell r="R40">
            <v>23</v>
          </cell>
          <cell r="S40">
            <v>12</v>
          </cell>
          <cell r="T40">
            <v>4</v>
          </cell>
          <cell r="W40">
            <v>2</v>
          </cell>
          <cell r="Y40">
            <v>1</v>
          </cell>
          <cell r="Z40">
            <v>10</v>
          </cell>
          <cell r="AC40">
            <v>31</v>
          </cell>
          <cell r="AE40">
            <v>22</v>
          </cell>
          <cell r="AF40">
            <v>12</v>
          </cell>
          <cell r="AH40">
            <v>4</v>
          </cell>
          <cell r="AI40">
            <v>15</v>
          </cell>
          <cell r="AJ40">
            <v>19</v>
          </cell>
          <cell r="AO40">
            <v>1</v>
          </cell>
          <cell r="AQ40">
            <v>6</v>
          </cell>
          <cell r="AR40">
            <v>24</v>
          </cell>
          <cell r="AS40">
            <v>8</v>
          </cell>
          <cell r="AW40">
            <v>23</v>
          </cell>
          <cell r="AY40">
            <v>24</v>
          </cell>
          <cell r="BA40">
            <v>7</v>
          </cell>
          <cell r="BB40">
            <v>1</v>
          </cell>
          <cell r="BC40">
            <v>30</v>
          </cell>
          <cell r="BH40">
            <v>20</v>
          </cell>
          <cell r="BK40">
            <v>38</v>
          </cell>
          <cell r="BL40">
            <v>2</v>
          </cell>
          <cell r="BM40">
            <v>1</v>
          </cell>
          <cell r="BO40">
            <v>30</v>
          </cell>
          <cell r="BP40">
            <v>25</v>
          </cell>
          <cell r="BS40">
            <v>3</v>
          </cell>
          <cell r="BV40">
            <v>7</v>
          </cell>
          <cell r="BX40">
            <v>1</v>
          </cell>
          <cell r="BY40">
            <v>6</v>
          </cell>
          <cell r="BZ40">
            <v>79</v>
          </cell>
          <cell r="CA40">
            <v>2</v>
          </cell>
          <cell r="CB40">
            <v>86</v>
          </cell>
          <cell r="CC40">
            <v>1</v>
          </cell>
          <cell r="CD40">
            <v>36</v>
          </cell>
          <cell r="CF40">
            <v>9</v>
          </cell>
          <cell r="CG40">
            <v>1</v>
          </cell>
          <cell r="CH40">
            <v>3</v>
          </cell>
          <cell r="CL40">
            <v>4</v>
          </cell>
          <cell r="CN40">
            <v>62</v>
          </cell>
          <cell r="CR40">
            <v>3</v>
          </cell>
          <cell r="CS40">
            <v>6</v>
          </cell>
          <cell r="CT40">
            <v>2</v>
          </cell>
          <cell r="CU40">
            <v>7</v>
          </cell>
        </row>
        <row r="41">
          <cell r="A41">
            <v>28</v>
          </cell>
          <cell r="G41">
            <v>9</v>
          </cell>
          <cell r="J41">
            <v>2</v>
          </cell>
          <cell r="K41">
            <v>38</v>
          </cell>
          <cell r="L41">
            <v>1</v>
          </cell>
          <cell r="M41">
            <v>11</v>
          </cell>
          <cell r="N41">
            <v>1</v>
          </cell>
          <cell r="P41">
            <v>1</v>
          </cell>
          <cell r="R41">
            <v>55</v>
          </cell>
          <cell r="S41">
            <v>22</v>
          </cell>
          <cell r="W41">
            <v>5</v>
          </cell>
          <cell r="Y41">
            <v>2</v>
          </cell>
          <cell r="Z41">
            <v>7</v>
          </cell>
          <cell r="AC41">
            <v>2</v>
          </cell>
          <cell r="AE41">
            <v>1</v>
          </cell>
          <cell r="AF41">
            <v>35</v>
          </cell>
          <cell r="AH41">
            <v>17</v>
          </cell>
          <cell r="AI41">
            <v>19</v>
          </cell>
          <cell r="AJ41">
            <v>100</v>
          </cell>
          <cell r="AO41">
            <v>1</v>
          </cell>
          <cell r="AQ41">
            <v>1</v>
          </cell>
          <cell r="AR41">
            <v>21</v>
          </cell>
          <cell r="AS41">
            <v>32</v>
          </cell>
          <cell r="AW41">
            <v>52</v>
          </cell>
          <cell r="AY41">
            <v>5</v>
          </cell>
          <cell r="BA41">
            <v>11</v>
          </cell>
          <cell r="BB41">
            <v>1</v>
          </cell>
          <cell r="BC41">
            <v>5</v>
          </cell>
          <cell r="BH41">
            <v>2</v>
          </cell>
          <cell r="BK41">
            <v>18</v>
          </cell>
          <cell r="BL41">
            <v>17</v>
          </cell>
          <cell r="BM41">
            <v>1</v>
          </cell>
          <cell r="BO41">
            <v>15</v>
          </cell>
          <cell r="BP41">
            <v>1</v>
          </cell>
          <cell r="BS41">
            <v>1</v>
          </cell>
          <cell r="BV41">
            <v>23</v>
          </cell>
          <cell r="BX41">
            <v>22</v>
          </cell>
          <cell r="BY41">
            <v>4</v>
          </cell>
          <cell r="BZ41">
            <v>15</v>
          </cell>
          <cell r="CA41">
            <v>22</v>
          </cell>
          <cell r="CB41">
            <v>27</v>
          </cell>
          <cell r="CC41">
            <v>21</v>
          </cell>
          <cell r="CD41">
            <v>32</v>
          </cell>
          <cell r="CF41">
            <v>30</v>
          </cell>
          <cell r="CG41">
            <v>2</v>
          </cell>
          <cell r="CH41">
            <v>4</v>
          </cell>
          <cell r="CL41">
            <v>22</v>
          </cell>
          <cell r="CN41">
            <v>5</v>
          </cell>
          <cell r="CR41">
            <v>4</v>
          </cell>
          <cell r="CS41">
            <v>6</v>
          </cell>
          <cell r="CT41">
            <v>23</v>
          </cell>
          <cell r="CU41">
            <v>11</v>
          </cell>
        </row>
        <row r="42">
          <cell r="A42">
            <v>7</v>
          </cell>
          <cell r="G42">
            <v>23</v>
          </cell>
          <cell r="J42">
            <v>49</v>
          </cell>
          <cell r="K42">
            <v>46</v>
          </cell>
          <cell r="L42">
            <v>2</v>
          </cell>
          <cell r="M42">
            <v>2</v>
          </cell>
          <cell r="N42">
            <v>1</v>
          </cell>
          <cell r="P42">
            <v>30</v>
          </cell>
          <cell r="R42">
            <v>3</v>
          </cell>
          <cell r="S42">
            <v>2</v>
          </cell>
          <cell r="W42">
            <v>65</v>
          </cell>
          <cell r="Y42">
            <v>1</v>
          </cell>
          <cell r="Z42">
            <v>1</v>
          </cell>
          <cell r="AC42">
            <v>2</v>
          </cell>
          <cell r="AE42">
            <v>1</v>
          </cell>
          <cell r="AF42">
            <v>7</v>
          </cell>
          <cell r="AH42">
            <v>4</v>
          </cell>
          <cell r="AI42">
            <v>22</v>
          </cell>
          <cell r="AJ42">
            <v>22</v>
          </cell>
          <cell r="AO42">
            <v>1</v>
          </cell>
          <cell r="AQ42">
            <v>14</v>
          </cell>
          <cell r="AR42">
            <v>46</v>
          </cell>
          <cell r="AS42">
            <v>13</v>
          </cell>
          <cell r="AW42">
            <v>1</v>
          </cell>
          <cell r="AY42">
            <v>7</v>
          </cell>
          <cell r="BA42">
            <v>20</v>
          </cell>
          <cell r="BB42">
            <v>1</v>
          </cell>
          <cell r="BC42">
            <v>4</v>
          </cell>
          <cell r="BH42">
            <v>10</v>
          </cell>
          <cell r="BK42">
            <v>20</v>
          </cell>
          <cell r="BL42">
            <v>10</v>
          </cell>
          <cell r="BM42">
            <v>2</v>
          </cell>
          <cell r="BO42">
            <v>2</v>
          </cell>
          <cell r="BP42">
            <v>13</v>
          </cell>
          <cell r="BS42">
            <v>11</v>
          </cell>
          <cell r="BV42">
            <v>33</v>
          </cell>
          <cell r="BX42">
            <v>6</v>
          </cell>
          <cell r="BZ42">
            <v>4</v>
          </cell>
          <cell r="CA42">
            <v>13</v>
          </cell>
          <cell r="CB42">
            <v>10</v>
          </cell>
          <cell r="CC42">
            <v>8</v>
          </cell>
          <cell r="CD42">
            <v>8</v>
          </cell>
          <cell r="CF42">
            <v>3</v>
          </cell>
          <cell r="CG42">
            <v>8</v>
          </cell>
          <cell r="CH42">
            <v>1</v>
          </cell>
          <cell r="CL42">
            <v>20</v>
          </cell>
          <cell r="CN42">
            <v>17</v>
          </cell>
          <cell r="CR42">
            <v>3</v>
          </cell>
          <cell r="CS42">
            <v>10</v>
          </cell>
          <cell r="CT42">
            <v>8</v>
          </cell>
          <cell r="CU42">
            <v>11</v>
          </cell>
        </row>
        <row r="43">
          <cell r="A43">
            <v>11</v>
          </cell>
          <cell r="J43">
            <v>15</v>
          </cell>
          <cell r="K43">
            <v>9</v>
          </cell>
          <cell r="L43">
            <v>2</v>
          </cell>
          <cell r="M43">
            <v>2</v>
          </cell>
          <cell r="N43">
            <v>2</v>
          </cell>
          <cell r="P43">
            <v>8</v>
          </cell>
          <cell r="R43">
            <v>7</v>
          </cell>
          <cell r="S43">
            <v>1</v>
          </cell>
          <cell r="W43">
            <v>25</v>
          </cell>
          <cell r="Y43">
            <v>1</v>
          </cell>
          <cell r="Z43">
            <v>10</v>
          </cell>
          <cell r="AC43">
            <v>2</v>
          </cell>
          <cell r="AE43">
            <v>64</v>
          </cell>
          <cell r="AF43">
            <v>8</v>
          </cell>
          <cell r="AH43">
            <v>22</v>
          </cell>
          <cell r="AI43">
            <v>12</v>
          </cell>
          <cell r="AJ43">
            <v>42</v>
          </cell>
          <cell r="AO43">
            <v>18</v>
          </cell>
          <cell r="AQ43">
            <v>22</v>
          </cell>
          <cell r="AR43">
            <v>1</v>
          </cell>
          <cell r="AS43">
            <v>3</v>
          </cell>
          <cell r="AW43">
            <v>40</v>
          </cell>
          <cell r="AY43">
            <v>14</v>
          </cell>
          <cell r="BA43">
            <v>2</v>
          </cell>
          <cell r="BB43">
            <v>53</v>
          </cell>
          <cell r="BC43">
            <v>3</v>
          </cell>
          <cell r="BH43">
            <v>10</v>
          </cell>
          <cell r="BK43">
            <v>34</v>
          </cell>
          <cell r="BL43">
            <v>9</v>
          </cell>
          <cell r="BM43">
            <v>3</v>
          </cell>
          <cell r="BO43">
            <v>16</v>
          </cell>
          <cell r="BP43">
            <v>25</v>
          </cell>
          <cell r="BS43">
            <v>69</v>
          </cell>
          <cell r="BV43">
            <v>18</v>
          </cell>
          <cell r="BX43">
            <v>1</v>
          </cell>
          <cell r="BZ43">
            <v>5</v>
          </cell>
          <cell r="CA43">
            <v>58</v>
          </cell>
          <cell r="CB43">
            <v>1</v>
          </cell>
          <cell r="CC43">
            <v>1</v>
          </cell>
          <cell r="CD43">
            <v>40</v>
          </cell>
          <cell r="CF43">
            <v>31</v>
          </cell>
          <cell r="CG43">
            <v>10</v>
          </cell>
          <cell r="CH43">
            <v>3</v>
          </cell>
          <cell r="CL43">
            <v>1</v>
          </cell>
          <cell r="CN43">
            <v>35</v>
          </cell>
          <cell r="CR43">
            <v>1</v>
          </cell>
          <cell r="CS43">
            <v>5</v>
          </cell>
          <cell r="CT43">
            <v>25</v>
          </cell>
          <cell r="CU43">
            <v>2</v>
          </cell>
        </row>
        <row r="44">
          <cell r="A44">
            <v>4</v>
          </cell>
          <cell r="J44">
            <v>25</v>
          </cell>
          <cell r="K44">
            <v>34</v>
          </cell>
          <cell r="L44">
            <v>1</v>
          </cell>
          <cell r="M44">
            <v>20</v>
          </cell>
          <cell r="N44">
            <v>3</v>
          </cell>
          <cell r="P44">
            <v>23</v>
          </cell>
          <cell r="R44">
            <v>2</v>
          </cell>
          <cell r="S44">
            <v>15</v>
          </cell>
          <cell r="W44">
            <v>8</v>
          </cell>
          <cell r="Y44">
            <v>52</v>
          </cell>
          <cell r="Z44">
            <v>17</v>
          </cell>
          <cell r="AC44">
            <v>25</v>
          </cell>
          <cell r="AE44">
            <v>14</v>
          </cell>
          <cell r="AF44">
            <v>51</v>
          </cell>
          <cell r="AH44">
            <v>8</v>
          </cell>
          <cell r="AJ44">
            <v>23</v>
          </cell>
          <cell r="AO44">
            <v>18</v>
          </cell>
          <cell r="AQ44">
            <v>37</v>
          </cell>
          <cell r="AR44">
            <v>44</v>
          </cell>
          <cell r="AS44">
            <v>9</v>
          </cell>
          <cell r="AW44">
            <v>1</v>
          </cell>
          <cell r="AY44">
            <v>1</v>
          </cell>
          <cell r="BA44">
            <v>1</v>
          </cell>
          <cell r="BB44">
            <v>28</v>
          </cell>
          <cell r="BC44">
            <v>1</v>
          </cell>
          <cell r="BH44">
            <v>2</v>
          </cell>
          <cell r="BK44">
            <v>13</v>
          </cell>
          <cell r="BL44">
            <v>7</v>
          </cell>
          <cell r="BM44">
            <v>1</v>
          </cell>
          <cell r="BO44">
            <v>39</v>
          </cell>
          <cell r="BP44">
            <v>16</v>
          </cell>
          <cell r="BS44">
            <v>30</v>
          </cell>
          <cell r="BV44">
            <v>1</v>
          </cell>
          <cell r="BX44">
            <v>8</v>
          </cell>
          <cell r="BZ44">
            <v>1</v>
          </cell>
          <cell r="CA44">
            <v>1</v>
          </cell>
          <cell r="CB44">
            <v>1</v>
          </cell>
          <cell r="CC44">
            <v>7</v>
          </cell>
          <cell r="CD44">
            <v>16</v>
          </cell>
          <cell r="CF44">
            <v>19</v>
          </cell>
          <cell r="CG44">
            <v>5</v>
          </cell>
          <cell r="CH44">
            <v>40</v>
          </cell>
          <cell r="CL44">
            <v>1</v>
          </cell>
          <cell r="CN44">
            <v>10</v>
          </cell>
          <cell r="CR44">
            <v>3</v>
          </cell>
          <cell r="CS44">
            <v>1</v>
          </cell>
          <cell r="CT44">
            <v>45</v>
          </cell>
          <cell r="CU44">
            <v>2</v>
          </cell>
        </row>
        <row r="45">
          <cell r="A45">
            <v>1</v>
          </cell>
          <cell r="J45">
            <v>1</v>
          </cell>
          <cell r="K45">
            <v>22</v>
          </cell>
          <cell r="L45">
            <v>3</v>
          </cell>
          <cell r="M45">
            <v>10</v>
          </cell>
          <cell r="N45">
            <v>1</v>
          </cell>
          <cell r="P45">
            <v>62</v>
          </cell>
          <cell r="R45">
            <v>28</v>
          </cell>
          <cell r="S45">
            <v>8</v>
          </cell>
          <cell r="W45">
            <v>12</v>
          </cell>
          <cell r="Y45">
            <v>6</v>
          </cell>
          <cell r="Z45">
            <v>3</v>
          </cell>
          <cell r="AC45">
            <v>4</v>
          </cell>
          <cell r="AE45">
            <v>1</v>
          </cell>
          <cell r="AF45">
            <v>29</v>
          </cell>
          <cell r="AH45">
            <v>22</v>
          </cell>
          <cell r="AJ45">
            <v>5</v>
          </cell>
          <cell r="AO45">
            <v>19</v>
          </cell>
          <cell r="AQ45">
            <v>2</v>
          </cell>
          <cell r="AR45">
            <v>14</v>
          </cell>
          <cell r="AS45">
            <v>13</v>
          </cell>
          <cell r="AW45">
            <v>2</v>
          </cell>
          <cell r="AY45">
            <v>46</v>
          </cell>
          <cell r="BA45">
            <v>22</v>
          </cell>
          <cell r="BB45">
            <v>1</v>
          </cell>
          <cell r="BC45">
            <v>6</v>
          </cell>
          <cell r="BH45">
            <v>24</v>
          </cell>
          <cell r="BK45">
            <v>54</v>
          </cell>
          <cell r="BL45">
            <v>17</v>
          </cell>
          <cell r="BM45">
            <v>3</v>
          </cell>
          <cell r="BO45">
            <v>31</v>
          </cell>
          <cell r="BP45">
            <v>9</v>
          </cell>
          <cell r="BS45">
            <v>9</v>
          </cell>
          <cell r="BV45">
            <v>69</v>
          </cell>
          <cell r="BX45">
            <v>18</v>
          </cell>
          <cell r="BZ45">
            <v>10</v>
          </cell>
          <cell r="CA45">
            <v>2</v>
          </cell>
          <cell r="CB45">
            <v>2</v>
          </cell>
          <cell r="CC45">
            <v>20</v>
          </cell>
          <cell r="CD45">
            <v>12</v>
          </cell>
          <cell r="CF45">
            <v>13</v>
          </cell>
          <cell r="CG45">
            <v>30</v>
          </cell>
          <cell r="CH45">
            <v>8</v>
          </cell>
          <cell r="CL45">
            <v>18</v>
          </cell>
          <cell r="CN45">
            <v>20</v>
          </cell>
          <cell r="CR45">
            <v>1</v>
          </cell>
          <cell r="CS45">
            <v>27</v>
          </cell>
          <cell r="CT45">
            <v>2</v>
          </cell>
          <cell r="CU45">
            <v>4</v>
          </cell>
        </row>
        <row r="46">
          <cell r="A46">
            <v>94</v>
          </cell>
          <cell r="J46">
            <v>4</v>
          </cell>
          <cell r="K46">
            <v>26</v>
          </cell>
          <cell r="L46">
            <v>21</v>
          </cell>
          <cell r="M46">
            <v>10</v>
          </cell>
          <cell r="N46">
            <v>5</v>
          </cell>
          <cell r="P46">
            <v>13</v>
          </cell>
          <cell r="R46">
            <v>58</v>
          </cell>
          <cell r="S46">
            <v>38</v>
          </cell>
          <cell r="W46">
            <v>67</v>
          </cell>
          <cell r="Y46">
            <v>16</v>
          </cell>
          <cell r="Z46">
            <v>77</v>
          </cell>
          <cell r="AC46">
            <v>70</v>
          </cell>
          <cell r="AE46">
            <v>15</v>
          </cell>
          <cell r="AF46">
            <v>1</v>
          </cell>
          <cell r="AH46">
            <v>17</v>
          </cell>
          <cell r="AJ46">
            <v>37</v>
          </cell>
          <cell r="AO46">
            <v>9</v>
          </cell>
          <cell r="AQ46">
            <v>7</v>
          </cell>
          <cell r="AR46">
            <v>21</v>
          </cell>
          <cell r="AS46">
            <v>9</v>
          </cell>
          <cell r="AW46">
            <v>10</v>
          </cell>
          <cell r="AY46">
            <v>1</v>
          </cell>
          <cell r="BA46">
            <v>24</v>
          </cell>
          <cell r="BB46">
            <v>19</v>
          </cell>
          <cell r="BC46">
            <v>16</v>
          </cell>
          <cell r="BH46">
            <v>2</v>
          </cell>
          <cell r="BK46">
            <v>31</v>
          </cell>
          <cell r="BL46">
            <v>23</v>
          </cell>
          <cell r="BM46">
            <v>11</v>
          </cell>
          <cell r="BO46">
            <v>41</v>
          </cell>
          <cell r="BP46">
            <v>33</v>
          </cell>
          <cell r="BS46">
            <v>53</v>
          </cell>
          <cell r="BV46">
            <v>8</v>
          </cell>
          <cell r="BX46">
            <v>24</v>
          </cell>
          <cell r="BZ46">
            <v>69</v>
          </cell>
          <cell r="CA46">
            <v>5</v>
          </cell>
          <cell r="CB46">
            <v>30</v>
          </cell>
          <cell r="CC46">
            <v>35</v>
          </cell>
          <cell r="CD46">
            <v>1</v>
          </cell>
          <cell r="CF46">
            <v>35</v>
          </cell>
          <cell r="CG46">
            <v>26</v>
          </cell>
          <cell r="CH46">
            <v>22</v>
          </cell>
          <cell r="CL46">
            <v>1</v>
          </cell>
          <cell r="CN46">
            <v>16</v>
          </cell>
          <cell r="CR46">
            <v>1</v>
          </cell>
          <cell r="CS46">
            <v>30</v>
          </cell>
          <cell r="CT46">
            <v>14</v>
          </cell>
          <cell r="CU46">
            <v>8</v>
          </cell>
        </row>
        <row r="47">
          <cell r="A47">
            <v>17</v>
          </cell>
          <cell r="J47">
            <v>3</v>
          </cell>
          <cell r="K47">
            <v>32</v>
          </cell>
          <cell r="L47">
            <v>24</v>
          </cell>
          <cell r="M47">
            <v>1</v>
          </cell>
          <cell r="N47">
            <v>3</v>
          </cell>
          <cell r="P47">
            <v>14</v>
          </cell>
          <cell r="R47">
            <v>38</v>
          </cell>
          <cell r="S47">
            <v>11</v>
          </cell>
          <cell r="W47">
            <v>60</v>
          </cell>
          <cell r="Y47">
            <v>6</v>
          </cell>
          <cell r="Z47">
            <v>4</v>
          </cell>
          <cell r="AC47">
            <v>7</v>
          </cell>
          <cell r="AE47">
            <v>14</v>
          </cell>
          <cell r="AF47">
            <v>32</v>
          </cell>
          <cell r="AH47">
            <v>2</v>
          </cell>
          <cell r="AJ47">
            <v>4</v>
          </cell>
          <cell r="AO47">
            <v>21</v>
          </cell>
          <cell r="AQ47">
            <v>31</v>
          </cell>
          <cell r="AR47">
            <v>8</v>
          </cell>
          <cell r="AS47">
            <v>18</v>
          </cell>
          <cell r="AW47">
            <v>3</v>
          </cell>
          <cell r="AY47">
            <v>40</v>
          </cell>
          <cell r="BA47">
            <v>15</v>
          </cell>
          <cell r="BB47">
            <v>25</v>
          </cell>
          <cell r="BC47">
            <v>3</v>
          </cell>
          <cell r="BH47">
            <v>3</v>
          </cell>
          <cell r="BK47">
            <v>8</v>
          </cell>
          <cell r="BL47">
            <v>2</v>
          </cell>
          <cell r="BM47">
            <v>36</v>
          </cell>
          <cell r="BO47">
            <v>11</v>
          </cell>
          <cell r="BP47">
            <v>20</v>
          </cell>
          <cell r="BS47">
            <v>35</v>
          </cell>
          <cell r="BV47">
            <v>82</v>
          </cell>
          <cell r="BX47">
            <v>49</v>
          </cell>
          <cell r="BZ47">
            <v>10</v>
          </cell>
          <cell r="CA47">
            <v>17</v>
          </cell>
          <cell r="CB47">
            <v>37</v>
          </cell>
          <cell r="CC47">
            <v>11</v>
          </cell>
          <cell r="CD47">
            <v>27</v>
          </cell>
          <cell r="CF47">
            <v>1</v>
          </cell>
          <cell r="CG47">
            <v>23</v>
          </cell>
          <cell r="CH47">
            <v>5</v>
          </cell>
          <cell r="CL47">
            <v>3</v>
          </cell>
          <cell r="CN47">
            <v>8</v>
          </cell>
          <cell r="CR47">
            <v>32</v>
          </cell>
          <cell r="CS47">
            <v>2</v>
          </cell>
          <cell r="CT47">
            <v>16</v>
          </cell>
          <cell r="CU47">
            <v>2</v>
          </cell>
        </row>
        <row r="48">
          <cell r="A48">
            <v>20</v>
          </cell>
          <cell r="K48">
            <v>1</v>
          </cell>
          <cell r="L48">
            <v>3</v>
          </cell>
          <cell r="M48">
            <v>1</v>
          </cell>
          <cell r="N48">
            <v>9</v>
          </cell>
          <cell r="R48">
            <v>1</v>
          </cell>
          <cell r="S48">
            <v>9</v>
          </cell>
          <cell r="W48">
            <v>9</v>
          </cell>
          <cell r="Y48">
            <v>12</v>
          </cell>
          <cell r="Z48">
            <v>1</v>
          </cell>
          <cell r="AC48">
            <v>1</v>
          </cell>
          <cell r="AE48">
            <v>9</v>
          </cell>
          <cell r="AF48">
            <v>9</v>
          </cell>
          <cell r="AH48">
            <v>1</v>
          </cell>
          <cell r="AJ48">
            <v>3</v>
          </cell>
          <cell r="AO48">
            <v>34</v>
          </cell>
          <cell r="AQ48">
            <v>1</v>
          </cell>
          <cell r="AR48">
            <v>30</v>
          </cell>
          <cell r="AS48">
            <v>1</v>
          </cell>
          <cell r="AW48">
            <v>1</v>
          </cell>
          <cell r="AY48">
            <v>38</v>
          </cell>
          <cell r="BA48">
            <v>1</v>
          </cell>
          <cell r="BB48">
            <v>14</v>
          </cell>
          <cell r="BC48">
            <v>39</v>
          </cell>
          <cell r="BH48">
            <v>1</v>
          </cell>
          <cell r="BK48">
            <v>1</v>
          </cell>
          <cell r="BL48">
            <v>17</v>
          </cell>
          <cell r="BM48">
            <v>4</v>
          </cell>
          <cell r="BO48">
            <v>38</v>
          </cell>
          <cell r="BP48">
            <v>27</v>
          </cell>
          <cell r="BS48">
            <v>12</v>
          </cell>
          <cell r="BV48">
            <v>21</v>
          </cell>
          <cell r="BX48">
            <v>13</v>
          </cell>
          <cell r="BZ48">
            <v>71</v>
          </cell>
          <cell r="CA48">
            <v>26</v>
          </cell>
          <cell r="CB48">
            <v>5</v>
          </cell>
          <cell r="CC48">
            <v>3</v>
          </cell>
          <cell r="CD48">
            <v>14</v>
          </cell>
          <cell r="CF48">
            <v>11</v>
          </cell>
          <cell r="CG48">
            <v>1</v>
          </cell>
          <cell r="CH48">
            <v>23</v>
          </cell>
          <cell r="CL48">
            <v>47</v>
          </cell>
          <cell r="CN48">
            <v>8</v>
          </cell>
          <cell r="CR48">
            <v>26</v>
          </cell>
          <cell r="CS48">
            <v>2</v>
          </cell>
          <cell r="CT48">
            <v>17</v>
          </cell>
          <cell r="CU48">
            <v>2</v>
          </cell>
        </row>
        <row r="49">
          <cell r="A49">
            <v>41</v>
          </cell>
          <cell r="K49">
            <v>25</v>
          </cell>
          <cell r="L49">
            <v>17</v>
          </cell>
          <cell r="M49">
            <v>18</v>
          </cell>
          <cell r="N49">
            <v>21</v>
          </cell>
          <cell r="R49">
            <v>12</v>
          </cell>
          <cell r="S49">
            <v>40</v>
          </cell>
          <cell r="W49">
            <v>1</v>
          </cell>
          <cell r="Y49">
            <v>25</v>
          </cell>
          <cell r="Z49">
            <v>1</v>
          </cell>
          <cell r="AC49">
            <v>39</v>
          </cell>
          <cell r="AE49">
            <v>40</v>
          </cell>
          <cell r="AF49">
            <v>82</v>
          </cell>
          <cell r="AH49">
            <v>3</v>
          </cell>
          <cell r="AJ49">
            <v>16</v>
          </cell>
          <cell r="AO49">
            <v>7</v>
          </cell>
          <cell r="AQ49">
            <v>13</v>
          </cell>
          <cell r="AR49">
            <v>10</v>
          </cell>
          <cell r="AS49">
            <v>1</v>
          </cell>
          <cell r="AW49">
            <v>1</v>
          </cell>
          <cell r="AY49">
            <v>4</v>
          </cell>
          <cell r="BA49">
            <v>35</v>
          </cell>
          <cell r="BB49">
            <v>15</v>
          </cell>
          <cell r="BC49">
            <v>11</v>
          </cell>
          <cell r="BH49">
            <v>1</v>
          </cell>
          <cell r="BK49">
            <v>9</v>
          </cell>
          <cell r="BL49">
            <v>7</v>
          </cell>
          <cell r="BM49">
            <v>37</v>
          </cell>
          <cell r="BO49">
            <v>19</v>
          </cell>
          <cell r="BP49">
            <v>9</v>
          </cell>
          <cell r="BS49">
            <v>1</v>
          </cell>
          <cell r="BV49">
            <v>7</v>
          </cell>
          <cell r="BX49">
            <v>33</v>
          </cell>
          <cell r="BZ49">
            <v>82</v>
          </cell>
          <cell r="CA49">
            <v>10</v>
          </cell>
          <cell r="CB49">
            <v>8</v>
          </cell>
          <cell r="CC49">
            <v>11</v>
          </cell>
          <cell r="CD49">
            <v>3</v>
          </cell>
          <cell r="CF49">
            <v>5</v>
          </cell>
          <cell r="CG49">
            <v>3</v>
          </cell>
          <cell r="CH49">
            <v>9</v>
          </cell>
          <cell r="CL49">
            <v>6</v>
          </cell>
          <cell r="CN49">
            <v>10</v>
          </cell>
          <cell r="CR49">
            <v>10</v>
          </cell>
          <cell r="CS49">
            <v>7</v>
          </cell>
          <cell r="CT49">
            <v>6</v>
          </cell>
          <cell r="CU49">
            <v>1</v>
          </cell>
        </row>
        <row r="50">
          <cell r="A50">
            <v>29</v>
          </cell>
          <cell r="K50">
            <v>20</v>
          </cell>
          <cell r="L50">
            <v>21</v>
          </cell>
          <cell r="M50">
            <v>7</v>
          </cell>
          <cell r="N50">
            <v>1</v>
          </cell>
          <cell r="R50">
            <v>1</v>
          </cell>
          <cell r="S50">
            <v>33</v>
          </cell>
          <cell r="W50">
            <v>1</v>
          </cell>
          <cell r="Y50">
            <v>11</v>
          </cell>
          <cell r="Z50">
            <v>1</v>
          </cell>
          <cell r="AC50">
            <v>10</v>
          </cell>
          <cell r="AE50">
            <v>23</v>
          </cell>
          <cell r="AF50">
            <v>9</v>
          </cell>
          <cell r="AH50">
            <v>9</v>
          </cell>
          <cell r="AJ50">
            <v>65</v>
          </cell>
          <cell r="AO50">
            <v>1</v>
          </cell>
          <cell r="AQ50">
            <v>29</v>
          </cell>
          <cell r="AR50">
            <v>1</v>
          </cell>
          <cell r="AS50">
            <v>5</v>
          </cell>
          <cell r="AW50">
            <v>29</v>
          </cell>
          <cell r="AY50">
            <v>6</v>
          </cell>
          <cell r="BA50">
            <v>1</v>
          </cell>
          <cell r="BB50">
            <v>1</v>
          </cell>
          <cell r="BC50">
            <v>20</v>
          </cell>
          <cell r="BH50">
            <v>23</v>
          </cell>
          <cell r="BK50">
            <v>23</v>
          </cell>
          <cell r="BL50">
            <v>76</v>
          </cell>
          <cell r="BM50">
            <v>22</v>
          </cell>
          <cell r="BO50">
            <v>11</v>
          </cell>
          <cell r="BP50">
            <v>1</v>
          </cell>
          <cell r="BS50">
            <v>1</v>
          </cell>
          <cell r="BV50">
            <v>1</v>
          </cell>
          <cell r="BX50">
            <v>18</v>
          </cell>
          <cell r="BZ50">
            <v>2</v>
          </cell>
          <cell r="CA50">
            <v>18</v>
          </cell>
          <cell r="CB50">
            <v>11</v>
          </cell>
          <cell r="CC50">
            <v>9</v>
          </cell>
          <cell r="CD50">
            <v>27</v>
          </cell>
          <cell r="CF50">
            <v>16</v>
          </cell>
          <cell r="CG50">
            <v>1</v>
          </cell>
          <cell r="CH50">
            <v>1</v>
          </cell>
          <cell r="CL50">
            <v>1</v>
          </cell>
          <cell r="CN50">
            <v>12</v>
          </cell>
          <cell r="CR50">
            <v>5</v>
          </cell>
          <cell r="CS50">
            <v>2</v>
          </cell>
          <cell r="CT50">
            <v>50</v>
          </cell>
          <cell r="CU50">
            <v>1</v>
          </cell>
        </row>
        <row r="51">
          <cell r="A51">
            <v>41</v>
          </cell>
          <cell r="K51">
            <v>18</v>
          </cell>
          <cell r="L51">
            <v>1</v>
          </cell>
          <cell r="M51">
            <v>18</v>
          </cell>
          <cell r="N51">
            <v>35</v>
          </cell>
          <cell r="R51">
            <v>15</v>
          </cell>
          <cell r="S51">
            <v>46</v>
          </cell>
          <cell r="W51">
            <v>24</v>
          </cell>
          <cell r="Y51">
            <v>22</v>
          </cell>
          <cell r="Z51">
            <v>1</v>
          </cell>
          <cell r="AC51">
            <v>45</v>
          </cell>
          <cell r="AE51">
            <v>2</v>
          </cell>
          <cell r="AF51">
            <v>4</v>
          </cell>
          <cell r="AH51">
            <v>6</v>
          </cell>
          <cell r="AJ51">
            <v>32</v>
          </cell>
          <cell r="AO51">
            <v>10</v>
          </cell>
          <cell r="AQ51">
            <v>13</v>
          </cell>
          <cell r="AS51">
            <v>5</v>
          </cell>
          <cell r="AW51">
            <v>14</v>
          </cell>
          <cell r="AY51">
            <v>9</v>
          </cell>
          <cell r="BA51">
            <v>13</v>
          </cell>
          <cell r="BB51">
            <v>1</v>
          </cell>
          <cell r="BC51">
            <v>6</v>
          </cell>
          <cell r="BH51">
            <v>16</v>
          </cell>
          <cell r="BL51">
            <v>9</v>
          </cell>
          <cell r="BM51">
            <v>30</v>
          </cell>
          <cell r="BO51">
            <v>1</v>
          </cell>
          <cell r="BP51">
            <v>6</v>
          </cell>
          <cell r="BS51">
            <v>4</v>
          </cell>
          <cell r="BV51">
            <v>3</v>
          </cell>
          <cell r="BX51">
            <v>32</v>
          </cell>
          <cell r="BZ51">
            <v>4</v>
          </cell>
          <cell r="CA51">
            <v>11</v>
          </cell>
          <cell r="CB51">
            <v>4</v>
          </cell>
          <cell r="CC51">
            <v>12</v>
          </cell>
          <cell r="CD51">
            <v>1</v>
          </cell>
          <cell r="CF51">
            <v>15</v>
          </cell>
          <cell r="CG51">
            <v>3</v>
          </cell>
          <cell r="CH51">
            <v>2</v>
          </cell>
          <cell r="CL51">
            <v>22</v>
          </cell>
          <cell r="CN51">
            <v>1</v>
          </cell>
          <cell r="CR51">
            <v>23</v>
          </cell>
          <cell r="CS51">
            <v>18</v>
          </cell>
          <cell r="CT51">
            <v>10</v>
          </cell>
          <cell r="CU51">
            <v>1</v>
          </cell>
        </row>
        <row r="52">
          <cell r="A52">
            <v>8</v>
          </cell>
          <cell r="K52">
            <v>60</v>
          </cell>
          <cell r="L52">
            <v>22</v>
          </cell>
          <cell r="M52">
            <v>23</v>
          </cell>
          <cell r="N52">
            <v>2</v>
          </cell>
          <cell r="R52">
            <v>23</v>
          </cell>
          <cell r="S52">
            <v>14</v>
          </cell>
          <cell r="W52">
            <v>22</v>
          </cell>
          <cell r="Y52">
            <v>20</v>
          </cell>
          <cell r="Z52">
            <v>2</v>
          </cell>
          <cell r="AC52">
            <v>9</v>
          </cell>
          <cell r="AE52">
            <v>12</v>
          </cell>
          <cell r="AF52">
            <v>2</v>
          </cell>
          <cell r="AH52">
            <v>35</v>
          </cell>
          <cell r="AJ52">
            <v>15</v>
          </cell>
          <cell r="AO52">
            <v>14</v>
          </cell>
          <cell r="AQ52">
            <v>12</v>
          </cell>
          <cell r="AS52">
            <v>1</v>
          </cell>
          <cell r="AW52">
            <v>7</v>
          </cell>
          <cell r="AY52">
            <v>19</v>
          </cell>
          <cell r="BA52">
            <v>36</v>
          </cell>
          <cell r="BB52">
            <v>36</v>
          </cell>
          <cell r="BC52">
            <v>5</v>
          </cell>
          <cell r="BH52">
            <v>3</v>
          </cell>
          <cell r="BL52">
            <v>29</v>
          </cell>
          <cell r="BM52">
            <v>39</v>
          </cell>
          <cell r="BO52">
            <v>5</v>
          </cell>
          <cell r="BP52">
            <v>44</v>
          </cell>
          <cell r="BS52">
            <v>1</v>
          </cell>
          <cell r="BV52">
            <v>1</v>
          </cell>
          <cell r="BX52">
            <v>15</v>
          </cell>
          <cell r="BZ52">
            <v>2</v>
          </cell>
          <cell r="CA52">
            <v>2</v>
          </cell>
          <cell r="CB52">
            <v>11</v>
          </cell>
          <cell r="CC52">
            <v>13</v>
          </cell>
          <cell r="CD52">
            <v>18</v>
          </cell>
          <cell r="CF52">
            <v>22</v>
          </cell>
          <cell r="CH52">
            <v>6</v>
          </cell>
          <cell r="CL52">
            <v>43</v>
          </cell>
          <cell r="CN52">
            <v>1</v>
          </cell>
          <cell r="CR52">
            <v>67</v>
          </cell>
          <cell r="CS52">
            <v>22</v>
          </cell>
          <cell r="CT52">
            <v>1</v>
          </cell>
          <cell r="CU52">
            <v>1</v>
          </cell>
        </row>
        <row r="53">
          <cell r="A53">
            <v>1</v>
          </cell>
          <cell r="K53">
            <v>46</v>
          </cell>
          <cell r="L53">
            <v>1</v>
          </cell>
          <cell r="M53">
            <v>1</v>
          </cell>
          <cell r="N53">
            <v>3</v>
          </cell>
          <cell r="R53">
            <v>1</v>
          </cell>
          <cell r="S53">
            <v>5</v>
          </cell>
          <cell r="W53">
            <v>11</v>
          </cell>
          <cell r="Y53">
            <v>10</v>
          </cell>
          <cell r="Z53">
            <v>22</v>
          </cell>
          <cell r="AC53">
            <v>18</v>
          </cell>
          <cell r="AE53">
            <v>2</v>
          </cell>
          <cell r="AF53">
            <v>96</v>
          </cell>
          <cell r="AH53">
            <v>60</v>
          </cell>
          <cell r="AJ53">
            <v>38</v>
          </cell>
          <cell r="AO53">
            <v>1</v>
          </cell>
          <cell r="AQ53">
            <v>43</v>
          </cell>
          <cell r="AS53">
            <v>16</v>
          </cell>
          <cell r="AW53">
            <v>2</v>
          </cell>
          <cell r="AY53">
            <v>1</v>
          </cell>
          <cell r="BA53">
            <v>27</v>
          </cell>
          <cell r="BB53">
            <v>35</v>
          </cell>
          <cell r="BC53">
            <v>39</v>
          </cell>
          <cell r="BH53">
            <v>17</v>
          </cell>
          <cell r="BL53">
            <v>1</v>
          </cell>
          <cell r="BM53">
            <v>46</v>
          </cell>
          <cell r="BO53">
            <v>13</v>
          </cell>
          <cell r="BP53">
            <v>11</v>
          </cell>
          <cell r="BV53">
            <v>1</v>
          </cell>
          <cell r="BX53">
            <v>12</v>
          </cell>
          <cell r="BZ53">
            <v>4</v>
          </cell>
          <cell r="CA53">
            <v>5</v>
          </cell>
          <cell r="CB53">
            <v>1</v>
          </cell>
          <cell r="CC53">
            <v>13</v>
          </cell>
          <cell r="CD53">
            <v>36</v>
          </cell>
          <cell r="CF53">
            <v>44</v>
          </cell>
          <cell r="CH53">
            <v>10</v>
          </cell>
          <cell r="CL53">
            <v>2</v>
          </cell>
          <cell r="CN53">
            <v>37</v>
          </cell>
          <cell r="CR53">
            <v>9</v>
          </cell>
          <cell r="CS53">
            <v>17</v>
          </cell>
          <cell r="CT53">
            <v>4</v>
          </cell>
        </row>
        <row r="54">
          <cell r="A54">
            <v>13</v>
          </cell>
          <cell r="K54">
            <v>1</v>
          </cell>
          <cell r="L54">
            <v>8</v>
          </cell>
          <cell r="M54">
            <v>45</v>
          </cell>
          <cell r="N54">
            <v>16</v>
          </cell>
          <cell r="R54">
            <v>31</v>
          </cell>
          <cell r="S54">
            <v>1</v>
          </cell>
          <cell r="W54">
            <v>32</v>
          </cell>
          <cell r="Y54">
            <v>2</v>
          </cell>
          <cell r="Z54">
            <v>15</v>
          </cell>
          <cell r="AC54">
            <v>17</v>
          </cell>
          <cell r="AE54">
            <v>10</v>
          </cell>
          <cell r="AF54">
            <v>10</v>
          </cell>
          <cell r="AH54">
            <v>3</v>
          </cell>
          <cell r="AJ54">
            <v>14</v>
          </cell>
          <cell r="AO54">
            <v>1</v>
          </cell>
          <cell r="AQ54">
            <v>16</v>
          </cell>
          <cell r="AS54">
            <v>8</v>
          </cell>
          <cell r="AW54">
            <v>37</v>
          </cell>
          <cell r="AY54">
            <v>77</v>
          </cell>
          <cell r="BA54">
            <v>3</v>
          </cell>
          <cell r="BB54">
            <v>2</v>
          </cell>
          <cell r="BC54">
            <v>5</v>
          </cell>
          <cell r="BH54">
            <v>97</v>
          </cell>
          <cell r="BL54">
            <v>18</v>
          </cell>
          <cell r="BM54">
            <v>13</v>
          </cell>
          <cell r="BO54">
            <v>23</v>
          </cell>
          <cell r="BP54">
            <v>48</v>
          </cell>
          <cell r="BV54">
            <v>2</v>
          </cell>
          <cell r="BX54">
            <v>24</v>
          </cell>
          <cell r="BZ54">
            <v>4</v>
          </cell>
          <cell r="CA54">
            <v>3</v>
          </cell>
          <cell r="CB54">
            <v>15</v>
          </cell>
          <cell r="CC54">
            <v>21</v>
          </cell>
          <cell r="CD54">
            <v>1</v>
          </cell>
          <cell r="CF54">
            <v>5</v>
          </cell>
          <cell r="CH54">
            <v>12</v>
          </cell>
          <cell r="CL54">
            <v>2</v>
          </cell>
          <cell r="CN54">
            <v>34</v>
          </cell>
          <cell r="CR54">
            <v>10</v>
          </cell>
          <cell r="CS54">
            <v>39</v>
          </cell>
        </row>
        <row r="55">
          <cell r="A55">
            <v>6</v>
          </cell>
          <cell r="K55">
            <v>2</v>
          </cell>
          <cell r="L55">
            <v>14</v>
          </cell>
          <cell r="M55">
            <v>63</v>
          </cell>
          <cell r="N55">
            <v>14</v>
          </cell>
          <cell r="R55">
            <v>1</v>
          </cell>
          <cell r="S55">
            <v>3</v>
          </cell>
          <cell r="W55">
            <v>11</v>
          </cell>
          <cell r="Y55">
            <v>39</v>
          </cell>
          <cell r="Z55">
            <v>23</v>
          </cell>
          <cell r="AC55">
            <v>3</v>
          </cell>
          <cell r="AE55">
            <v>15</v>
          </cell>
          <cell r="AF55">
            <v>1</v>
          </cell>
          <cell r="AH55">
            <v>2</v>
          </cell>
          <cell r="AJ55">
            <v>17</v>
          </cell>
          <cell r="AO55">
            <v>31</v>
          </cell>
          <cell r="AQ55">
            <v>54</v>
          </cell>
          <cell r="AS55">
            <v>12</v>
          </cell>
          <cell r="AW55">
            <v>24</v>
          </cell>
          <cell r="AY55">
            <v>7</v>
          </cell>
          <cell r="BA55">
            <v>9</v>
          </cell>
          <cell r="BB55">
            <v>17</v>
          </cell>
          <cell r="BC55">
            <v>2</v>
          </cell>
          <cell r="BH55">
            <v>17</v>
          </cell>
          <cell r="BL55">
            <v>1</v>
          </cell>
          <cell r="BM55">
            <v>16</v>
          </cell>
          <cell r="BO55">
            <v>2</v>
          </cell>
          <cell r="BP55">
            <v>1</v>
          </cell>
          <cell r="BV55">
            <v>3</v>
          </cell>
          <cell r="BX55">
            <v>46</v>
          </cell>
          <cell r="BZ55">
            <v>66</v>
          </cell>
          <cell r="CA55">
            <v>11</v>
          </cell>
          <cell r="CB55">
            <v>10</v>
          </cell>
          <cell r="CC55">
            <v>14</v>
          </cell>
          <cell r="CD55">
            <v>9</v>
          </cell>
          <cell r="CF55">
            <v>2</v>
          </cell>
          <cell r="CH55">
            <v>26</v>
          </cell>
          <cell r="CL55">
            <v>6</v>
          </cell>
          <cell r="CN55">
            <v>6</v>
          </cell>
          <cell r="CR55">
            <v>8</v>
          </cell>
          <cell r="CS55">
            <v>2</v>
          </cell>
        </row>
        <row r="56">
          <cell r="A56">
            <v>2</v>
          </cell>
          <cell r="K56">
            <v>9</v>
          </cell>
          <cell r="L56">
            <v>7</v>
          </cell>
          <cell r="M56">
            <v>3</v>
          </cell>
          <cell r="N56">
            <v>30</v>
          </cell>
          <cell r="R56">
            <v>40</v>
          </cell>
          <cell r="W56">
            <v>36</v>
          </cell>
          <cell r="Y56">
            <v>22</v>
          </cell>
          <cell r="Z56">
            <v>3</v>
          </cell>
          <cell r="AC56">
            <v>14</v>
          </cell>
          <cell r="AE56">
            <v>29</v>
          </cell>
          <cell r="AF56">
            <v>8</v>
          </cell>
          <cell r="AH56">
            <v>35</v>
          </cell>
          <cell r="AJ56">
            <v>26</v>
          </cell>
          <cell r="AO56">
            <v>15</v>
          </cell>
          <cell r="AQ56">
            <v>17</v>
          </cell>
          <cell r="AS56">
            <v>9</v>
          </cell>
          <cell r="AW56">
            <v>44</v>
          </cell>
          <cell r="AY56">
            <v>13</v>
          </cell>
          <cell r="BA56">
            <v>37</v>
          </cell>
          <cell r="BB56">
            <v>1</v>
          </cell>
          <cell r="BC56">
            <v>8</v>
          </cell>
          <cell r="BH56">
            <v>19</v>
          </cell>
          <cell r="BL56">
            <v>4</v>
          </cell>
          <cell r="BM56">
            <v>51</v>
          </cell>
          <cell r="BO56">
            <v>18</v>
          </cell>
          <cell r="BP56">
            <v>47</v>
          </cell>
          <cell r="BV56">
            <v>20</v>
          </cell>
          <cell r="BX56">
            <v>28</v>
          </cell>
          <cell r="BZ56">
            <v>20</v>
          </cell>
          <cell r="CA56">
            <v>2</v>
          </cell>
          <cell r="CB56">
            <v>22</v>
          </cell>
          <cell r="CC56">
            <v>34</v>
          </cell>
          <cell r="CF56">
            <v>1</v>
          </cell>
          <cell r="CH56">
            <v>1</v>
          </cell>
          <cell r="CL56">
            <v>1</v>
          </cell>
          <cell r="CN56">
            <v>1</v>
          </cell>
          <cell r="CR56">
            <v>1</v>
          </cell>
          <cell r="CS56">
            <v>3</v>
          </cell>
        </row>
        <row r="57">
          <cell r="A57">
            <v>19</v>
          </cell>
          <cell r="K57">
            <v>89</v>
          </cell>
          <cell r="L57">
            <v>25</v>
          </cell>
          <cell r="M57">
            <v>14</v>
          </cell>
          <cell r="N57">
            <v>53</v>
          </cell>
          <cell r="R57">
            <v>5</v>
          </cell>
          <cell r="W57">
            <v>55</v>
          </cell>
          <cell r="Y57">
            <v>3</v>
          </cell>
          <cell r="Z57">
            <v>25</v>
          </cell>
          <cell r="AC57">
            <v>33</v>
          </cell>
          <cell r="AE57">
            <v>8</v>
          </cell>
          <cell r="AF57">
            <v>8</v>
          </cell>
          <cell r="AH57">
            <v>7</v>
          </cell>
          <cell r="AJ57">
            <v>14</v>
          </cell>
          <cell r="AO57">
            <v>2</v>
          </cell>
          <cell r="AQ57">
            <v>5</v>
          </cell>
          <cell r="AS57">
            <v>12</v>
          </cell>
          <cell r="AW57">
            <v>27</v>
          </cell>
          <cell r="AY57">
            <v>1</v>
          </cell>
          <cell r="BB57">
            <v>23</v>
          </cell>
          <cell r="BC57">
            <v>1</v>
          </cell>
          <cell r="BH57">
            <v>26</v>
          </cell>
          <cell r="BL57">
            <v>3</v>
          </cell>
          <cell r="BM57">
            <v>10</v>
          </cell>
          <cell r="BO57">
            <v>1</v>
          </cell>
          <cell r="BP57">
            <v>1</v>
          </cell>
          <cell r="BV57">
            <v>5</v>
          </cell>
          <cell r="BX57">
            <v>7</v>
          </cell>
          <cell r="BZ57">
            <v>14</v>
          </cell>
          <cell r="CA57">
            <v>18</v>
          </cell>
          <cell r="CB57">
            <v>4</v>
          </cell>
          <cell r="CC57">
            <v>1</v>
          </cell>
          <cell r="CD57">
            <v>5</v>
          </cell>
          <cell r="CF57">
            <v>5</v>
          </cell>
          <cell r="CH57">
            <v>12</v>
          </cell>
          <cell r="CL57">
            <v>1</v>
          </cell>
          <cell r="CN57">
            <v>36</v>
          </cell>
          <cell r="CR57">
            <v>23</v>
          </cell>
          <cell r="CS57">
            <v>8</v>
          </cell>
        </row>
        <row r="58">
          <cell r="A58">
            <v>45</v>
          </cell>
          <cell r="K58">
            <v>3</v>
          </cell>
          <cell r="L58">
            <v>13</v>
          </cell>
          <cell r="M58">
            <v>8</v>
          </cell>
          <cell r="N58">
            <v>64</v>
          </cell>
          <cell r="R58">
            <v>19</v>
          </cell>
          <cell r="W58">
            <v>5</v>
          </cell>
          <cell r="Y58">
            <v>23</v>
          </cell>
          <cell r="Z58">
            <v>15</v>
          </cell>
          <cell r="AC58">
            <v>31</v>
          </cell>
          <cell r="AE58">
            <v>19</v>
          </cell>
          <cell r="AF58">
            <v>1</v>
          </cell>
          <cell r="AH58">
            <v>11</v>
          </cell>
          <cell r="AJ58">
            <v>16</v>
          </cell>
          <cell r="AO58">
            <v>5</v>
          </cell>
          <cell r="AQ58">
            <v>25</v>
          </cell>
          <cell r="AS58">
            <v>1</v>
          </cell>
          <cell r="AW58">
            <v>2</v>
          </cell>
          <cell r="AY58">
            <v>13</v>
          </cell>
          <cell r="BB58">
            <v>2</v>
          </cell>
          <cell r="BC58">
            <v>30</v>
          </cell>
          <cell r="BH58">
            <v>6</v>
          </cell>
          <cell r="BL58">
            <v>4</v>
          </cell>
          <cell r="BM58">
            <v>11</v>
          </cell>
          <cell r="BO58">
            <v>12</v>
          </cell>
          <cell r="BP58">
            <v>35</v>
          </cell>
          <cell r="BV58">
            <v>20</v>
          </cell>
          <cell r="BX58">
            <v>19</v>
          </cell>
          <cell r="BZ58">
            <v>40</v>
          </cell>
          <cell r="CA58">
            <v>23</v>
          </cell>
          <cell r="CB58">
            <v>60</v>
          </cell>
          <cell r="CC58">
            <v>2</v>
          </cell>
          <cell r="CD58">
            <v>26</v>
          </cell>
          <cell r="CF58">
            <v>1</v>
          </cell>
          <cell r="CH58">
            <v>22</v>
          </cell>
          <cell r="CL58">
            <v>2</v>
          </cell>
          <cell r="CN58">
            <v>4</v>
          </cell>
          <cell r="CR58">
            <v>52</v>
          </cell>
          <cell r="CS58">
            <v>2</v>
          </cell>
        </row>
        <row r="59">
          <cell r="A59">
            <v>1</v>
          </cell>
          <cell r="K59">
            <v>8</v>
          </cell>
          <cell r="L59">
            <v>48</v>
          </cell>
          <cell r="M59">
            <v>10</v>
          </cell>
          <cell r="N59">
            <v>1</v>
          </cell>
          <cell r="R59">
            <v>1</v>
          </cell>
          <cell r="W59">
            <v>1</v>
          </cell>
          <cell r="Y59">
            <v>1</v>
          </cell>
          <cell r="Z59">
            <v>39</v>
          </cell>
          <cell r="AC59">
            <v>61</v>
          </cell>
          <cell r="AE59">
            <v>27</v>
          </cell>
          <cell r="AF59">
            <v>9</v>
          </cell>
          <cell r="AH59">
            <v>3</v>
          </cell>
          <cell r="AJ59">
            <v>46</v>
          </cell>
          <cell r="AO59">
            <v>40</v>
          </cell>
          <cell r="AQ59">
            <v>48</v>
          </cell>
          <cell r="AS59">
            <v>15</v>
          </cell>
          <cell r="AW59">
            <v>7</v>
          </cell>
          <cell r="AY59">
            <v>91</v>
          </cell>
          <cell r="BB59">
            <v>8</v>
          </cell>
          <cell r="BC59">
            <v>14</v>
          </cell>
          <cell r="BH59">
            <v>12</v>
          </cell>
          <cell r="BL59">
            <v>6</v>
          </cell>
          <cell r="BM59">
            <v>3</v>
          </cell>
          <cell r="BO59">
            <v>13</v>
          </cell>
          <cell r="BP59">
            <v>51</v>
          </cell>
          <cell r="BV59">
            <v>19</v>
          </cell>
          <cell r="BX59">
            <v>21</v>
          </cell>
          <cell r="BZ59">
            <v>6</v>
          </cell>
          <cell r="CA59">
            <v>6</v>
          </cell>
          <cell r="CB59">
            <v>2</v>
          </cell>
          <cell r="CC59">
            <v>10</v>
          </cell>
          <cell r="CD59">
            <v>34</v>
          </cell>
          <cell r="CF59">
            <v>19</v>
          </cell>
          <cell r="CH59">
            <v>61</v>
          </cell>
          <cell r="CL59">
            <v>31</v>
          </cell>
          <cell r="CN59">
            <v>22</v>
          </cell>
          <cell r="CR59">
            <v>2</v>
          </cell>
          <cell r="CS59">
            <v>18</v>
          </cell>
        </row>
        <row r="60">
          <cell r="A60">
            <v>19</v>
          </cell>
          <cell r="K60">
            <v>24</v>
          </cell>
          <cell r="L60">
            <v>2</v>
          </cell>
          <cell r="M60">
            <v>13</v>
          </cell>
          <cell r="N60">
            <v>8</v>
          </cell>
          <cell r="R60">
            <v>7</v>
          </cell>
          <cell r="W60">
            <v>1</v>
          </cell>
          <cell r="Y60">
            <v>31</v>
          </cell>
          <cell r="Z60">
            <v>8</v>
          </cell>
          <cell r="AC60">
            <v>1</v>
          </cell>
          <cell r="AE60">
            <v>33</v>
          </cell>
          <cell r="AF60">
            <v>35</v>
          </cell>
          <cell r="AH60">
            <v>10</v>
          </cell>
          <cell r="AJ60">
            <v>10</v>
          </cell>
          <cell r="AO60">
            <v>3</v>
          </cell>
          <cell r="AQ60">
            <v>12</v>
          </cell>
          <cell r="AS60">
            <v>4</v>
          </cell>
          <cell r="AW60">
            <v>12</v>
          </cell>
          <cell r="AY60">
            <v>1</v>
          </cell>
          <cell r="BB60">
            <v>13</v>
          </cell>
          <cell r="BC60">
            <v>14</v>
          </cell>
          <cell r="BH60">
            <v>1</v>
          </cell>
          <cell r="BL60">
            <v>1</v>
          </cell>
          <cell r="BM60">
            <v>37</v>
          </cell>
          <cell r="BO60">
            <v>1</v>
          </cell>
          <cell r="BP60">
            <v>26</v>
          </cell>
          <cell r="BV60">
            <v>17</v>
          </cell>
          <cell r="BX60">
            <v>2</v>
          </cell>
          <cell r="BZ60">
            <v>2</v>
          </cell>
          <cell r="CA60">
            <v>39</v>
          </cell>
          <cell r="CB60">
            <v>12</v>
          </cell>
          <cell r="CC60">
            <v>3</v>
          </cell>
          <cell r="CD60">
            <v>26</v>
          </cell>
          <cell r="CF60">
            <v>24</v>
          </cell>
          <cell r="CH60">
            <v>1</v>
          </cell>
          <cell r="CL60">
            <v>5</v>
          </cell>
          <cell r="CN60">
            <v>7</v>
          </cell>
          <cell r="CR60">
            <v>4</v>
          </cell>
          <cell r="CS60">
            <v>10</v>
          </cell>
        </row>
        <row r="61">
          <cell r="A61">
            <v>26</v>
          </cell>
          <cell r="K61">
            <v>17</v>
          </cell>
          <cell r="L61">
            <v>12</v>
          </cell>
          <cell r="M61">
            <v>2</v>
          </cell>
          <cell r="N61">
            <v>6</v>
          </cell>
          <cell r="R61">
            <v>12</v>
          </cell>
          <cell r="W61">
            <v>13</v>
          </cell>
          <cell r="Y61">
            <v>44</v>
          </cell>
          <cell r="Z61">
            <v>72</v>
          </cell>
          <cell r="AC61">
            <v>3</v>
          </cell>
          <cell r="AE61">
            <v>15</v>
          </cell>
          <cell r="AF61">
            <v>1</v>
          </cell>
          <cell r="AH61">
            <v>4</v>
          </cell>
          <cell r="AJ61">
            <v>14</v>
          </cell>
          <cell r="AO61">
            <v>10</v>
          </cell>
          <cell r="AQ61">
            <v>13</v>
          </cell>
          <cell r="AS61">
            <v>11</v>
          </cell>
          <cell r="AW61">
            <v>7</v>
          </cell>
          <cell r="AY61">
            <v>65</v>
          </cell>
          <cell r="BB61">
            <v>4</v>
          </cell>
          <cell r="BC61">
            <v>7</v>
          </cell>
          <cell r="BH61">
            <v>18</v>
          </cell>
          <cell r="BL61">
            <v>1</v>
          </cell>
          <cell r="BM61">
            <v>66</v>
          </cell>
          <cell r="BO61">
            <v>1</v>
          </cell>
          <cell r="BP61">
            <v>11</v>
          </cell>
          <cell r="BV61">
            <v>13</v>
          </cell>
          <cell r="BX61">
            <v>12</v>
          </cell>
          <cell r="BZ61">
            <v>1</v>
          </cell>
          <cell r="CA61">
            <v>13</v>
          </cell>
          <cell r="CB61">
            <v>1</v>
          </cell>
          <cell r="CC61">
            <v>1</v>
          </cell>
          <cell r="CD61">
            <v>37</v>
          </cell>
          <cell r="CF61">
            <v>14</v>
          </cell>
          <cell r="CH61">
            <v>5</v>
          </cell>
          <cell r="CL61">
            <v>2</v>
          </cell>
          <cell r="CN61">
            <v>70</v>
          </cell>
          <cell r="CR61">
            <v>7</v>
          </cell>
          <cell r="CS61">
            <v>4</v>
          </cell>
        </row>
        <row r="62">
          <cell r="A62">
            <v>2</v>
          </cell>
          <cell r="K62">
            <v>13</v>
          </cell>
          <cell r="L62">
            <v>5</v>
          </cell>
          <cell r="M62">
            <v>72</v>
          </cell>
          <cell r="N62">
            <v>10</v>
          </cell>
          <cell r="R62">
            <v>37</v>
          </cell>
          <cell r="W62">
            <v>17</v>
          </cell>
          <cell r="Y62">
            <v>19</v>
          </cell>
          <cell r="Z62">
            <v>12</v>
          </cell>
          <cell r="AC62">
            <v>1</v>
          </cell>
          <cell r="AE62">
            <v>1</v>
          </cell>
          <cell r="AF62">
            <v>1</v>
          </cell>
          <cell r="AH62">
            <v>28</v>
          </cell>
          <cell r="AJ62">
            <v>6</v>
          </cell>
          <cell r="AO62">
            <v>1</v>
          </cell>
          <cell r="AQ62">
            <v>11</v>
          </cell>
          <cell r="AS62">
            <v>19</v>
          </cell>
          <cell r="AW62">
            <v>26</v>
          </cell>
          <cell r="AY62">
            <v>38</v>
          </cell>
          <cell r="BC62">
            <v>3</v>
          </cell>
          <cell r="BH62">
            <v>46</v>
          </cell>
          <cell r="BL62">
            <v>55</v>
          </cell>
          <cell r="BM62">
            <v>41</v>
          </cell>
          <cell r="BO62">
            <v>9</v>
          </cell>
          <cell r="BP62">
            <v>19</v>
          </cell>
          <cell r="BV62">
            <v>10</v>
          </cell>
          <cell r="BX62">
            <v>1</v>
          </cell>
          <cell r="BZ62">
            <v>2</v>
          </cell>
          <cell r="CA62">
            <v>1</v>
          </cell>
          <cell r="CB62">
            <v>1</v>
          </cell>
          <cell r="CC62">
            <v>1</v>
          </cell>
          <cell r="CD62">
            <v>35</v>
          </cell>
          <cell r="CF62">
            <v>6</v>
          </cell>
          <cell r="CH62">
            <v>16</v>
          </cell>
          <cell r="CL62">
            <v>15</v>
          </cell>
          <cell r="CN62">
            <v>18</v>
          </cell>
          <cell r="CR62">
            <v>2</v>
          </cell>
          <cell r="CS62">
            <v>28</v>
          </cell>
        </row>
        <row r="63">
          <cell r="A63">
            <v>7</v>
          </cell>
          <cell r="K63">
            <v>11</v>
          </cell>
          <cell r="L63">
            <v>15</v>
          </cell>
          <cell r="M63">
            <v>14</v>
          </cell>
          <cell r="N63">
            <v>25</v>
          </cell>
          <cell r="R63">
            <v>12</v>
          </cell>
          <cell r="W63">
            <v>6</v>
          </cell>
          <cell r="Y63">
            <v>1</v>
          </cell>
          <cell r="Z63">
            <v>4</v>
          </cell>
          <cell r="AC63">
            <v>5</v>
          </cell>
          <cell r="AE63">
            <v>11</v>
          </cell>
          <cell r="AF63">
            <v>1</v>
          </cell>
          <cell r="AH63">
            <v>3</v>
          </cell>
          <cell r="AJ63">
            <v>1</v>
          </cell>
          <cell r="AO63">
            <v>1</v>
          </cell>
          <cell r="AQ63">
            <v>82</v>
          </cell>
          <cell r="AS63">
            <v>11</v>
          </cell>
          <cell r="AW63">
            <v>1</v>
          </cell>
          <cell r="AY63">
            <v>67</v>
          </cell>
          <cell r="BC63">
            <v>22</v>
          </cell>
          <cell r="BH63">
            <v>14</v>
          </cell>
          <cell r="BL63">
            <v>5</v>
          </cell>
          <cell r="BM63">
            <v>18</v>
          </cell>
          <cell r="BO63">
            <v>15</v>
          </cell>
          <cell r="BP63">
            <v>42</v>
          </cell>
          <cell r="BV63">
            <v>28</v>
          </cell>
          <cell r="BX63">
            <v>31</v>
          </cell>
          <cell r="BZ63">
            <v>1</v>
          </cell>
          <cell r="CB63">
            <v>5</v>
          </cell>
          <cell r="CC63">
            <v>1</v>
          </cell>
          <cell r="CD63">
            <v>13</v>
          </cell>
          <cell r="CF63">
            <v>23</v>
          </cell>
          <cell r="CH63">
            <v>3</v>
          </cell>
          <cell r="CL63">
            <v>23</v>
          </cell>
          <cell r="CN63">
            <v>101</v>
          </cell>
          <cell r="CR63">
            <v>8</v>
          </cell>
          <cell r="CS63">
            <v>10</v>
          </cell>
        </row>
        <row r="64">
          <cell r="A64">
            <v>3</v>
          </cell>
          <cell r="K64">
            <v>41</v>
          </cell>
          <cell r="L64">
            <v>8</v>
          </cell>
          <cell r="M64">
            <v>27</v>
          </cell>
          <cell r="N64">
            <v>14</v>
          </cell>
          <cell r="R64">
            <v>10</v>
          </cell>
          <cell r="W64">
            <v>11</v>
          </cell>
          <cell r="Y64">
            <v>37</v>
          </cell>
          <cell r="Z64">
            <v>1</v>
          </cell>
          <cell r="AC64">
            <v>4</v>
          </cell>
          <cell r="AF64">
            <v>3</v>
          </cell>
          <cell r="AH64">
            <v>8</v>
          </cell>
          <cell r="AJ64">
            <v>1</v>
          </cell>
          <cell r="AO64">
            <v>10</v>
          </cell>
          <cell r="AQ64">
            <v>36</v>
          </cell>
          <cell r="AS64">
            <v>28</v>
          </cell>
          <cell r="AW64">
            <v>31</v>
          </cell>
          <cell r="AY64">
            <v>40</v>
          </cell>
          <cell r="BC64">
            <v>6</v>
          </cell>
          <cell r="BH64">
            <v>56</v>
          </cell>
          <cell r="BL64">
            <v>20</v>
          </cell>
          <cell r="BM64">
            <v>1</v>
          </cell>
          <cell r="BO64">
            <v>21</v>
          </cell>
          <cell r="BP64">
            <v>25</v>
          </cell>
          <cell r="BV64">
            <v>26</v>
          </cell>
          <cell r="BX64">
            <v>14</v>
          </cell>
          <cell r="BZ64">
            <v>15</v>
          </cell>
          <cell r="CB64">
            <v>61</v>
          </cell>
          <cell r="CC64">
            <v>2</v>
          </cell>
          <cell r="CD64">
            <v>5</v>
          </cell>
          <cell r="CF64">
            <v>31</v>
          </cell>
          <cell r="CH64">
            <v>10</v>
          </cell>
          <cell r="CL64">
            <v>1</v>
          </cell>
          <cell r="CN64">
            <v>27</v>
          </cell>
          <cell r="CR64">
            <v>4</v>
          </cell>
          <cell r="CS64">
            <v>3</v>
          </cell>
        </row>
        <row r="65">
          <cell r="A65">
            <v>3</v>
          </cell>
          <cell r="K65">
            <v>60</v>
          </cell>
          <cell r="L65">
            <v>25</v>
          </cell>
          <cell r="M65">
            <v>2</v>
          </cell>
          <cell r="N65">
            <v>39</v>
          </cell>
          <cell r="R65">
            <v>22</v>
          </cell>
          <cell r="W65">
            <v>31</v>
          </cell>
          <cell r="Y65">
            <v>28</v>
          </cell>
          <cell r="Z65">
            <v>1</v>
          </cell>
          <cell r="AC65">
            <v>2</v>
          </cell>
          <cell r="AF65">
            <v>44</v>
          </cell>
          <cell r="AH65">
            <v>42</v>
          </cell>
          <cell r="AJ65">
            <v>53</v>
          </cell>
          <cell r="AO65">
            <v>23</v>
          </cell>
          <cell r="AQ65">
            <v>1</v>
          </cell>
          <cell r="AS65">
            <v>22</v>
          </cell>
          <cell r="AW65">
            <v>1</v>
          </cell>
          <cell r="AY65">
            <v>5</v>
          </cell>
          <cell r="BC65">
            <v>2</v>
          </cell>
          <cell r="BH65">
            <v>29</v>
          </cell>
          <cell r="BL65">
            <v>11</v>
          </cell>
          <cell r="BM65">
            <v>63</v>
          </cell>
          <cell r="BO65">
            <v>92</v>
          </cell>
          <cell r="BP65">
            <v>17</v>
          </cell>
          <cell r="BV65">
            <v>67</v>
          </cell>
          <cell r="BX65">
            <v>30</v>
          </cell>
          <cell r="BZ65">
            <v>34</v>
          </cell>
          <cell r="CB65">
            <v>19</v>
          </cell>
          <cell r="CD65">
            <v>35</v>
          </cell>
          <cell r="CF65">
            <v>1</v>
          </cell>
          <cell r="CH65">
            <v>14</v>
          </cell>
          <cell r="CL65">
            <v>9</v>
          </cell>
          <cell r="CN65">
            <v>58</v>
          </cell>
          <cell r="CR65">
            <v>1</v>
          </cell>
          <cell r="CS65">
            <v>7</v>
          </cell>
        </row>
        <row r="66">
          <cell r="A66">
            <v>1</v>
          </cell>
          <cell r="K66">
            <v>19</v>
          </cell>
          <cell r="L66">
            <v>1</v>
          </cell>
          <cell r="M66">
            <v>11</v>
          </cell>
          <cell r="N66">
            <v>3</v>
          </cell>
          <cell r="R66">
            <v>5</v>
          </cell>
          <cell r="W66">
            <v>30</v>
          </cell>
          <cell r="Y66">
            <v>22</v>
          </cell>
          <cell r="Z66">
            <v>1</v>
          </cell>
          <cell r="AC66">
            <v>6</v>
          </cell>
          <cell r="AF66">
            <v>51</v>
          </cell>
          <cell r="AH66">
            <v>10</v>
          </cell>
          <cell r="AJ66">
            <v>1</v>
          </cell>
          <cell r="AO66">
            <v>11</v>
          </cell>
          <cell r="AQ66">
            <v>6</v>
          </cell>
          <cell r="AS66">
            <v>8</v>
          </cell>
          <cell r="AW66">
            <v>47</v>
          </cell>
          <cell r="AY66">
            <v>49</v>
          </cell>
          <cell r="BC66">
            <v>14</v>
          </cell>
          <cell r="BH66">
            <v>65</v>
          </cell>
          <cell r="BL66">
            <v>59</v>
          </cell>
          <cell r="BM66">
            <v>28</v>
          </cell>
          <cell r="BO66">
            <v>15</v>
          </cell>
          <cell r="BP66">
            <v>6</v>
          </cell>
          <cell r="BV66">
            <v>1</v>
          </cell>
          <cell r="BX66">
            <v>52</v>
          </cell>
          <cell r="BZ66">
            <v>6</v>
          </cell>
          <cell r="CB66">
            <v>2</v>
          </cell>
          <cell r="CD66">
            <v>18</v>
          </cell>
          <cell r="CF66">
            <v>33</v>
          </cell>
          <cell r="CH66">
            <v>7</v>
          </cell>
          <cell r="CL66">
            <v>16</v>
          </cell>
          <cell r="CN66">
            <v>3</v>
          </cell>
          <cell r="CR66">
            <v>14</v>
          </cell>
          <cell r="CS66">
            <v>26</v>
          </cell>
        </row>
        <row r="67">
          <cell r="A67">
            <v>2</v>
          </cell>
          <cell r="K67">
            <v>8</v>
          </cell>
          <cell r="L67">
            <v>14</v>
          </cell>
          <cell r="M67">
            <v>1</v>
          </cell>
          <cell r="N67">
            <v>2</v>
          </cell>
          <cell r="R67">
            <v>6</v>
          </cell>
          <cell r="W67">
            <v>18</v>
          </cell>
          <cell r="Y67">
            <v>18</v>
          </cell>
          <cell r="Z67">
            <v>3</v>
          </cell>
          <cell r="AC67">
            <v>6</v>
          </cell>
          <cell r="AF67">
            <v>12</v>
          </cell>
          <cell r="AH67">
            <v>5</v>
          </cell>
          <cell r="AJ67">
            <v>26</v>
          </cell>
          <cell r="AO67">
            <v>3</v>
          </cell>
          <cell r="AQ67">
            <v>36</v>
          </cell>
          <cell r="AS67">
            <v>6</v>
          </cell>
          <cell r="AW67">
            <v>6</v>
          </cell>
          <cell r="AY67">
            <v>26</v>
          </cell>
          <cell r="BC67">
            <v>14</v>
          </cell>
          <cell r="BH67">
            <v>2</v>
          </cell>
          <cell r="BL67">
            <v>5</v>
          </cell>
          <cell r="BM67">
            <v>8</v>
          </cell>
          <cell r="BO67">
            <v>7</v>
          </cell>
          <cell r="BP67">
            <v>57</v>
          </cell>
          <cell r="BV67">
            <v>1</v>
          </cell>
          <cell r="BX67">
            <v>26</v>
          </cell>
          <cell r="BZ67">
            <v>88</v>
          </cell>
          <cell r="CB67">
            <v>1</v>
          </cell>
          <cell r="CD67">
            <v>16</v>
          </cell>
          <cell r="CF67">
            <v>11</v>
          </cell>
          <cell r="CH67">
            <v>2</v>
          </cell>
          <cell r="CL67">
            <v>7</v>
          </cell>
          <cell r="CN67">
            <v>26</v>
          </cell>
          <cell r="CR67">
            <v>1</v>
          </cell>
          <cell r="CS67">
            <v>14</v>
          </cell>
        </row>
        <row r="68">
          <cell r="A68">
            <v>2</v>
          </cell>
          <cell r="K68">
            <v>12</v>
          </cell>
          <cell r="L68">
            <v>31</v>
          </cell>
          <cell r="M68">
            <v>2</v>
          </cell>
          <cell r="R68">
            <v>22</v>
          </cell>
          <cell r="W68">
            <v>53</v>
          </cell>
          <cell r="Z68">
            <v>2</v>
          </cell>
          <cell r="AC68">
            <v>4</v>
          </cell>
          <cell r="AF68">
            <v>21</v>
          </cell>
          <cell r="AH68">
            <v>7</v>
          </cell>
          <cell r="AJ68">
            <v>4</v>
          </cell>
          <cell r="AO68">
            <v>21</v>
          </cell>
          <cell r="AQ68">
            <v>31</v>
          </cell>
          <cell r="AS68">
            <v>2</v>
          </cell>
          <cell r="AW68">
            <v>2</v>
          </cell>
          <cell r="AY68">
            <v>24</v>
          </cell>
          <cell r="BC68">
            <v>41</v>
          </cell>
          <cell r="BH68">
            <v>4</v>
          </cell>
          <cell r="BL68">
            <v>4</v>
          </cell>
          <cell r="BM68">
            <v>1</v>
          </cell>
          <cell r="BO68">
            <v>10</v>
          </cell>
          <cell r="BP68">
            <v>13</v>
          </cell>
          <cell r="BV68">
            <v>10</v>
          </cell>
          <cell r="BX68">
            <v>3</v>
          </cell>
          <cell r="BZ68">
            <v>20</v>
          </cell>
          <cell r="CB68">
            <v>1</v>
          </cell>
          <cell r="CD68">
            <v>28</v>
          </cell>
          <cell r="CF68">
            <v>1</v>
          </cell>
          <cell r="CH68">
            <v>19</v>
          </cell>
          <cell r="CL68">
            <v>43</v>
          </cell>
          <cell r="CN68">
            <v>1</v>
          </cell>
          <cell r="CR68">
            <v>12</v>
          </cell>
          <cell r="CS68">
            <v>24</v>
          </cell>
        </row>
        <row r="69">
          <cell r="A69">
            <v>1</v>
          </cell>
          <cell r="K69">
            <v>16</v>
          </cell>
          <cell r="L69">
            <v>3</v>
          </cell>
          <cell r="M69">
            <v>1</v>
          </cell>
          <cell r="R69">
            <v>1</v>
          </cell>
          <cell r="W69">
            <v>9</v>
          </cell>
          <cell r="Z69">
            <v>14</v>
          </cell>
          <cell r="AC69">
            <v>17</v>
          </cell>
          <cell r="AF69">
            <v>4</v>
          </cell>
          <cell r="AH69">
            <v>44</v>
          </cell>
          <cell r="AJ69">
            <v>15</v>
          </cell>
          <cell r="AO69">
            <v>14</v>
          </cell>
          <cell r="AQ69">
            <v>10</v>
          </cell>
          <cell r="AS69">
            <v>7</v>
          </cell>
          <cell r="AW69">
            <v>12</v>
          </cell>
          <cell r="AY69">
            <v>6</v>
          </cell>
          <cell r="BC69">
            <v>20</v>
          </cell>
          <cell r="BH69">
            <v>32</v>
          </cell>
          <cell r="BL69">
            <v>12</v>
          </cell>
          <cell r="BM69">
            <v>17</v>
          </cell>
          <cell r="BO69">
            <v>6</v>
          </cell>
          <cell r="BP69">
            <v>15</v>
          </cell>
          <cell r="BV69">
            <v>144</v>
          </cell>
          <cell r="BX69">
            <v>6</v>
          </cell>
          <cell r="BZ69">
            <v>39</v>
          </cell>
          <cell r="CB69">
            <v>4</v>
          </cell>
          <cell r="CD69">
            <v>28</v>
          </cell>
          <cell r="CF69">
            <v>1</v>
          </cell>
          <cell r="CH69">
            <v>11</v>
          </cell>
          <cell r="CL69">
            <v>54</v>
          </cell>
          <cell r="CN69">
            <v>67</v>
          </cell>
          <cell r="CR69">
            <v>28</v>
          </cell>
          <cell r="CS69">
            <v>1</v>
          </cell>
        </row>
        <row r="70">
          <cell r="A70">
            <v>1</v>
          </cell>
          <cell r="K70">
            <v>2</v>
          </cell>
          <cell r="L70">
            <v>20</v>
          </cell>
          <cell r="M70">
            <v>28</v>
          </cell>
          <cell r="R70">
            <v>52</v>
          </cell>
          <cell r="W70">
            <v>2</v>
          </cell>
          <cell r="Z70">
            <v>21</v>
          </cell>
          <cell r="AC70">
            <v>6</v>
          </cell>
          <cell r="AF70">
            <v>3</v>
          </cell>
          <cell r="AH70">
            <v>14</v>
          </cell>
          <cell r="AJ70">
            <v>13</v>
          </cell>
          <cell r="AO70">
            <v>3</v>
          </cell>
          <cell r="AQ70">
            <v>24</v>
          </cell>
          <cell r="AS70">
            <v>2</v>
          </cell>
          <cell r="AW70">
            <v>8</v>
          </cell>
          <cell r="AY70">
            <v>1</v>
          </cell>
          <cell r="BC70">
            <v>41</v>
          </cell>
          <cell r="BH70">
            <v>8</v>
          </cell>
          <cell r="BL70">
            <v>1</v>
          </cell>
          <cell r="BM70">
            <v>18</v>
          </cell>
          <cell r="BO70">
            <v>5</v>
          </cell>
          <cell r="BP70">
            <v>44</v>
          </cell>
          <cell r="BV70">
            <v>33</v>
          </cell>
          <cell r="BX70">
            <v>1</v>
          </cell>
          <cell r="BZ70">
            <v>52</v>
          </cell>
          <cell r="CB70">
            <v>9</v>
          </cell>
          <cell r="CD70">
            <v>12</v>
          </cell>
          <cell r="CH70">
            <v>53</v>
          </cell>
          <cell r="CL70">
            <v>71</v>
          </cell>
          <cell r="CN70">
            <v>45</v>
          </cell>
          <cell r="CR70">
            <v>1</v>
          </cell>
          <cell r="CS70">
            <v>27</v>
          </cell>
        </row>
        <row r="71">
          <cell r="A71">
            <v>80</v>
          </cell>
          <cell r="K71">
            <v>1</v>
          </cell>
          <cell r="L71">
            <v>17</v>
          </cell>
          <cell r="M71">
            <v>38</v>
          </cell>
          <cell r="R71">
            <v>43</v>
          </cell>
          <cell r="W71">
            <v>1</v>
          </cell>
          <cell r="Z71">
            <v>7</v>
          </cell>
          <cell r="AC71">
            <v>22</v>
          </cell>
          <cell r="AF71">
            <v>8</v>
          </cell>
          <cell r="AH71">
            <v>11</v>
          </cell>
          <cell r="AJ71">
            <v>27</v>
          </cell>
          <cell r="AO71">
            <v>38</v>
          </cell>
          <cell r="AQ71">
            <v>6</v>
          </cell>
          <cell r="AS71">
            <v>8</v>
          </cell>
          <cell r="AW71">
            <v>2</v>
          </cell>
          <cell r="AY71">
            <v>19</v>
          </cell>
          <cell r="BC71">
            <v>6</v>
          </cell>
          <cell r="BH71">
            <v>1</v>
          </cell>
          <cell r="BL71">
            <v>7</v>
          </cell>
          <cell r="BM71">
            <v>11</v>
          </cell>
          <cell r="BO71">
            <v>40</v>
          </cell>
          <cell r="BP71">
            <v>5</v>
          </cell>
          <cell r="BV71">
            <v>32</v>
          </cell>
          <cell r="BX71">
            <v>1</v>
          </cell>
          <cell r="BZ71">
            <v>46</v>
          </cell>
          <cell r="CB71">
            <v>1</v>
          </cell>
          <cell r="CH71">
            <v>3</v>
          </cell>
          <cell r="CL71">
            <v>10</v>
          </cell>
          <cell r="CN71">
            <v>17</v>
          </cell>
          <cell r="CR71">
            <v>18</v>
          </cell>
          <cell r="CS71">
            <v>5</v>
          </cell>
        </row>
        <row r="72">
          <cell r="A72">
            <v>1</v>
          </cell>
          <cell r="K72">
            <v>1</v>
          </cell>
          <cell r="L72">
            <v>14</v>
          </cell>
          <cell r="M72">
            <v>10</v>
          </cell>
          <cell r="R72">
            <v>3</v>
          </cell>
          <cell r="W72">
            <v>23</v>
          </cell>
          <cell r="Z72">
            <v>2</v>
          </cell>
          <cell r="AC72">
            <v>6</v>
          </cell>
          <cell r="AF72">
            <v>4</v>
          </cell>
          <cell r="AH72">
            <v>15</v>
          </cell>
          <cell r="AJ72">
            <v>2</v>
          </cell>
          <cell r="AO72">
            <v>41</v>
          </cell>
          <cell r="AQ72">
            <v>42</v>
          </cell>
          <cell r="AS72">
            <v>11</v>
          </cell>
          <cell r="AW72">
            <v>1</v>
          </cell>
          <cell r="AY72">
            <v>101</v>
          </cell>
          <cell r="BC72">
            <v>5</v>
          </cell>
          <cell r="BH72">
            <v>1</v>
          </cell>
          <cell r="BL72">
            <v>17</v>
          </cell>
          <cell r="BM72">
            <v>11</v>
          </cell>
          <cell r="BO72">
            <v>21</v>
          </cell>
          <cell r="BP72">
            <v>20</v>
          </cell>
          <cell r="BV72">
            <v>20</v>
          </cell>
          <cell r="BX72">
            <v>35</v>
          </cell>
          <cell r="BZ72">
            <v>1</v>
          </cell>
          <cell r="CB72">
            <v>15</v>
          </cell>
          <cell r="CH72">
            <v>4</v>
          </cell>
          <cell r="CL72">
            <v>32</v>
          </cell>
          <cell r="CN72">
            <v>8</v>
          </cell>
          <cell r="CR72">
            <v>52</v>
          </cell>
          <cell r="CS72">
            <v>9</v>
          </cell>
        </row>
        <row r="73">
          <cell r="A73">
            <v>20</v>
          </cell>
          <cell r="K73">
            <v>1</v>
          </cell>
          <cell r="L73">
            <v>17</v>
          </cell>
          <cell r="M73">
            <v>16</v>
          </cell>
          <cell r="R73">
            <v>7</v>
          </cell>
          <cell r="W73">
            <v>44</v>
          </cell>
          <cell r="Z73">
            <v>4</v>
          </cell>
          <cell r="AC73">
            <v>65</v>
          </cell>
          <cell r="AF73">
            <v>21</v>
          </cell>
          <cell r="AH73">
            <v>2</v>
          </cell>
          <cell r="AJ73">
            <v>7</v>
          </cell>
          <cell r="AO73">
            <v>14</v>
          </cell>
          <cell r="AQ73">
            <v>29</v>
          </cell>
          <cell r="AS73">
            <v>53</v>
          </cell>
          <cell r="AW73">
            <v>2</v>
          </cell>
          <cell r="AY73">
            <v>25</v>
          </cell>
          <cell r="BC73">
            <v>37</v>
          </cell>
          <cell r="BH73">
            <v>3</v>
          </cell>
          <cell r="BL73">
            <v>2</v>
          </cell>
          <cell r="BM73">
            <v>4</v>
          </cell>
          <cell r="BO73">
            <v>41</v>
          </cell>
          <cell r="BP73">
            <v>1</v>
          </cell>
          <cell r="BV73">
            <v>17</v>
          </cell>
          <cell r="BX73">
            <v>21</v>
          </cell>
          <cell r="BZ73">
            <v>2</v>
          </cell>
          <cell r="CB73">
            <v>18</v>
          </cell>
          <cell r="CH73">
            <v>5</v>
          </cell>
          <cell r="CL73">
            <v>20</v>
          </cell>
          <cell r="CN73">
            <v>4</v>
          </cell>
          <cell r="CR73">
            <v>1</v>
          </cell>
          <cell r="CS73">
            <v>2</v>
          </cell>
        </row>
        <row r="74">
          <cell r="A74">
            <v>6</v>
          </cell>
          <cell r="K74">
            <v>21</v>
          </cell>
          <cell r="L74">
            <v>28</v>
          </cell>
          <cell r="M74">
            <v>1</v>
          </cell>
          <cell r="R74">
            <v>3</v>
          </cell>
          <cell r="W74">
            <v>29</v>
          </cell>
          <cell r="Z74">
            <v>5</v>
          </cell>
          <cell r="AC74">
            <v>7</v>
          </cell>
          <cell r="AF74">
            <v>12</v>
          </cell>
          <cell r="AH74">
            <v>1</v>
          </cell>
          <cell r="AJ74">
            <v>1</v>
          </cell>
          <cell r="AO74">
            <v>12</v>
          </cell>
          <cell r="AQ74">
            <v>12</v>
          </cell>
          <cell r="AS74">
            <v>20</v>
          </cell>
          <cell r="AW74">
            <v>3</v>
          </cell>
          <cell r="AY74">
            <v>19</v>
          </cell>
          <cell r="BC74">
            <v>7</v>
          </cell>
          <cell r="BH74">
            <v>1</v>
          </cell>
          <cell r="BL74">
            <v>4</v>
          </cell>
          <cell r="BM74">
            <v>15</v>
          </cell>
          <cell r="BO74">
            <v>2</v>
          </cell>
          <cell r="BP74">
            <v>40</v>
          </cell>
          <cell r="BV74">
            <v>9</v>
          </cell>
          <cell r="BX74">
            <v>19</v>
          </cell>
          <cell r="BZ74">
            <v>3</v>
          </cell>
          <cell r="CB74">
            <v>10</v>
          </cell>
          <cell r="CH74">
            <v>7</v>
          </cell>
          <cell r="CL74">
            <v>1</v>
          </cell>
          <cell r="CN74">
            <v>8</v>
          </cell>
          <cell r="CR74">
            <v>8</v>
          </cell>
          <cell r="CS74">
            <v>12</v>
          </cell>
        </row>
        <row r="75">
          <cell r="A75">
            <v>10</v>
          </cell>
          <cell r="K75">
            <v>32</v>
          </cell>
          <cell r="L75">
            <v>2</v>
          </cell>
          <cell r="M75">
            <v>2</v>
          </cell>
          <cell r="R75">
            <v>9</v>
          </cell>
          <cell r="W75">
            <v>17</v>
          </cell>
          <cell r="Z75">
            <v>82</v>
          </cell>
          <cell r="AC75">
            <v>41</v>
          </cell>
          <cell r="AF75">
            <v>11</v>
          </cell>
          <cell r="AH75">
            <v>21</v>
          </cell>
          <cell r="AJ75">
            <v>21</v>
          </cell>
          <cell r="AO75">
            <v>2</v>
          </cell>
          <cell r="AQ75">
            <v>51</v>
          </cell>
          <cell r="AS75">
            <v>23</v>
          </cell>
          <cell r="AW75">
            <v>2</v>
          </cell>
          <cell r="AY75">
            <v>1</v>
          </cell>
          <cell r="BC75">
            <v>5</v>
          </cell>
          <cell r="BH75">
            <v>1</v>
          </cell>
          <cell r="BL75">
            <v>53</v>
          </cell>
          <cell r="BM75">
            <v>26</v>
          </cell>
          <cell r="BO75">
            <v>32</v>
          </cell>
          <cell r="BP75">
            <v>2</v>
          </cell>
          <cell r="BV75">
            <v>5</v>
          </cell>
          <cell r="BX75">
            <v>13</v>
          </cell>
          <cell r="BZ75">
            <v>21</v>
          </cell>
          <cell r="CB75">
            <v>2</v>
          </cell>
          <cell r="CH75">
            <v>1</v>
          </cell>
          <cell r="CL75">
            <v>24</v>
          </cell>
          <cell r="CN75">
            <v>18</v>
          </cell>
          <cell r="CR75">
            <v>53</v>
          </cell>
          <cell r="CS75">
            <v>6</v>
          </cell>
        </row>
        <row r="76">
          <cell r="A76">
            <v>28</v>
          </cell>
          <cell r="K76">
            <v>12</v>
          </cell>
          <cell r="L76">
            <v>20</v>
          </cell>
          <cell r="M76">
            <v>10</v>
          </cell>
          <cell r="R76">
            <v>6</v>
          </cell>
          <cell r="W76">
            <v>19</v>
          </cell>
          <cell r="Z76">
            <v>5</v>
          </cell>
          <cell r="AC76">
            <v>1</v>
          </cell>
          <cell r="AF76">
            <v>148</v>
          </cell>
          <cell r="AH76">
            <v>28</v>
          </cell>
          <cell r="AJ76">
            <v>3</v>
          </cell>
          <cell r="AO76">
            <v>1</v>
          </cell>
          <cell r="AQ76">
            <v>13</v>
          </cell>
          <cell r="AS76">
            <v>9</v>
          </cell>
          <cell r="AW76">
            <v>3</v>
          </cell>
          <cell r="AY76">
            <v>75</v>
          </cell>
          <cell r="BC76">
            <v>4</v>
          </cell>
          <cell r="BH76">
            <v>24</v>
          </cell>
          <cell r="BL76">
            <v>35</v>
          </cell>
          <cell r="BM76">
            <v>1</v>
          </cell>
          <cell r="BO76">
            <v>3</v>
          </cell>
          <cell r="BV76">
            <v>12</v>
          </cell>
          <cell r="BX76">
            <v>28</v>
          </cell>
          <cell r="BZ76">
            <v>18</v>
          </cell>
          <cell r="CB76">
            <v>3</v>
          </cell>
          <cell r="CH76">
            <v>1</v>
          </cell>
          <cell r="CL76">
            <v>1</v>
          </cell>
          <cell r="CN76">
            <v>37</v>
          </cell>
          <cell r="CR76">
            <v>16</v>
          </cell>
          <cell r="CS76">
            <v>3</v>
          </cell>
        </row>
        <row r="77">
          <cell r="A77">
            <v>3</v>
          </cell>
          <cell r="K77">
            <v>12</v>
          </cell>
          <cell r="L77">
            <v>10</v>
          </cell>
          <cell r="M77">
            <v>1</v>
          </cell>
          <cell r="R77">
            <v>9</v>
          </cell>
          <cell r="Z77">
            <v>65</v>
          </cell>
          <cell r="AC77">
            <v>3</v>
          </cell>
          <cell r="AF77">
            <v>39</v>
          </cell>
          <cell r="AH77">
            <v>27</v>
          </cell>
          <cell r="AJ77">
            <v>27</v>
          </cell>
          <cell r="AO77">
            <v>38</v>
          </cell>
          <cell r="AQ77">
            <v>6</v>
          </cell>
          <cell r="AS77">
            <v>14</v>
          </cell>
          <cell r="AW77">
            <v>1</v>
          </cell>
          <cell r="AY77">
            <v>56</v>
          </cell>
          <cell r="BC77">
            <v>11</v>
          </cell>
          <cell r="BH77">
            <v>7</v>
          </cell>
          <cell r="BL77">
            <v>17</v>
          </cell>
          <cell r="BM77">
            <v>1</v>
          </cell>
          <cell r="BO77">
            <v>17</v>
          </cell>
          <cell r="BV77">
            <v>12</v>
          </cell>
          <cell r="BX77">
            <v>77</v>
          </cell>
          <cell r="BZ77">
            <v>1</v>
          </cell>
          <cell r="CB77">
            <v>7</v>
          </cell>
          <cell r="CH77">
            <v>1</v>
          </cell>
          <cell r="CL77">
            <v>2</v>
          </cell>
          <cell r="CN77">
            <v>30</v>
          </cell>
          <cell r="CR77">
            <v>14</v>
          </cell>
          <cell r="CS77">
            <v>1</v>
          </cell>
        </row>
        <row r="78">
          <cell r="A78">
            <v>20</v>
          </cell>
          <cell r="K78">
            <v>24</v>
          </cell>
          <cell r="L78">
            <v>11</v>
          </cell>
          <cell r="M78">
            <v>1</v>
          </cell>
          <cell r="R78">
            <v>5</v>
          </cell>
          <cell r="Z78">
            <v>11</v>
          </cell>
          <cell r="AC78">
            <v>2</v>
          </cell>
          <cell r="AF78">
            <v>21</v>
          </cell>
          <cell r="AH78">
            <v>5</v>
          </cell>
          <cell r="AJ78">
            <v>6</v>
          </cell>
          <cell r="AO78">
            <v>1</v>
          </cell>
          <cell r="AQ78">
            <v>20</v>
          </cell>
          <cell r="AS78">
            <v>1</v>
          </cell>
          <cell r="AW78">
            <v>2</v>
          </cell>
          <cell r="AY78">
            <v>1</v>
          </cell>
          <cell r="BC78">
            <v>7</v>
          </cell>
          <cell r="BH78">
            <v>10</v>
          </cell>
          <cell r="BL78">
            <v>9</v>
          </cell>
          <cell r="BM78">
            <v>1</v>
          </cell>
          <cell r="BO78">
            <v>2</v>
          </cell>
          <cell r="BV78">
            <v>33</v>
          </cell>
          <cell r="BX78">
            <v>18</v>
          </cell>
          <cell r="BZ78">
            <v>1</v>
          </cell>
          <cell r="CB78">
            <v>50</v>
          </cell>
          <cell r="CH78">
            <v>3</v>
          </cell>
          <cell r="CL78">
            <v>28</v>
          </cell>
          <cell r="CN78">
            <v>55</v>
          </cell>
          <cell r="CR78">
            <v>26</v>
          </cell>
          <cell r="CS78">
            <v>1</v>
          </cell>
        </row>
        <row r="79">
          <cell r="A79">
            <v>8</v>
          </cell>
          <cell r="K79">
            <v>22</v>
          </cell>
          <cell r="L79">
            <v>1</v>
          </cell>
          <cell r="M79">
            <v>2</v>
          </cell>
          <cell r="R79">
            <v>2</v>
          </cell>
          <cell r="Z79">
            <v>12</v>
          </cell>
          <cell r="AC79">
            <v>15</v>
          </cell>
          <cell r="AF79">
            <v>4</v>
          </cell>
          <cell r="AH79">
            <v>12</v>
          </cell>
          <cell r="AJ79">
            <v>15</v>
          </cell>
          <cell r="AO79">
            <v>11</v>
          </cell>
          <cell r="AQ79">
            <v>23</v>
          </cell>
          <cell r="AS79">
            <v>28</v>
          </cell>
          <cell r="AW79">
            <v>8</v>
          </cell>
          <cell r="AY79">
            <v>16</v>
          </cell>
          <cell r="BC79">
            <v>33</v>
          </cell>
          <cell r="BH79">
            <v>49</v>
          </cell>
          <cell r="BL79">
            <v>90</v>
          </cell>
          <cell r="BM79">
            <v>1</v>
          </cell>
          <cell r="BO79">
            <v>25</v>
          </cell>
          <cell r="BV79">
            <v>34</v>
          </cell>
          <cell r="BX79">
            <v>30</v>
          </cell>
          <cell r="BZ79">
            <v>2</v>
          </cell>
          <cell r="CB79">
            <v>25</v>
          </cell>
          <cell r="CH79">
            <v>4</v>
          </cell>
          <cell r="CL79">
            <v>54</v>
          </cell>
          <cell r="CN79">
            <v>10</v>
          </cell>
          <cell r="CR79">
            <v>1</v>
          </cell>
          <cell r="CS79">
            <v>1</v>
          </cell>
        </row>
        <row r="80">
          <cell r="A80">
            <v>6</v>
          </cell>
          <cell r="K80">
            <v>6</v>
          </cell>
          <cell r="L80">
            <v>2</v>
          </cell>
          <cell r="M80">
            <v>1</v>
          </cell>
          <cell r="R80">
            <v>1</v>
          </cell>
          <cell r="Z80">
            <v>28</v>
          </cell>
          <cell r="AC80">
            <v>1</v>
          </cell>
          <cell r="AF80">
            <v>6</v>
          </cell>
          <cell r="AH80">
            <v>6</v>
          </cell>
          <cell r="AJ80">
            <v>1</v>
          </cell>
          <cell r="AO80">
            <v>32</v>
          </cell>
          <cell r="AQ80">
            <v>11</v>
          </cell>
          <cell r="AS80">
            <v>11</v>
          </cell>
          <cell r="AW80">
            <v>3</v>
          </cell>
          <cell r="AY80">
            <v>1</v>
          </cell>
          <cell r="BC80">
            <v>29</v>
          </cell>
          <cell r="BH80">
            <v>119</v>
          </cell>
          <cell r="BL80">
            <v>10</v>
          </cell>
          <cell r="BM80">
            <v>1</v>
          </cell>
          <cell r="BO80">
            <v>14</v>
          </cell>
          <cell r="BV80">
            <v>16</v>
          </cell>
          <cell r="BX80">
            <v>8</v>
          </cell>
          <cell r="BZ80">
            <v>3</v>
          </cell>
          <cell r="CB80">
            <v>6</v>
          </cell>
          <cell r="CH80">
            <v>1</v>
          </cell>
          <cell r="CL80">
            <v>31</v>
          </cell>
          <cell r="CN80">
            <v>15</v>
          </cell>
          <cell r="CR80">
            <v>6</v>
          </cell>
        </row>
        <row r="81">
          <cell r="A81">
            <v>3</v>
          </cell>
          <cell r="K81">
            <v>17</v>
          </cell>
          <cell r="L81">
            <v>1</v>
          </cell>
          <cell r="M81">
            <v>1</v>
          </cell>
          <cell r="R81">
            <v>18</v>
          </cell>
          <cell r="Z81">
            <v>4</v>
          </cell>
          <cell r="AC81">
            <v>2</v>
          </cell>
          <cell r="AF81">
            <v>5</v>
          </cell>
          <cell r="AH81">
            <v>3</v>
          </cell>
          <cell r="AJ81">
            <v>8</v>
          </cell>
          <cell r="AO81">
            <v>4</v>
          </cell>
          <cell r="AS81">
            <v>4</v>
          </cell>
          <cell r="AW81">
            <v>51</v>
          </cell>
          <cell r="AY81">
            <v>13</v>
          </cell>
          <cell r="BC81">
            <v>5</v>
          </cell>
          <cell r="BH81">
            <v>15</v>
          </cell>
          <cell r="BL81">
            <v>12</v>
          </cell>
          <cell r="BM81">
            <v>3</v>
          </cell>
          <cell r="BO81">
            <v>38</v>
          </cell>
          <cell r="BV81">
            <v>30</v>
          </cell>
          <cell r="BX81">
            <v>2</v>
          </cell>
          <cell r="BZ81">
            <v>12</v>
          </cell>
          <cell r="CB81">
            <v>9</v>
          </cell>
          <cell r="CH81">
            <v>1</v>
          </cell>
          <cell r="CL81">
            <v>16</v>
          </cell>
          <cell r="CN81">
            <v>1</v>
          </cell>
          <cell r="CR81">
            <v>28</v>
          </cell>
        </row>
        <row r="82">
          <cell r="A82">
            <v>1</v>
          </cell>
          <cell r="K82">
            <v>27</v>
          </cell>
          <cell r="L82">
            <v>3</v>
          </cell>
          <cell r="M82">
            <v>1</v>
          </cell>
          <cell r="R82">
            <v>24</v>
          </cell>
          <cell r="Z82">
            <v>30</v>
          </cell>
          <cell r="AC82">
            <v>1</v>
          </cell>
          <cell r="AF82">
            <v>17</v>
          </cell>
          <cell r="AH82">
            <v>40</v>
          </cell>
          <cell r="AJ82">
            <v>12</v>
          </cell>
          <cell r="AO82">
            <v>15</v>
          </cell>
          <cell r="AS82">
            <v>4</v>
          </cell>
          <cell r="AW82">
            <v>2</v>
          </cell>
          <cell r="AY82">
            <v>19</v>
          </cell>
          <cell r="BC82">
            <v>5</v>
          </cell>
          <cell r="BH82">
            <v>1</v>
          </cell>
          <cell r="BL82">
            <v>8</v>
          </cell>
          <cell r="BM82">
            <v>2</v>
          </cell>
          <cell r="BO82">
            <v>1</v>
          </cell>
          <cell r="BV82">
            <v>11</v>
          </cell>
          <cell r="BX82">
            <v>13</v>
          </cell>
          <cell r="BZ82">
            <v>10</v>
          </cell>
          <cell r="CB82">
            <v>42</v>
          </cell>
          <cell r="CH82">
            <v>6</v>
          </cell>
          <cell r="CL82">
            <v>1</v>
          </cell>
          <cell r="CN82">
            <v>59</v>
          </cell>
          <cell r="CR82">
            <v>18</v>
          </cell>
        </row>
        <row r="83">
          <cell r="A83">
            <v>2</v>
          </cell>
          <cell r="K83">
            <v>33</v>
          </cell>
          <cell r="L83">
            <v>2</v>
          </cell>
          <cell r="M83">
            <v>44</v>
          </cell>
          <cell r="R83">
            <v>4</v>
          </cell>
          <cell r="Z83">
            <v>1</v>
          </cell>
          <cell r="AC83">
            <v>2</v>
          </cell>
          <cell r="AF83">
            <v>14</v>
          </cell>
          <cell r="AH83">
            <v>1</v>
          </cell>
          <cell r="AJ83">
            <v>28</v>
          </cell>
          <cell r="AO83">
            <v>1</v>
          </cell>
          <cell r="AS83">
            <v>2</v>
          </cell>
          <cell r="AW83">
            <v>1</v>
          </cell>
          <cell r="AY83">
            <v>11</v>
          </cell>
          <cell r="BC83">
            <v>33</v>
          </cell>
          <cell r="BH83">
            <v>44</v>
          </cell>
          <cell r="BL83">
            <v>29</v>
          </cell>
          <cell r="BM83">
            <v>5</v>
          </cell>
          <cell r="BO83">
            <v>62</v>
          </cell>
          <cell r="BV83">
            <v>7</v>
          </cell>
          <cell r="BX83">
            <v>12</v>
          </cell>
          <cell r="BZ83">
            <v>41</v>
          </cell>
          <cell r="CB83">
            <v>12</v>
          </cell>
          <cell r="CH83">
            <v>2</v>
          </cell>
          <cell r="CL83">
            <v>19</v>
          </cell>
          <cell r="CN83">
            <v>56</v>
          </cell>
          <cell r="CR83">
            <v>1</v>
          </cell>
        </row>
        <row r="84">
          <cell r="A84">
            <v>15</v>
          </cell>
          <cell r="K84">
            <v>14</v>
          </cell>
          <cell r="M84">
            <v>31</v>
          </cell>
          <cell r="R84">
            <v>8</v>
          </cell>
          <cell r="Z84">
            <v>40</v>
          </cell>
          <cell r="AC84">
            <v>1</v>
          </cell>
          <cell r="AF84">
            <v>4</v>
          </cell>
          <cell r="AH84">
            <v>20</v>
          </cell>
          <cell r="AJ84">
            <v>19</v>
          </cell>
          <cell r="AO84">
            <v>5</v>
          </cell>
          <cell r="AS84">
            <v>2</v>
          </cell>
          <cell r="AW84">
            <v>4</v>
          </cell>
          <cell r="AY84">
            <v>2</v>
          </cell>
          <cell r="BC84">
            <v>1</v>
          </cell>
          <cell r="BH84">
            <v>40</v>
          </cell>
          <cell r="BL84">
            <v>1</v>
          </cell>
          <cell r="BM84">
            <v>13</v>
          </cell>
          <cell r="BO84">
            <v>15</v>
          </cell>
          <cell r="BV84">
            <v>25</v>
          </cell>
          <cell r="BX84">
            <v>6</v>
          </cell>
          <cell r="BZ84">
            <v>13</v>
          </cell>
          <cell r="CB84">
            <v>6</v>
          </cell>
          <cell r="CH84">
            <v>2</v>
          </cell>
          <cell r="CL84">
            <v>37</v>
          </cell>
          <cell r="CN84">
            <v>9</v>
          </cell>
          <cell r="CR84">
            <v>1</v>
          </cell>
        </row>
        <row r="85">
          <cell r="A85">
            <v>1</v>
          </cell>
          <cell r="K85">
            <v>57</v>
          </cell>
          <cell r="M85">
            <v>21</v>
          </cell>
          <cell r="R85">
            <v>16</v>
          </cell>
          <cell r="Z85">
            <v>10</v>
          </cell>
          <cell r="AC85">
            <v>8</v>
          </cell>
          <cell r="AF85">
            <v>26</v>
          </cell>
          <cell r="AH85">
            <v>1</v>
          </cell>
          <cell r="AJ85">
            <v>26</v>
          </cell>
          <cell r="AO85">
            <v>1</v>
          </cell>
          <cell r="AS85">
            <v>1</v>
          </cell>
          <cell r="AW85">
            <v>35</v>
          </cell>
          <cell r="AY85">
            <v>13</v>
          </cell>
          <cell r="BC85">
            <v>1</v>
          </cell>
          <cell r="BH85">
            <v>66</v>
          </cell>
          <cell r="BL85">
            <v>19</v>
          </cell>
          <cell r="BM85">
            <v>3</v>
          </cell>
          <cell r="BO85">
            <v>10</v>
          </cell>
          <cell r="BV85">
            <v>67</v>
          </cell>
          <cell r="BX85">
            <v>3</v>
          </cell>
          <cell r="BZ85">
            <v>48</v>
          </cell>
          <cell r="CB85">
            <v>1</v>
          </cell>
          <cell r="CH85">
            <v>4</v>
          </cell>
          <cell r="CL85">
            <v>2</v>
          </cell>
          <cell r="CN85">
            <v>29</v>
          </cell>
          <cell r="CR85">
            <v>1</v>
          </cell>
        </row>
        <row r="86">
          <cell r="A86">
            <v>12</v>
          </cell>
          <cell r="K86">
            <v>35</v>
          </cell>
          <cell r="M86">
            <v>2</v>
          </cell>
          <cell r="R86">
            <v>3</v>
          </cell>
          <cell r="Z86">
            <v>34</v>
          </cell>
          <cell r="AC86">
            <v>4</v>
          </cell>
          <cell r="AF86">
            <v>32</v>
          </cell>
          <cell r="AH86">
            <v>9</v>
          </cell>
          <cell r="AJ86">
            <v>9</v>
          </cell>
          <cell r="AO86">
            <v>7</v>
          </cell>
          <cell r="AW86">
            <v>16</v>
          </cell>
          <cell r="AY86">
            <v>2</v>
          </cell>
          <cell r="BC86">
            <v>3</v>
          </cell>
          <cell r="BH86">
            <v>60</v>
          </cell>
          <cell r="BL86">
            <v>8</v>
          </cell>
          <cell r="BM86">
            <v>1</v>
          </cell>
          <cell r="BO86">
            <v>11</v>
          </cell>
          <cell r="BV86">
            <v>20</v>
          </cell>
          <cell r="BX86">
            <v>1</v>
          </cell>
          <cell r="BZ86">
            <v>1</v>
          </cell>
          <cell r="CB86">
            <v>19</v>
          </cell>
          <cell r="CL86">
            <v>24</v>
          </cell>
          <cell r="CN86">
            <v>14</v>
          </cell>
          <cell r="CR86">
            <v>1</v>
          </cell>
        </row>
        <row r="87">
          <cell r="A87">
            <v>1</v>
          </cell>
          <cell r="K87">
            <v>51</v>
          </cell>
          <cell r="M87">
            <v>5</v>
          </cell>
          <cell r="R87">
            <v>3</v>
          </cell>
          <cell r="Z87">
            <v>68</v>
          </cell>
          <cell r="AC87">
            <v>1</v>
          </cell>
          <cell r="AH87">
            <v>6</v>
          </cell>
          <cell r="AJ87">
            <v>9</v>
          </cell>
          <cell r="AO87">
            <v>33</v>
          </cell>
          <cell r="AW87">
            <v>8</v>
          </cell>
          <cell r="AY87">
            <v>18</v>
          </cell>
          <cell r="BH87">
            <v>72</v>
          </cell>
          <cell r="BM87">
            <v>1</v>
          </cell>
          <cell r="BO87">
            <v>5</v>
          </cell>
          <cell r="BV87">
            <v>44</v>
          </cell>
          <cell r="BX87">
            <v>2</v>
          </cell>
          <cell r="BZ87">
            <v>1</v>
          </cell>
          <cell r="CB87">
            <v>92</v>
          </cell>
          <cell r="CH87">
            <v>8</v>
          </cell>
          <cell r="CL87">
            <v>51</v>
          </cell>
          <cell r="CN87">
            <v>27</v>
          </cell>
          <cell r="CR87">
            <v>2</v>
          </cell>
        </row>
        <row r="88">
          <cell r="A88">
            <v>21</v>
          </cell>
          <cell r="K88">
            <v>31</v>
          </cell>
          <cell r="M88">
            <v>49</v>
          </cell>
          <cell r="R88">
            <v>7</v>
          </cell>
          <cell r="Z88">
            <v>31</v>
          </cell>
          <cell r="AC88">
            <v>3</v>
          </cell>
          <cell r="AH88">
            <v>3</v>
          </cell>
          <cell r="AJ88">
            <v>35</v>
          </cell>
          <cell r="AO88">
            <v>46</v>
          </cell>
          <cell r="AW88">
            <v>11</v>
          </cell>
          <cell r="AY88">
            <v>2</v>
          </cell>
          <cell r="BH88">
            <v>29</v>
          </cell>
          <cell r="BM88">
            <v>43</v>
          </cell>
          <cell r="BO88">
            <v>9</v>
          </cell>
          <cell r="BV88">
            <v>3</v>
          </cell>
          <cell r="BX88">
            <v>8</v>
          </cell>
          <cell r="BZ88">
            <v>2</v>
          </cell>
          <cell r="CB88">
            <v>29</v>
          </cell>
          <cell r="CH88">
            <v>9</v>
          </cell>
          <cell r="CL88">
            <v>2</v>
          </cell>
          <cell r="CN88">
            <v>7</v>
          </cell>
          <cell r="CR88">
            <v>3</v>
          </cell>
        </row>
        <row r="89">
          <cell r="A89">
            <v>1</v>
          </cell>
          <cell r="K89">
            <v>16</v>
          </cell>
          <cell r="M89">
            <v>39</v>
          </cell>
          <cell r="R89">
            <v>1</v>
          </cell>
          <cell r="Z89">
            <v>6</v>
          </cell>
          <cell r="AC89">
            <v>16</v>
          </cell>
          <cell r="AH89">
            <v>19</v>
          </cell>
          <cell r="AJ89">
            <v>1</v>
          </cell>
          <cell r="AO89">
            <v>13</v>
          </cell>
          <cell r="AW89">
            <v>19</v>
          </cell>
          <cell r="AY89">
            <v>12</v>
          </cell>
          <cell r="BH89">
            <v>19</v>
          </cell>
          <cell r="BM89">
            <v>1</v>
          </cell>
          <cell r="BO89">
            <v>47</v>
          </cell>
          <cell r="BV89">
            <v>23</v>
          </cell>
          <cell r="BX89">
            <v>9</v>
          </cell>
          <cell r="BZ89">
            <v>61</v>
          </cell>
          <cell r="CB89">
            <v>9</v>
          </cell>
          <cell r="CH89">
            <v>17</v>
          </cell>
          <cell r="CL89">
            <v>57</v>
          </cell>
          <cell r="CN89">
            <v>22</v>
          </cell>
          <cell r="CR89">
            <v>1</v>
          </cell>
        </row>
        <row r="90">
          <cell r="A90">
            <v>8</v>
          </cell>
          <cell r="K90">
            <v>30</v>
          </cell>
          <cell r="M90">
            <v>44</v>
          </cell>
          <cell r="R90">
            <v>6</v>
          </cell>
          <cell r="Z90">
            <v>1</v>
          </cell>
          <cell r="AC90">
            <v>8</v>
          </cell>
          <cell r="AH90">
            <v>35</v>
          </cell>
          <cell r="AJ90">
            <v>1</v>
          </cell>
          <cell r="AO90">
            <v>10</v>
          </cell>
          <cell r="AW90">
            <v>91</v>
          </cell>
          <cell r="AY90">
            <v>73</v>
          </cell>
          <cell r="BH90">
            <v>93</v>
          </cell>
          <cell r="BM90">
            <v>4</v>
          </cell>
          <cell r="BO90">
            <v>28</v>
          </cell>
          <cell r="BV90">
            <v>6</v>
          </cell>
          <cell r="BX90">
            <v>15</v>
          </cell>
          <cell r="BZ90">
            <v>1</v>
          </cell>
          <cell r="CB90">
            <v>5</v>
          </cell>
          <cell r="CH90">
            <v>15</v>
          </cell>
          <cell r="CL90">
            <v>17</v>
          </cell>
          <cell r="CN90">
            <v>14</v>
          </cell>
          <cell r="CR90">
            <v>1</v>
          </cell>
        </row>
        <row r="91">
          <cell r="A91">
            <v>1</v>
          </cell>
          <cell r="K91">
            <v>16</v>
          </cell>
          <cell r="M91">
            <v>44</v>
          </cell>
          <cell r="R91">
            <v>1</v>
          </cell>
          <cell r="Z91">
            <v>1</v>
          </cell>
          <cell r="AC91">
            <v>21</v>
          </cell>
          <cell r="AH91">
            <v>28</v>
          </cell>
          <cell r="AJ91">
            <v>22</v>
          </cell>
          <cell r="AO91">
            <v>78</v>
          </cell>
          <cell r="AW91">
            <v>21</v>
          </cell>
          <cell r="AY91">
            <v>19</v>
          </cell>
          <cell r="BH91">
            <v>19</v>
          </cell>
          <cell r="BM91">
            <v>13</v>
          </cell>
          <cell r="BO91">
            <v>7</v>
          </cell>
          <cell r="BV91">
            <v>11</v>
          </cell>
          <cell r="BX91">
            <v>12</v>
          </cell>
          <cell r="BZ91">
            <v>1</v>
          </cell>
          <cell r="CB91">
            <v>1</v>
          </cell>
          <cell r="CH91">
            <v>1</v>
          </cell>
          <cell r="CL91">
            <v>38</v>
          </cell>
          <cell r="CN91">
            <v>1</v>
          </cell>
          <cell r="CR91">
            <v>30</v>
          </cell>
        </row>
        <row r="92">
          <cell r="A92">
            <v>1</v>
          </cell>
          <cell r="K92">
            <v>50</v>
          </cell>
          <cell r="M92">
            <v>23</v>
          </cell>
          <cell r="R92">
            <v>17</v>
          </cell>
          <cell r="Z92">
            <v>10</v>
          </cell>
          <cell r="AC92">
            <v>18</v>
          </cell>
          <cell r="AH92">
            <v>41</v>
          </cell>
          <cell r="AJ92">
            <v>31</v>
          </cell>
          <cell r="AO92">
            <v>1</v>
          </cell>
          <cell r="AW92">
            <v>12</v>
          </cell>
          <cell r="AY92">
            <v>28</v>
          </cell>
          <cell r="BH92">
            <v>28</v>
          </cell>
          <cell r="BM92">
            <v>1</v>
          </cell>
          <cell r="BO92">
            <v>6</v>
          </cell>
          <cell r="BV92">
            <v>20</v>
          </cell>
          <cell r="BX92">
            <v>10</v>
          </cell>
          <cell r="BZ92">
            <v>78</v>
          </cell>
          <cell r="CB92">
            <v>2</v>
          </cell>
          <cell r="CH92">
            <v>29</v>
          </cell>
          <cell r="CL92">
            <v>58</v>
          </cell>
          <cell r="CN92">
            <v>1</v>
          </cell>
        </row>
        <row r="93">
          <cell r="A93">
            <v>4</v>
          </cell>
          <cell r="K93">
            <v>12</v>
          </cell>
          <cell r="M93">
            <v>13</v>
          </cell>
          <cell r="R93">
            <v>30</v>
          </cell>
          <cell r="Z93">
            <v>44</v>
          </cell>
          <cell r="AC93">
            <v>33</v>
          </cell>
          <cell r="AH93">
            <v>51</v>
          </cell>
          <cell r="AJ93">
            <v>18</v>
          </cell>
          <cell r="AO93">
            <v>19</v>
          </cell>
          <cell r="AW93">
            <v>5</v>
          </cell>
          <cell r="AY93">
            <v>45</v>
          </cell>
          <cell r="BH93">
            <v>71</v>
          </cell>
          <cell r="BO93">
            <v>36</v>
          </cell>
          <cell r="BV93">
            <v>38</v>
          </cell>
          <cell r="BX93">
            <v>37</v>
          </cell>
          <cell r="BZ93">
            <v>39</v>
          </cell>
          <cell r="CH93">
            <v>1</v>
          </cell>
          <cell r="CL93">
            <v>1</v>
          </cell>
          <cell r="CN93">
            <v>21</v>
          </cell>
        </row>
        <row r="94">
          <cell r="A94">
            <v>22</v>
          </cell>
          <cell r="K94">
            <v>16</v>
          </cell>
          <cell r="M94">
            <v>21</v>
          </cell>
          <cell r="R94">
            <v>1</v>
          </cell>
          <cell r="Z94">
            <v>25</v>
          </cell>
          <cell r="AC94">
            <v>1</v>
          </cell>
          <cell r="AH94">
            <v>4</v>
          </cell>
          <cell r="AJ94">
            <v>33</v>
          </cell>
          <cell r="AO94">
            <v>15</v>
          </cell>
          <cell r="AW94">
            <v>9</v>
          </cell>
          <cell r="AY94">
            <v>16</v>
          </cell>
          <cell r="BH94">
            <v>12</v>
          </cell>
          <cell r="BO94">
            <v>2</v>
          </cell>
          <cell r="BV94">
            <v>31</v>
          </cell>
          <cell r="BX94">
            <v>1</v>
          </cell>
          <cell r="BZ94">
            <v>5</v>
          </cell>
          <cell r="CH94">
            <v>13</v>
          </cell>
          <cell r="CL94">
            <v>19</v>
          </cell>
          <cell r="CN94">
            <v>4</v>
          </cell>
        </row>
        <row r="95">
          <cell r="A95">
            <v>8</v>
          </cell>
          <cell r="K95">
            <v>1</v>
          </cell>
          <cell r="M95">
            <v>27</v>
          </cell>
          <cell r="R95">
            <v>1</v>
          </cell>
          <cell r="Z95">
            <v>46</v>
          </cell>
          <cell r="AC95">
            <v>30</v>
          </cell>
          <cell r="AH95">
            <v>27</v>
          </cell>
          <cell r="AJ95">
            <v>1</v>
          </cell>
          <cell r="AO95">
            <v>2</v>
          </cell>
          <cell r="AW95">
            <v>6</v>
          </cell>
          <cell r="AY95">
            <v>73</v>
          </cell>
          <cell r="BH95">
            <v>3</v>
          </cell>
          <cell r="BO95">
            <v>35</v>
          </cell>
          <cell r="BV95">
            <v>22</v>
          </cell>
          <cell r="BX95">
            <v>1</v>
          </cell>
          <cell r="BZ95">
            <v>12</v>
          </cell>
          <cell r="CH95">
            <v>6</v>
          </cell>
          <cell r="CL95">
            <v>33</v>
          </cell>
          <cell r="CN95">
            <v>35</v>
          </cell>
        </row>
        <row r="96">
          <cell r="A96">
            <v>26</v>
          </cell>
          <cell r="K96">
            <v>12</v>
          </cell>
          <cell r="M96">
            <v>3</v>
          </cell>
          <cell r="R96">
            <v>19</v>
          </cell>
          <cell r="Z96">
            <v>1</v>
          </cell>
          <cell r="AC96">
            <v>1</v>
          </cell>
          <cell r="AH96">
            <v>17</v>
          </cell>
          <cell r="AJ96">
            <v>3</v>
          </cell>
          <cell r="AO96">
            <v>12</v>
          </cell>
          <cell r="AW96">
            <v>4</v>
          </cell>
          <cell r="AY96">
            <v>2</v>
          </cell>
          <cell r="BH96">
            <v>10</v>
          </cell>
          <cell r="BO96">
            <v>11</v>
          </cell>
          <cell r="BV96">
            <v>21</v>
          </cell>
          <cell r="BX96">
            <v>18</v>
          </cell>
          <cell r="BZ96">
            <v>19</v>
          </cell>
          <cell r="CH96">
            <v>16</v>
          </cell>
          <cell r="CL96">
            <v>21</v>
          </cell>
          <cell r="CN96">
            <v>18</v>
          </cell>
        </row>
        <row r="97">
          <cell r="A97">
            <v>21</v>
          </cell>
          <cell r="K97">
            <v>12</v>
          </cell>
          <cell r="M97">
            <v>22</v>
          </cell>
          <cell r="R97">
            <v>28</v>
          </cell>
          <cell r="Z97">
            <v>1</v>
          </cell>
          <cell r="AC97">
            <v>13</v>
          </cell>
          <cell r="AH97">
            <v>2</v>
          </cell>
          <cell r="AJ97">
            <v>20</v>
          </cell>
          <cell r="AO97">
            <v>53</v>
          </cell>
          <cell r="AW97">
            <v>8</v>
          </cell>
          <cell r="AY97">
            <v>1</v>
          </cell>
          <cell r="BH97">
            <v>34</v>
          </cell>
          <cell r="BO97">
            <v>1</v>
          </cell>
          <cell r="BV97">
            <v>51</v>
          </cell>
          <cell r="BZ97">
            <v>88</v>
          </cell>
          <cell r="CH97">
            <v>26</v>
          </cell>
          <cell r="CL97">
            <v>1</v>
          </cell>
          <cell r="CN97">
            <v>14</v>
          </cell>
        </row>
        <row r="98">
          <cell r="A98">
            <v>40</v>
          </cell>
          <cell r="K98">
            <v>9</v>
          </cell>
          <cell r="M98">
            <v>34</v>
          </cell>
          <cell r="R98">
            <v>14</v>
          </cell>
          <cell r="Z98">
            <v>16</v>
          </cell>
          <cell r="AC98">
            <v>41</v>
          </cell>
          <cell r="AH98">
            <v>1</v>
          </cell>
          <cell r="AJ98">
            <v>33</v>
          </cell>
          <cell r="AO98">
            <v>9</v>
          </cell>
          <cell r="AW98">
            <v>131</v>
          </cell>
          <cell r="AY98">
            <v>6</v>
          </cell>
          <cell r="BH98">
            <v>15</v>
          </cell>
          <cell r="BO98">
            <v>6</v>
          </cell>
          <cell r="BV98">
            <v>34</v>
          </cell>
          <cell r="BX98">
            <v>43</v>
          </cell>
          <cell r="BZ98">
            <v>42</v>
          </cell>
          <cell r="CH98">
            <v>7</v>
          </cell>
          <cell r="CL98">
            <v>1</v>
          </cell>
          <cell r="CN98">
            <v>19</v>
          </cell>
        </row>
        <row r="99">
          <cell r="A99">
            <v>5</v>
          </cell>
          <cell r="K99">
            <v>14</v>
          </cell>
          <cell r="M99">
            <v>1</v>
          </cell>
          <cell r="R99">
            <v>29</v>
          </cell>
          <cell r="Z99">
            <v>18</v>
          </cell>
          <cell r="AC99">
            <v>24</v>
          </cell>
          <cell r="AH99">
            <v>133</v>
          </cell>
          <cell r="AJ99">
            <v>12</v>
          </cell>
          <cell r="AO99">
            <v>29</v>
          </cell>
          <cell r="AW99">
            <v>8</v>
          </cell>
          <cell r="AY99">
            <v>11</v>
          </cell>
          <cell r="BH99">
            <v>1</v>
          </cell>
          <cell r="BO99">
            <v>15</v>
          </cell>
          <cell r="BV99">
            <v>68</v>
          </cell>
          <cell r="BX99">
            <v>20</v>
          </cell>
          <cell r="BZ99">
            <v>1</v>
          </cell>
          <cell r="CH99">
            <v>62</v>
          </cell>
          <cell r="CL99">
            <v>3</v>
          </cell>
          <cell r="CN99">
            <v>56</v>
          </cell>
        </row>
        <row r="100">
          <cell r="A100">
            <v>4</v>
          </cell>
          <cell r="K100">
            <v>27</v>
          </cell>
          <cell r="M100">
            <v>48</v>
          </cell>
          <cell r="R100">
            <v>14</v>
          </cell>
          <cell r="Z100">
            <v>72</v>
          </cell>
          <cell r="AC100">
            <v>21</v>
          </cell>
          <cell r="AH100">
            <v>93</v>
          </cell>
          <cell r="AJ100">
            <v>11</v>
          </cell>
          <cell r="AO100">
            <v>6</v>
          </cell>
          <cell r="AW100">
            <v>15</v>
          </cell>
          <cell r="AY100">
            <v>77</v>
          </cell>
          <cell r="BH100">
            <v>2</v>
          </cell>
          <cell r="BO100">
            <v>2</v>
          </cell>
          <cell r="BV100">
            <v>6</v>
          </cell>
          <cell r="BX100">
            <v>31</v>
          </cell>
          <cell r="BZ100">
            <v>5</v>
          </cell>
          <cell r="CH100">
            <v>5</v>
          </cell>
          <cell r="CL100">
            <v>9</v>
          </cell>
          <cell r="CN100">
            <v>60</v>
          </cell>
        </row>
        <row r="101">
          <cell r="A101">
            <v>112</v>
          </cell>
          <cell r="K101">
            <v>14</v>
          </cell>
          <cell r="M101">
            <v>17</v>
          </cell>
          <cell r="R101">
            <v>27</v>
          </cell>
          <cell r="Z101">
            <v>12</v>
          </cell>
          <cell r="AC101">
            <v>24</v>
          </cell>
          <cell r="AH101">
            <v>12</v>
          </cell>
          <cell r="AJ101">
            <v>9</v>
          </cell>
          <cell r="AO101">
            <v>92</v>
          </cell>
          <cell r="AW101">
            <v>4</v>
          </cell>
          <cell r="AY101">
            <v>33</v>
          </cell>
          <cell r="BH101">
            <v>9</v>
          </cell>
          <cell r="BO101">
            <v>8</v>
          </cell>
          <cell r="BV101">
            <v>81</v>
          </cell>
          <cell r="BX101">
            <v>17</v>
          </cell>
          <cell r="BZ101">
            <v>1</v>
          </cell>
          <cell r="CL101">
            <v>7</v>
          </cell>
          <cell r="CN101">
            <v>31</v>
          </cell>
        </row>
        <row r="102">
          <cell r="A102">
            <v>63</v>
          </cell>
          <cell r="K102">
            <v>12</v>
          </cell>
          <cell r="M102">
            <v>6</v>
          </cell>
          <cell r="R102">
            <v>29</v>
          </cell>
          <cell r="Z102">
            <v>13</v>
          </cell>
          <cell r="AC102">
            <v>2</v>
          </cell>
          <cell r="AH102">
            <v>7</v>
          </cell>
          <cell r="AJ102">
            <v>40</v>
          </cell>
          <cell r="AO102">
            <v>1</v>
          </cell>
          <cell r="AW102">
            <v>46</v>
          </cell>
          <cell r="AY102">
            <v>62</v>
          </cell>
          <cell r="BH102">
            <v>28</v>
          </cell>
          <cell r="BO102">
            <v>13</v>
          </cell>
          <cell r="BV102">
            <v>7</v>
          </cell>
          <cell r="BX102">
            <v>21</v>
          </cell>
          <cell r="BZ102">
            <v>53</v>
          </cell>
          <cell r="CH102">
            <v>9</v>
          </cell>
          <cell r="CL102">
            <v>27</v>
          </cell>
          <cell r="CN102">
            <v>53</v>
          </cell>
        </row>
        <row r="103">
          <cell r="A103">
            <v>28</v>
          </cell>
          <cell r="K103">
            <v>50</v>
          </cell>
          <cell r="M103">
            <v>15</v>
          </cell>
          <cell r="R103">
            <v>18</v>
          </cell>
          <cell r="Z103">
            <v>8</v>
          </cell>
          <cell r="AC103">
            <v>16</v>
          </cell>
          <cell r="AH103">
            <v>162</v>
          </cell>
          <cell r="AJ103">
            <v>9</v>
          </cell>
          <cell r="AO103">
            <v>8</v>
          </cell>
          <cell r="AW103">
            <v>2</v>
          </cell>
          <cell r="AY103">
            <v>49</v>
          </cell>
          <cell r="BH103">
            <v>1</v>
          </cell>
          <cell r="BO103">
            <v>3</v>
          </cell>
          <cell r="BV103">
            <v>21</v>
          </cell>
          <cell r="BX103">
            <v>24</v>
          </cell>
          <cell r="BZ103">
            <v>8</v>
          </cell>
          <cell r="CH103">
            <v>5</v>
          </cell>
          <cell r="CL103">
            <v>22</v>
          </cell>
          <cell r="CN103">
            <v>13</v>
          </cell>
        </row>
        <row r="104">
          <cell r="A104">
            <v>14</v>
          </cell>
          <cell r="K104">
            <v>27</v>
          </cell>
          <cell r="M104">
            <v>19</v>
          </cell>
          <cell r="R104">
            <v>20</v>
          </cell>
          <cell r="Z104">
            <v>1</v>
          </cell>
          <cell r="AC104">
            <v>28</v>
          </cell>
          <cell r="AH104">
            <v>2</v>
          </cell>
          <cell r="AJ104">
            <v>27</v>
          </cell>
          <cell r="AO104">
            <v>21</v>
          </cell>
          <cell r="AW104">
            <v>4</v>
          </cell>
          <cell r="AY104">
            <v>65</v>
          </cell>
          <cell r="BH104">
            <v>17</v>
          </cell>
          <cell r="BO104">
            <v>2</v>
          </cell>
          <cell r="BV104">
            <v>11</v>
          </cell>
          <cell r="BX104">
            <v>17</v>
          </cell>
          <cell r="BZ104">
            <v>8</v>
          </cell>
          <cell r="CH104">
            <v>4</v>
          </cell>
          <cell r="CL104">
            <v>2</v>
          </cell>
          <cell r="CN104">
            <v>20</v>
          </cell>
        </row>
        <row r="105">
          <cell r="A105">
            <v>37</v>
          </cell>
          <cell r="K105">
            <v>14</v>
          </cell>
          <cell r="M105">
            <v>31</v>
          </cell>
          <cell r="R105">
            <v>7</v>
          </cell>
          <cell r="Z105">
            <v>1</v>
          </cell>
          <cell r="AC105">
            <v>82</v>
          </cell>
          <cell r="AH105">
            <v>2</v>
          </cell>
          <cell r="AJ105">
            <v>13</v>
          </cell>
          <cell r="AO105">
            <v>16</v>
          </cell>
          <cell r="AW105">
            <v>8</v>
          </cell>
          <cell r="AY105">
            <v>3</v>
          </cell>
          <cell r="BH105">
            <v>2</v>
          </cell>
          <cell r="BO105">
            <v>42</v>
          </cell>
          <cell r="BV105">
            <v>1</v>
          </cell>
          <cell r="BX105">
            <v>2</v>
          </cell>
          <cell r="BZ105">
            <v>39</v>
          </cell>
          <cell r="CH105">
            <v>1</v>
          </cell>
          <cell r="CL105">
            <v>11</v>
          </cell>
          <cell r="CN105">
            <v>32</v>
          </cell>
        </row>
        <row r="106">
          <cell r="A106">
            <v>16</v>
          </cell>
          <cell r="K106">
            <v>55</v>
          </cell>
          <cell r="M106">
            <v>42</v>
          </cell>
          <cell r="Z106">
            <v>3</v>
          </cell>
          <cell r="AC106">
            <v>17</v>
          </cell>
          <cell r="AH106">
            <v>4</v>
          </cell>
          <cell r="AJ106">
            <v>52</v>
          </cell>
          <cell r="AO106">
            <v>72</v>
          </cell>
          <cell r="AW106">
            <v>4</v>
          </cell>
          <cell r="AY106">
            <v>4</v>
          </cell>
          <cell r="BH106">
            <v>12</v>
          </cell>
          <cell r="BO106">
            <v>18</v>
          </cell>
          <cell r="BV106">
            <v>4</v>
          </cell>
          <cell r="BX106">
            <v>32</v>
          </cell>
          <cell r="BZ106">
            <v>78</v>
          </cell>
          <cell r="CH106">
            <v>17</v>
          </cell>
          <cell r="CL106">
            <v>17</v>
          </cell>
          <cell r="CN106">
            <v>58</v>
          </cell>
        </row>
        <row r="107">
          <cell r="A107">
            <v>27</v>
          </cell>
          <cell r="K107">
            <v>25</v>
          </cell>
          <cell r="M107">
            <v>1</v>
          </cell>
          <cell r="Z107">
            <v>7</v>
          </cell>
          <cell r="AC107">
            <v>1</v>
          </cell>
          <cell r="AH107">
            <v>10</v>
          </cell>
          <cell r="AJ107">
            <v>5</v>
          </cell>
          <cell r="AO107">
            <v>24</v>
          </cell>
          <cell r="AW107">
            <v>1</v>
          </cell>
          <cell r="AY107">
            <v>1</v>
          </cell>
          <cell r="BH107">
            <v>24</v>
          </cell>
          <cell r="BO107">
            <v>11</v>
          </cell>
          <cell r="BV107">
            <v>1</v>
          </cell>
          <cell r="BX107">
            <v>6</v>
          </cell>
          <cell r="BZ107">
            <v>3</v>
          </cell>
          <cell r="CH107">
            <v>8</v>
          </cell>
          <cell r="CL107">
            <v>11</v>
          </cell>
          <cell r="CN107">
            <v>10</v>
          </cell>
        </row>
        <row r="108">
          <cell r="A108">
            <v>1</v>
          </cell>
          <cell r="K108">
            <v>9</v>
          </cell>
          <cell r="M108">
            <v>3</v>
          </cell>
          <cell r="Z108">
            <v>7</v>
          </cell>
          <cell r="AC108">
            <v>20</v>
          </cell>
          <cell r="AH108">
            <v>8</v>
          </cell>
          <cell r="AJ108">
            <v>13</v>
          </cell>
          <cell r="AO108">
            <v>5</v>
          </cell>
          <cell r="AW108">
            <v>1</v>
          </cell>
          <cell r="AY108">
            <v>19</v>
          </cell>
          <cell r="BH108">
            <v>82</v>
          </cell>
          <cell r="BO108">
            <v>10</v>
          </cell>
          <cell r="BV108">
            <v>1</v>
          </cell>
          <cell r="BX108">
            <v>50</v>
          </cell>
          <cell r="BZ108">
            <v>5</v>
          </cell>
          <cell r="CH108">
            <v>23</v>
          </cell>
          <cell r="CL108">
            <v>6</v>
          </cell>
          <cell r="CN108">
            <v>28</v>
          </cell>
        </row>
        <row r="109">
          <cell r="A109">
            <v>1</v>
          </cell>
          <cell r="K109">
            <v>13</v>
          </cell>
          <cell r="M109">
            <v>3</v>
          </cell>
          <cell r="Z109">
            <v>1</v>
          </cell>
          <cell r="AC109">
            <v>27</v>
          </cell>
          <cell r="AH109">
            <v>11</v>
          </cell>
          <cell r="AJ109">
            <v>17</v>
          </cell>
          <cell r="AO109">
            <v>36</v>
          </cell>
          <cell r="AW109">
            <v>1</v>
          </cell>
          <cell r="AY109">
            <v>9</v>
          </cell>
          <cell r="BH109">
            <v>109</v>
          </cell>
          <cell r="BO109">
            <v>3</v>
          </cell>
          <cell r="BX109">
            <v>12</v>
          </cell>
          <cell r="BZ109">
            <v>5</v>
          </cell>
          <cell r="CH109">
            <v>18</v>
          </cell>
          <cell r="CL109">
            <v>21</v>
          </cell>
          <cell r="CN109">
            <v>5</v>
          </cell>
        </row>
        <row r="110">
          <cell r="A110">
            <v>4</v>
          </cell>
          <cell r="K110">
            <v>10</v>
          </cell>
          <cell r="M110">
            <v>3</v>
          </cell>
          <cell r="Z110">
            <v>2</v>
          </cell>
          <cell r="AC110">
            <v>1</v>
          </cell>
          <cell r="AH110">
            <v>7</v>
          </cell>
          <cell r="AJ110">
            <v>16</v>
          </cell>
          <cell r="AO110">
            <v>24</v>
          </cell>
          <cell r="AW110">
            <v>1</v>
          </cell>
          <cell r="AY110">
            <v>13</v>
          </cell>
          <cell r="BH110">
            <v>1</v>
          </cell>
          <cell r="BO110">
            <v>17</v>
          </cell>
          <cell r="BX110">
            <v>11</v>
          </cell>
          <cell r="BZ110">
            <v>1</v>
          </cell>
          <cell r="CH110">
            <v>6</v>
          </cell>
          <cell r="CL110">
            <v>21</v>
          </cell>
          <cell r="CN110">
            <v>15</v>
          </cell>
        </row>
        <row r="111">
          <cell r="A111">
            <v>87</v>
          </cell>
          <cell r="K111">
            <v>26</v>
          </cell>
          <cell r="M111">
            <v>9</v>
          </cell>
          <cell r="Z111">
            <v>1</v>
          </cell>
          <cell r="AC111">
            <v>1</v>
          </cell>
          <cell r="AH111">
            <v>9</v>
          </cell>
          <cell r="AJ111">
            <v>28</v>
          </cell>
          <cell r="AO111">
            <v>17</v>
          </cell>
          <cell r="AW111">
            <v>1</v>
          </cell>
          <cell r="AY111">
            <v>2</v>
          </cell>
          <cell r="BH111">
            <v>13</v>
          </cell>
          <cell r="BO111">
            <v>63</v>
          </cell>
          <cell r="BX111">
            <v>9</v>
          </cell>
          <cell r="CH111">
            <v>26</v>
          </cell>
          <cell r="CL111">
            <v>8</v>
          </cell>
          <cell r="CN111">
            <v>8</v>
          </cell>
        </row>
        <row r="112">
          <cell r="A112">
            <v>24</v>
          </cell>
          <cell r="K112">
            <v>71</v>
          </cell>
          <cell r="M112">
            <v>1</v>
          </cell>
          <cell r="Z112">
            <v>4</v>
          </cell>
          <cell r="AC112">
            <v>1</v>
          </cell>
          <cell r="AH112">
            <v>2</v>
          </cell>
          <cell r="AJ112">
            <v>40</v>
          </cell>
          <cell r="AO112">
            <v>1</v>
          </cell>
          <cell r="AW112">
            <v>20</v>
          </cell>
          <cell r="AY112">
            <v>1</v>
          </cell>
          <cell r="BH112">
            <v>70</v>
          </cell>
          <cell r="BO112">
            <v>12</v>
          </cell>
          <cell r="BX112">
            <v>36</v>
          </cell>
          <cell r="CH112">
            <v>23</v>
          </cell>
          <cell r="CL112">
            <v>39</v>
          </cell>
          <cell r="CN112">
            <v>77</v>
          </cell>
        </row>
        <row r="113">
          <cell r="A113">
            <v>16</v>
          </cell>
          <cell r="K113">
            <v>26</v>
          </cell>
          <cell r="M113">
            <v>50</v>
          </cell>
          <cell r="Z113">
            <v>3</v>
          </cell>
          <cell r="AC113">
            <v>2</v>
          </cell>
          <cell r="AH113">
            <v>30</v>
          </cell>
          <cell r="AJ113">
            <v>37</v>
          </cell>
          <cell r="AO113">
            <v>24</v>
          </cell>
          <cell r="AW113">
            <v>27</v>
          </cell>
          <cell r="AY113">
            <v>1</v>
          </cell>
          <cell r="BH113">
            <v>68</v>
          </cell>
          <cell r="BO113">
            <v>40</v>
          </cell>
          <cell r="BX113">
            <v>13</v>
          </cell>
          <cell r="CH113">
            <v>23</v>
          </cell>
          <cell r="CL113">
            <v>1</v>
          </cell>
          <cell r="CN113">
            <v>37</v>
          </cell>
        </row>
        <row r="114">
          <cell r="A114">
            <v>14</v>
          </cell>
          <cell r="K114">
            <v>14</v>
          </cell>
          <cell r="M114">
            <v>12</v>
          </cell>
          <cell r="Z114">
            <v>8</v>
          </cell>
          <cell r="AC114">
            <v>24</v>
          </cell>
          <cell r="AH114">
            <v>31</v>
          </cell>
          <cell r="AJ114">
            <v>48</v>
          </cell>
          <cell r="AO114">
            <v>4</v>
          </cell>
          <cell r="AW114">
            <v>51</v>
          </cell>
          <cell r="AY114">
            <v>3</v>
          </cell>
          <cell r="BH114">
            <v>6</v>
          </cell>
          <cell r="BO114">
            <v>18</v>
          </cell>
          <cell r="BX114">
            <v>32</v>
          </cell>
          <cell r="CH114">
            <v>13</v>
          </cell>
          <cell r="CL114">
            <v>7</v>
          </cell>
          <cell r="CN114">
            <v>15</v>
          </cell>
        </row>
        <row r="115">
          <cell r="A115">
            <v>36</v>
          </cell>
          <cell r="K115">
            <v>4</v>
          </cell>
          <cell r="M115">
            <v>53</v>
          </cell>
          <cell r="Z115">
            <v>1</v>
          </cell>
          <cell r="AC115">
            <v>48</v>
          </cell>
          <cell r="AH115">
            <v>14</v>
          </cell>
          <cell r="AJ115">
            <v>1</v>
          </cell>
          <cell r="AO115">
            <v>12</v>
          </cell>
          <cell r="AW115">
            <v>1</v>
          </cell>
          <cell r="AY115">
            <v>1</v>
          </cell>
          <cell r="BH115">
            <v>86</v>
          </cell>
          <cell r="BO115">
            <v>9</v>
          </cell>
          <cell r="CH115">
            <v>14</v>
          </cell>
          <cell r="CL115">
            <v>43</v>
          </cell>
          <cell r="CN115">
            <v>18</v>
          </cell>
        </row>
        <row r="116">
          <cell r="A116">
            <v>23</v>
          </cell>
          <cell r="K116">
            <v>90</v>
          </cell>
          <cell r="M116">
            <v>7</v>
          </cell>
          <cell r="Z116">
            <v>1</v>
          </cell>
          <cell r="AC116">
            <v>48</v>
          </cell>
          <cell r="AH116">
            <v>31</v>
          </cell>
          <cell r="AJ116">
            <v>1</v>
          </cell>
          <cell r="AO116">
            <v>30</v>
          </cell>
          <cell r="AW116">
            <v>33</v>
          </cell>
          <cell r="AY116">
            <v>1</v>
          </cell>
          <cell r="BH116">
            <v>43</v>
          </cell>
          <cell r="BO116">
            <v>47</v>
          </cell>
          <cell r="CL116">
            <v>45</v>
          </cell>
          <cell r="CN116">
            <v>56</v>
          </cell>
        </row>
        <row r="117">
          <cell r="A117">
            <v>3</v>
          </cell>
          <cell r="K117">
            <v>28</v>
          </cell>
          <cell r="M117">
            <v>41</v>
          </cell>
          <cell r="Z117">
            <v>30</v>
          </cell>
          <cell r="AC117">
            <v>30</v>
          </cell>
          <cell r="AH117">
            <v>3</v>
          </cell>
          <cell r="AJ117">
            <v>1</v>
          </cell>
          <cell r="AO117">
            <v>2</v>
          </cell>
          <cell r="AW117">
            <v>17</v>
          </cell>
          <cell r="AY117">
            <v>67</v>
          </cell>
          <cell r="BH117">
            <v>1</v>
          </cell>
          <cell r="BO117">
            <v>18</v>
          </cell>
          <cell r="CL117">
            <v>10</v>
          </cell>
          <cell r="CN117">
            <v>47</v>
          </cell>
        </row>
        <row r="118">
          <cell r="A118">
            <v>3</v>
          </cell>
          <cell r="K118">
            <v>22</v>
          </cell>
          <cell r="M118">
            <v>35</v>
          </cell>
          <cell r="Z118">
            <v>2</v>
          </cell>
          <cell r="AC118">
            <v>45</v>
          </cell>
          <cell r="AH118">
            <v>4</v>
          </cell>
          <cell r="AJ118">
            <v>128</v>
          </cell>
          <cell r="AO118">
            <v>1</v>
          </cell>
          <cell r="AW118">
            <v>48</v>
          </cell>
          <cell r="AY118">
            <v>1</v>
          </cell>
          <cell r="BH118">
            <v>88</v>
          </cell>
          <cell r="BO118">
            <v>2</v>
          </cell>
          <cell r="CL118">
            <v>6</v>
          </cell>
          <cell r="CN118">
            <v>43</v>
          </cell>
        </row>
        <row r="119">
          <cell r="A119">
            <v>17</v>
          </cell>
          <cell r="K119">
            <v>24</v>
          </cell>
          <cell r="M119">
            <v>38</v>
          </cell>
          <cell r="Z119">
            <v>4</v>
          </cell>
          <cell r="AC119">
            <v>12</v>
          </cell>
          <cell r="AH119">
            <v>10</v>
          </cell>
          <cell r="AJ119">
            <v>21</v>
          </cell>
          <cell r="AO119">
            <v>28</v>
          </cell>
          <cell r="AW119">
            <v>3</v>
          </cell>
          <cell r="AY119">
            <v>1</v>
          </cell>
          <cell r="BH119">
            <v>1</v>
          </cell>
          <cell r="BO119">
            <v>39</v>
          </cell>
          <cell r="CL119">
            <v>37</v>
          </cell>
          <cell r="CN119">
            <v>60</v>
          </cell>
        </row>
        <row r="120">
          <cell r="A120">
            <v>1</v>
          </cell>
          <cell r="K120">
            <v>1</v>
          </cell>
          <cell r="M120">
            <v>1</v>
          </cell>
          <cell r="Z120">
            <v>66</v>
          </cell>
          <cell r="AC120">
            <v>1</v>
          </cell>
          <cell r="AH120">
            <v>20</v>
          </cell>
          <cell r="AJ120">
            <v>70</v>
          </cell>
          <cell r="AO120">
            <v>7</v>
          </cell>
          <cell r="AW120">
            <v>2</v>
          </cell>
          <cell r="AY120">
            <v>20</v>
          </cell>
          <cell r="BH120">
            <v>15</v>
          </cell>
          <cell r="BO120">
            <v>24</v>
          </cell>
          <cell r="CL120">
            <v>19</v>
          </cell>
          <cell r="CN120">
            <v>22</v>
          </cell>
        </row>
        <row r="121">
          <cell r="A121">
            <v>6</v>
          </cell>
          <cell r="K121">
            <v>12</v>
          </cell>
          <cell r="M121">
            <v>7</v>
          </cell>
          <cell r="Z121">
            <v>38</v>
          </cell>
          <cell r="AC121">
            <v>32</v>
          </cell>
          <cell r="AH121">
            <v>15</v>
          </cell>
          <cell r="AJ121">
            <v>22</v>
          </cell>
          <cell r="AO121">
            <v>1</v>
          </cell>
          <cell r="AW121">
            <v>10</v>
          </cell>
          <cell r="AY121">
            <v>15</v>
          </cell>
          <cell r="BH121">
            <v>1</v>
          </cell>
          <cell r="BO121">
            <v>34</v>
          </cell>
          <cell r="CL121">
            <v>1</v>
          </cell>
          <cell r="CN121">
            <v>6</v>
          </cell>
        </row>
        <row r="122">
          <cell r="A122">
            <v>21</v>
          </cell>
          <cell r="K122">
            <v>4</v>
          </cell>
          <cell r="M122">
            <v>10</v>
          </cell>
          <cell r="Z122">
            <v>7</v>
          </cell>
          <cell r="AC122">
            <v>2</v>
          </cell>
          <cell r="AH122">
            <v>33</v>
          </cell>
          <cell r="AJ122">
            <v>26</v>
          </cell>
          <cell r="AO122">
            <v>38</v>
          </cell>
          <cell r="AW122">
            <v>4</v>
          </cell>
          <cell r="AY122">
            <v>1</v>
          </cell>
          <cell r="BH122">
            <v>40</v>
          </cell>
          <cell r="BO122">
            <v>59</v>
          </cell>
          <cell r="CL122">
            <v>19</v>
          </cell>
          <cell r="CN122">
            <v>34</v>
          </cell>
        </row>
        <row r="123">
          <cell r="A123">
            <v>44</v>
          </cell>
          <cell r="K123">
            <v>48</v>
          </cell>
          <cell r="M123">
            <v>31</v>
          </cell>
          <cell r="Z123">
            <v>53</v>
          </cell>
          <cell r="AC123">
            <v>12</v>
          </cell>
          <cell r="AH123">
            <v>5</v>
          </cell>
          <cell r="AJ123">
            <v>9</v>
          </cell>
          <cell r="AO123">
            <v>4</v>
          </cell>
          <cell r="AW123">
            <v>6</v>
          </cell>
          <cell r="AY123">
            <v>29</v>
          </cell>
          <cell r="BH123">
            <v>38</v>
          </cell>
          <cell r="BO123">
            <v>8</v>
          </cell>
          <cell r="CL123">
            <v>9</v>
          </cell>
          <cell r="CN123">
            <v>8</v>
          </cell>
        </row>
        <row r="124">
          <cell r="A124">
            <v>23</v>
          </cell>
          <cell r="K124">
            <v>2</v>
          </cell>
          <cell r="M124">
            <v>1</v>
          </cell>
          <cell r="Z124">
            <v>50</v>
          </cell>
          <cell r="AC124">
            <v>5</v>
          </cell>
          <cell r="AH124">
            <v>10</v>
          </cell>
          <cell r="AJ124">
            <v>13</v>
          </cell>
          <cell r="AO124">
            <v>38</v>
          </cell>
          <cell r="AW124">
            <v>2</v>
          </cell>
          <cell r="AY124">
            <v>77</v>
          </cell>
          <cell r="BH124">
            <v>17</v>
          </cell>
          <cell r="BO124">
            <v>11</v>
          </cell>
          <cell r="CL124">
            <v>2</v>
          </cell>
          <cell r="CN124">
            <v>13</v>
          </cell>
        </row>
        <row r="125">
          <cell r="A125">
            <v>20</v>
          </cell>
          <cell r="K125">
            <v>18</v>
          </cell>
          <cell r="M125">
            <v>10</v>
          </cell>
          <cell r="Z125">
            <v>1</v>
          </cell>
          <cell r="AC125">
            <v>1</v>
          </cell>
          <cell r="AH125">
            <v>4</v>
          </cell>
          <cell r="AJ125">
            <v>4</v>
          </cell>
          <cell r="AO125">
            <v>40</v>
          </cell>
          <cell r="AW125">
            <v>1</v>
          </cell>
          <cell r="AY125">
            <v>1</v>
          </cell>
          <cell r="BH125">
            <v>43</v>
          </cell>
          <cell r="BO125">
            <v>1</v>
          </cell>
          <cell r="CL125">
            <v>3</v>
          </cell>
          <cell r="CN125">
            <v>76</v>
          </cell>
        </row>
        <row r="126">
          <cell r="A126">
            <v>22</v>
          </cell>
          <cell r="K126">
            <v>27</v>
          </cell>
          <cell r="M126">
            <v>22</v>
          </cell>
          <cell r="Z126">
            <v>23</v>
          </cell>
          <cell r="AC126">
            <v>9</v>
          </cell>
          <cell r="AH126">
            <v>1</v>
          </cell>
          <cell r="AJ126">
            <v>12</v>
          </cell>
          <cell r="AO126">
            <v>1</v>
          </cell>
          <cell r="AW126">
            <v>1</v>
          </cell>
          <cell r="AY126">
            <v>13</v>
          </cell>
          <cell r="BH126">
            <v>10</v>
          </cell>
          <cell r="BO126">
            <v>25</v>
          </cell>
          <cell r="CL126">
            <v>49</v>
          </cell>
          <cell r="CN126">
            <v>42</v>
          </cell>
        </row>
        <row r="127">
          <cell r="A127">
            <v>1</v>
          </cell>
          <cell r="K127">
            <v>25</v>
          </cell>
          <cell r="M127">
            <v>33</v>
          </cell>
          <cell r="Z127">
            <v>7</v>
          </cell>
          <cell r="AC127">
            <v>19</v>
          </cell>
          <cell r="AH127">
            <v>11</v>
          </cell>
          <cell r="AJ127">
            <v>54</v>
          </cell>
          <cell r="AO127">
            <v>56</v>
          </cell>
          <cell r="AW127">
            <v>8</v>
          </cell>
          <cell r="AY127">
            <v>42</v>
          </cell>
          <cell r="BH127">
            <v>1</v>
          </cell>
          <cell r="BO127">
            <v>1</v>
          </cell>
          <cell r="CL127">
            <v>13</v>
          </cell>
          <cell r="CN127">
            <v>9</v>
          </cell>
        </row>
        <row r="128">
          <cell r="A128">
            <v>3</v>
          </cell>
          <cell r="K128">
            <v>1</v>
          </cell>
          <cell r="M128">
            <v>5</v>
          </cell>
          <cell r="Z128">
            <v>24</v>
          </cell>
          <cell r="AC128">
            <v>69</v>
          </cell>
          <cell r="AH128">
            <v>10</v>
          </cell>
          <cell r="AJ128">
            <v>32</v>
          </cell>
          <cell r="AO128">
            <v>8</v>
          </cell>
          <cell r="AW128">
            <v>31</v>
          </cell>
          <cell r="AY128">
            <v>4</v>
          </cell>
          <cell r="BH128">
            <v>44</v>
          </cell>
          <cell r="CL128">
            <v>1</v>
          </cell>
          <cell r="CN128">
            <v>25</v>
          </cell>
        </row>
        <row r="129">
          <cell r="A129">
            <v>1</v>
          </cell>
          <cell r="K129">
            <v>21</v>
          </cell>
          <cell r="M129">
            <v>55</v>
          </cell>
          <cell r="Z129">
            <v>39</v>
          </cell>
          <cell r="AC129">
            <v>19</v>
          </cell>
          <cell r="AH129">
            <v>3</v>
          </cell>
          <cell r="AJ129">
            <v>11</v>
          </cell>
          <cell r="AO129">
            <v>11</v>
          </cell>
          <cell r="AW129">
            <v>18</v>
          </cell>
          <cell r="AY129">
            <v>14</v>
          </cell>
          <cell r="BH129">
            <v>44</v>
          </cell>
          <cell r="CL129">
            <v>30</v>
          </cell>
          <cell r="CN129">
            <v>58</v>
          </cell>
        </row>
        <row r="130">
          <cell r="A130">
            <v>9</v>
          </cell>
          <cell r="K130">
            <v>2</v>
          </cell>
          <cell r="M130">
            <v>10</v>
          </cell>
          <cell r="Z130">
            <v>7</v>
          </cell>
          <cell r="AC130">
            <v>1</v>
          </cell>
          <cell r="AH130">
            <v>2</v>
          </cell>
          <cell r="AJ130">
            <v>36</v>
          </cell>
          <cell r="AO130">
            <v>5</v>
          </cell>
          <cell r="AW130">
            <v>3</v>
          </cell>
          <cell r="AY130">
            <v>25</v>
          </cell>
          <cell r="BH130">
            <v>9</v>
          </cell>
          <cell r="CL130">
            <v>21</v>
          </cell>
          <cell r="CN130">
            <v>38</v>
          </cell>
        </row>
        <row r="131">
          <cell r="K131">
            <v>6</v>
          </cell>
          <cell r="M131">
            <v>33</v>
          </cell>
          <cell r="Z131">
            <v>23</v>
          </cell>
          <cell r="AC131">
            <v>4</v>
          </cell>
          <cell r="AH131">
            <v>8</v>
          </cell>
          <cell r="AJ131">
            <v>8</v>
          </cell>
          <cell r="AO131">
            <v>28</v>
          </cell>
          <cell r="AW131">
            <v>6</v>
          </cell>
          <cell r="AY131">
            <v>16</v>
          </cell>
          <cell r="BH131">
            <v>17</v>
          </cell>
          <cell r="CL131">
            <v>1</v>
          </cell>
          <cell r="CN131">
            <v>18</v>
          </cell>
        </row>
        <row r="132">
          <cell r="K132">
            <v>2</v>
          </cell>
          <cell r="M132">
            <v>1</v>
          </cell>
          <cell r="Z132">
            <v>42</v>
          </cell>
          <cell r="AC132">
            <v>17</v>
          </cell>
          <cell r="AH132">
            <v>57</v>
          </cell>
          <cell r="AJ132">
            <v>8</v>
          </cell>
          <cell r="AO132">
            <v>25</v>
          </cell>
          <cell r="AW132">
            <v>21</v>
          </cell>
          <cell r="AY132">
            <v>9</v>
          </cell>
          <cell r="BH132">
            <v>2</v>
          </cell>
          <cell r="CL132">
            <v>6</v>
          </cell>
          <cell r="CN132">
            <v>126</v>
          </cell>
        </row>
        <row r="133">
          <cell r="K133">
            <v>11</v>
          </cell>
          <cell r="M133">
            <v>50</v>
          </cell>
          <cell r="Z133">
            <v>10</v>
          </cell>
          <cell r="AC133">
            <v>58</v>
          </cell>
          <cell r="AH133">
            <v>15</v>
          </cell>
          <cell r="AJ133">
            <v>67</v>
          </cell>
          <cell r="AO133">
            <v>7</v>
          </cell>
          <cell r="AW133">
            <v>19</v>
          </cell>
          <cell r="AY133">
            <v>77</v>
          </cell>
          <cell r="BH133">
            <v>8</v>
          </cell>
          <cell r="CL133">
            <v>13</v>
          </cell>
          <cell r="CN133">
            <v>24</v>
          </cell>
        </row>
        <row r="134">
          <cell r="M134">
            <v>13</v>
          </cell>
          <cell r="Z134">
            <v>22</v>
          </cell>
          <cell r="AC134">
            <v>1</v>
          </cell>
          <cell r="AH134">
            <v>6</v>
          </cell>
          <cell r="AJ134">
            <v>10</v>
          </cell>
          <cell r="AO134">
            <v>4</v>
          </cell>
          <cell r="AW134">
            <v>48</v>
          </cell>
          <cell r="AY134">
            <v>11</v>
          </cell>
          <cell r="BH134">
            <v>12</v>
          </cell>
          <cell r="CL134">
            <v>1</v>
          </cell>
          <cell r="CN134">
            <v>8</v>
          </cell>
        </row>
        <row r="135">
          <cell r="M135">
            <v>26</v>
          </cell>
          <cell r="Z135">
            <v>13</v>
          </cell>
          <cell r="AC135">
            <v>2</v>
          </cell>
          <cell r="AH135">
            <v>13</v>
          </cell>
          <cell r="AJ135">
            <v>32</v>
          </cell>
          <cell r="AO135">
            <v>1</v>
          </cell>
          <cell r="AW135">
            <v>8</v>
          </cell>
          <cell r="AY135">
            <v>32</v>
          </cell>
          <cell r="BH135">
            <v>20</v>
          </cell>
          <cell r="CL135">
            <v>9</v>
          </cell>
          <cell r="CN135">
            <v>28</v>
          </cell>
        </row>
        <row r="136">
          <cell r="M136">
            <v>4</v>
          </cell>
          <cell r="Z136">
            <v>32</v>
          </cell>
          <cell r="AC136">
            <v>1</v>
          </cell>
          <cell r="AH136">
            <v>2</v>
          </cell>
          <cell r="AJ136">
            <v>1</v>
          </cell>
          <cell r="AO136">
            <v>11</v>
          </cell>
          <cell r="AW136">
            <v>2</v>
          </cell>
          <cell r="AY136">
            <v>5</v>
          </cell>
          <cell r="BH136">
            <v>91</v>
          </cell>
          <cell r="CL136">
            <v>50</v>
          </cell>
          <cell r="CN136">
            <v>11</v>
          </cell>
        </row>
        <row r="137">
          <cell r="M137">
            <v>30</v>
          </cell>
          <cell r="Z137">
            <v>22</v>
          </cell>
          <cell r="AC137">
            <v>1</v>
          </cell>
          <cell r="AH137">
            <v>9</v>
          </cell>
          <cell r="AJ137">
            <v>1</v>
          </cell>
          <cell r="AO137">
            <v>2</v>
          </cell>
          <cell r="AW137">
            <v>17</v>
          </cell>
          <cell r="AY137">
            <v>14</v>
          </cell>
          <cell r="BH137">
            <v>26</v>
          </cell>
          <cell r="CL137">
            <v>9</v>
          </cell>
          <cell r="CN137">
            <v>30</v>
          </cell>
        </row>
        <row r="138">
          <cell r="M138">
            <v>14</v>
          </cell>
          <cell r="Z138">
            <v>73</v>
          </cell>
          <cell r="AC138">
            <v>5</v>
          </cell>
          <cell r="AH138">
            <v>3</v>
          </cell>
          <cell r="AJ138">
            <v>18</v>
          </cell>
          <cell r="AO138">
            <v>23</v>
          </cell>
          <cell r="AW138">
            <v>16</v>
          </cell>
          <cell r="AY138">
            <v>126</v>
          </cell>
          <cell r="BH138">
            <v>6</v>
          </cell>
          <cell r="CL138">
            <v>1</v>
          </cell>
          <cell r="CN138">
            <v>72</v>
          </cell>
        </row>
        <row r="139">
          <cell r="M139">
            <v>67</v>
          </cell>
          <cell r="Z139">
            <v>1</v>
          </cell>
          <cell r="AC139">
            <v>1</v>
          </cell>
          <cell r="AH139">
            <v>18</v>
          </cell>
          <cell r="AJ139">
            <v>67</v>
          </cell>
          <cell r="AO139">
            <v>2</v>
          </cell>
          <cell r="AW139">
            <v>3</v>
          </cell>
          <cell r="AY139">
            <v>16</v>
          </cell>
          <cell r="BH139">
            <v>18</v>
          </cell>
          <cell r="CL139">
            <v>25</v>
          </cell>
          <cell r="CN139">
            <v>69</v>
          </cell>
        </row>
        <row r="140">
          <cell r="M140">
            <v>20</v>
          </cell>
          <cell r="Z140">
            <v>88</v>
          </cell>
          <cell r="AC140">
            <v>3</v>
          </cell>
          <cell r="AH140">
            <v>16</v>
          </cell>
          <cell r="AJ140">
            <v>50</v>
          </cell>
          <cell r="AO140">
            <v>5</v>
          </cell>
          <cell r="AW140">
            <v>29</v>
          </cell>
          <cell r="AY140">
            <v>2</v>
          </cell>
          <cell r="BH140">
            <v>66</v>
          </cell>
          <cell r="CL140">
            <v>36</v>
          </cell>
          <cell r="CN140">
            <v>60</v>
          </cell>
        </row>
        <row r="141">
          <cell r="M141">
            <v>26</v>
          </cell>
          <cell r="Z141">
            <v>4</v>
          </cell>
          <cell r="AC141">
            <v>9</v>
          </cell>
          <cell r="AH141">
            <v>5</v>
          </cell>
          <cell r="AJ141">
            <v>13</v>
          </cell>
          <cell r="AO141">
            <v>1</v>
          </cell>
          <cell r="AW141">
            <v>3</v>
          </cell>
          <cell r="AY141">
            <v>8</v>
          </cell>
          <cell r="BH141">
            <v>6</v>
          </cell>
          <cell r="CL141">
            <v>1</v>
          </cell>
          <cell r="CN141">
            <v>11</v>
          </cell>
        </row>
        <row r="142">
          <cell r="M142">
            <v>11</v>
          </cell>
          <cell r="Z142">
            <v>13</v>
          </cell>
          <cell r="AC142">
            <v>5</v>
          </cell>
          <cell r="AH142">
            <v>20</v>
          </cell>
          <cell r="AJ142">
            <v>10</v>
          </cell>
          <cell r="AO142">
            <v>22</v>
          </cell>
          <cell r="AW142">
            <v>25</v>
          </cell>
          <cell r="AY142">
            <v>67</v>
          </cell>
          <cell r="BH142">
            <v>9</v>
          </cell>
          <cell r="CL142">
            <v>9</v>
          </cell>
          <cell r="CN142">
            <v>10</v>
          </cell>
        </row>
        <row r="143">
          <cell r="M143">
            <v>12</v>
          </cell>
          <cell r="Z143">
            <v>5</v>
          </cell>
          <cell r="AC143">
            <v>5</v>
          </cell>
          <cell r="AH143">
            <v>3</v>
          </cell>
          <cell r="AJ143">
            <v>26</v>
          </cell>
          <cell r="AO143">
            <v>25</v>
          </cell>
          <cell r="AW143">
            <v>21</v>
          </cell>
          <cell r="AY143">
            <v>34</v>
          </cell>
          <cell r="BH143">
            <v>1</v>
          </cell>
          <cell r="CL143">
            <v>24</v>
          </cell>
          <cell r="CN143">
            <v>13</v>
          </cell>
        </row>
        <row r="144">
          <cell r="M144">
            <v>15</v>
          </cell>
          <cell r="Z144">
            <v>37</v>
          </cell>
          <cell r="AC144">
            <v>4</v>
          </cell>
          <cell r="AH144">
            <v>30</v>
          </cell>
          <cell r="AJ144">
            <v>34</v>
          </cell>
          <cell r="AO144">
            <v>5</v>
          </cell>
          <cell r="AW144">
            <v>9</v>
          </cell>
          <cell r="AY144">
            <v>4</v>
          </cell>
          <cell r="BH144">
            <v>7</v>
          </cell>
          <cell r="CL144">
            <v>14</v>
          </cell>
          <cell r="CN144">
            <v>31</v>
          </cell>
        </row>
        <row r="145">
          <cell r="M145">
            <v>1</v>
          </cell>
          <cell r="Z145">
            <v>7</v>
          </cell>
          <cell r="AH145">
            <v>2</v>
          </cell>
          <cell r="AJ145">
            <v>1</v>
          </cell>
          <cell r="AO145">
            <v>13</v>
          </cell>
          <cell r="AW145">
            <v>6</v>
          </cell>
          <cell r="AY145">
            <v>6</v>
          </cell>
          <cell r="BH145">
            <v>7</v>
          </cell>
          <cell r="CL145">
            <v>50</v>
          </cell>
          <cell r="CN145">
            <v>45</v>
          </cell>
        </row>
        <row r="146">
          <cell r="M146">
            <v>7</v>
          </cell>
          <cell r="Z146">
            <v>3</v>
          </cell>
          <cell r="AC146">
            <v>32</v>
          </cell>
          <cell r="AH146">
            <v>2</v>
          </cell>
          <cell r="AO146">
            <v>39</v>
          </cell>
          <cell r="AW146">
            <v>7</v>
          </cell>
          <cell r="AY146">
            <v>9</v>
          </cell>
          <cell r="BH146">
            <v>3</v>
          </cell>
          <cell r="CL146">
            <v>2</v>
          </cell>
          <cell r="CN146">
            <v>10</v>
          </cell>
        </row>
        <row r="147">
          <cell r="M147">
            <v>1</v>
          </cell>
          <cell r="Z147">
            <v>15</v>
          </cell>
          <cell r="AC147">
            <v>9</v>
          </cell>
          <cell r="AH147">
            <v>6</v>
          </cell>
          <cell r="AO147">
            <v>7</v>
          </cell>
          <cell r="AW147">
            <v>10</v>
          </cell>
          <cell r="AY147">
            <v>37</v>
          </cell>
          <cell r="BH147">
            <v>1</v>
          </cell>
          <cell r="CL147">
            <v>26</v>
          </cell>
          <cell r="CN147">
            <v>24</v>
          </cell>
        </row>
        <row r="148">
          <cell r="M148">
            <v>1</v>
          </cell>
          <cell r="Z148">
            <v>55</v>
          </cell>
          <cell r="AC148">
            <v>28</v>
          </cell>
          <cell r="AH148">
            <v>3</v>
          </cell>
          <cell r="AO148">
            <v>22</v>
          </cell>
          <cell r="AY148">
            <v>55</v>
          </cell>
          <cell r="BH148">
            <v>29</v>
          </cell>
          <cell r="CL148">
            <v>62</v>
          </cell>
          <cell r="CN148">
            <v>36</v>
          </cell>
        </row>
        <row r="149">
          <cell r="M149">
            <v>1</v>
          </cell>
          <cell r="Z149">
            <v>13</v>
          </cell>
          <cell r="AC149">
            <v>1</v>
          </cell>
          <cell r="AH149">
            <v>5</v>
          </cell>
          <cell r="AO149">
            <v>1</v>
          </cell>
          <cell r="AW149">
            <v>13</v>
          </cell>
          <cell r="AY149">
            <v>12</v>
          </cell>
          <cell r="BH149">
            <v>20</v>
          </cell>
          <cell r="CL149">
            <v>1</v>
          </cell>
          <cell r="CN149">
            <v>7</v>
          </cell>
        </row>
        <row r="150">
          <cell r="M150">
            <v>1</v>
          </cell>
          <cell r="Z150">
            <v>13</v>
          </cell>
          <cell r="AC150">
            <v>90</v>
          </cell>
          <cell r="AH150">
            <v>17</v>
          </cell>
          <cell r="AO150">
            <v>30</v>
          </cell>
          <cell r="AW150">
            <v>29</v>
          </cell>
          <cell r="AY150">
            <v>6</v>
          </cell>
          <cell r="BH150">
            <v>12</v>
          </cell>
          <cell r="CL150">
            <v>4</v>
          </cell>
          <cell r="CN150">
            <v>10</v>
          </cell>
        </row>
        <row r="151">
          <cell r="M151">
            <v>34</v>
          </cell>
          <cell r="Z151">
            <v>19</v>
          </cell>
          <cell r="AC151">
            <v>35</v>
          </cell>
          <cell r="AH151">
            <v>30</v>
          </cell>
          <cell r="AO151">
            <v>1</v>
          </cell>
          <cell r="AW151">
            <v>44</v>
          </cell>
          <cell r="AY151">
            <v>37</v>
          </cell>
          <cell r="BH151">
            <v>51</v>
          </cell>
          <cell r="CL151">
            <v>19</v>
          </cell>
          <cell r="CN151">
            <v>15</v>
          </cell>
        </row>
        <row r="152">
          <cell r="M152">
            <v>7</v>
          </cell>
          <cell r="Z152">
            <v>4</v>
          </cell>
          <cell r="AC152">
            <v>1</v>
          </cell>
          <cell r="AH152">
            <v>64</v>
          </cell>
          <cell r="AO152">
            <v>19</v>
          </cell>
          <cell r="AW152">
            <v>12</v>
          </cell>
          <cell r="AY152">
            <v>25</v>
          </cell>
          <cell r="BH152">
            <v>12</v>
          </cell>
          <cell r="CL152">
            <v>22</v>
          </cell>
          <cell r="CN152">
            <v>20</v>
          </cell>
        </row>
        <row r="153">
          <cell r="M153">
            <v>45</v>
          </cell>
          <cell r="Z153">
            <v>2</v>
          </cell>
          <cell r="AC153">
            <v>1</v>
          </cell>
          <cell r="AH153">
            <v>2</v>
          </cell>
          <cell r="AO153">
            <v>67</v>
          </cell>
          <cell r="AW153">
            <v>63</v>
          </cell>
          <cell r="AY153">
            <v>23</v>
          </cell>
          <cell r="BH153">
            <v>3</v>
          </cell>
          <cell r="CL153">
            <v>2</v>
          </cell>
          <cell r="CN153">
            <v>98</v>
          </cell>
        </row>
        <row r="154">
          <cell r="M154">
            <v>1</v>
          </cell>
          <cell r="Z154">
            <v>18</v>
          </cell>
          <cell r="AC154">
            <v>26</v>
          </cell>
          <cell r="AH154">
            <v>4</v>
          </cell>
          <cell r="AO154">
            <v>45</v>
          </cell>
          <cell r="AW154">
            <v>1</v>
          </cell>
          <cell r="AY154">
            <v>19</v>
          </cell>
          <cell r="BH154">
            <v>1</v>
          </cell>
          <cell r="CL154">
            <v>1</v>
          </cell>
          <cell r="CN154">
            <v>1</v>
          </cell>
        </row>
        <row r="155">
          <cell r="M155">
            <v>45</v>
          </cell>
          <cell r="Z155">
            <v>13</v>
          </cell>
          <cell r="AC155">
            <v>6</v>
          </cell>
          <cell r="AH155">
            <v>12</v>
          </cell>
          <cell r="AO155">
            <v>36</v>
          </cell>
          <cell r="AW155">
            <v>10</v>
          </cell>
          <cell r="AY155">
            <v>3</v>
          </cell>
          <cell r="BH155">
            <v>16</v>
          </cell>
          <cell r="CL155">
            <v>6</v>
          </cell>
          <cell r="CN155">
            <v>16</v>
          </cell>
        </row>
        <row r="156">
          <cell r="M156">
            <v>17</v>
          </cell>
          <cell r="Z156">
            <v>34</v>
          </cell>
          <cell r="AC156">
            <v>10</v>
          </cell>
          <cell r="AH156">
            <v>14</v>
          </cell>
          <cell r="AO156">
            <v>63</v>
          </cell>
          <cell r="AW156">
            <v>23</v>
          </cell>
          <cell r="BH156">
            <v>7</v>
          </cell>
          <cell r="CL156">
            <v>4</v>
          </cell>
          <cell r="CN156">
            <v>36</v>
          </cell>
        </row>
        <row r="157">
          <cell r="M157">
            <v>12</v>
          </cell>
          <cell r="Z157">
            <v>3</v>
          </cell>
          <cell r="AC157">
            <v>6</v>
          </cell>
          <cell r="AH157">
            <v>34</v>
          </cell>
          <cell r="AO157">
            <v>8</v>
          </cell>
          <cell r="AW157">
            <v>26</v>
          </cell>
          <cell r="BH157">
            <v>5</v>
          </cell>
          <cell r="CL157">
            <v>2</v>
          </cell>
          <cell r="CN157">
            <v>17</v>
          </cell>
        </row>
        <row r="158">
          <cell r="M158">
            <v>44</v>
          </cell>
          <cell r="Z158">
            <v>2</v>
          </cell>
          <cell r="AC158">
            <v>2</v>
          </cell>
          <cell r="AH158">
            <v>6</v>
          </cell>
          <cell r="AO158">
            <v>36</v>
          </cell>
          <cell r="AW158">
            <v>15</v>
          </cell>
          <cell r="BH158">
            <v>15</v>
          </cell>
          <cell r="CL158">
            <v>41</v>
          </cell>
          <cell r="CN158">
            <v>2</v>
          </cell>
        </row>
        <row r="159">
          <cell r="M159">
            <v>3</v>
          </cell>
          <cell r="Z159">
            <v>3</v>
          </cell>
          <cell r="AC159">
            <v>10</v>
          </cell>
          <cell r="AH159">
            <v>1</v>
          </cell>
          <cell r="AO159">
            <v>10</v>
          </cell>
          <cell r="AW159">
            <v>17</v>
          </cell>
          <cell r="BH159">
            <v>189</v>
          </cell>
          <cell r="CL159">
            <v>61</v>
          </cell>
          <cell r="CN159">
            <v>41</v>
          </cell>
        </row>
        <row r="160">
          <cell r="M160">
            <v>4</v>
          </cell>
          <cell r="Z160">
            <v>1</v>
          </cell>
          <cell r="AC160">
            <v>55</v>
          </cell>
          <cell r="AH160">
            <v>10</v>
          </cell>
          <cell r="AO160">
            <v>19</v>
          </cell>
          <cell r="AW160">
            <v>21</v>
          </cell>
          <cell r="BH160">
            <v>1</v>
          </cell>
          <cell r="CL160">
            <v>40</v>
          </cell>
          <cell r="CN160">
            <v>148</v>
          </cell>
        </row>
        <row r="161">
          <cell r="M161">
            <v>1</v>
          </cell>
          <cell r="Z161">
            <v>1</v>
          </cell>
          <cell r="AC161">
            <v>21</v>
          </cell>
          <cell r="AH161">
            <v>16</v>
          </cell>
          <cell r="AO161">
            <v>6</v>
          </cell>
          <cell r="AW161">
            <v>21</v>
          </cell>
          <cell r="BH161">
            <v>50</v>
          </cell>
          <cell r="CL161">
            <v>18</v>
          </cell>
          <cell r="CN161">
            <v>27</v>
          </cell>
        </row>
        <row r="162">
          <cell r="M162">
            <v>1</v>
          </cell>
          <cell r="Z162">
            <v>19</v>
          </cell>
          <cell r="AC162">
            <v>1</v>
          </cell>
          <cell r="AH162">
            <v>9</v>
          </cell>
          <cell r="AO162">
            <v>6</v>
          </cell>
          <cell r="AW162">
            <v>55</v>
          </cell>
          <cell r="BH162">
            <v>1</v>
          </cell>
          <cell r="CL162">
            <v>50</v>
          </cell>
          <cell r="CN162">
            <v>2</v>
          </cell>
        </row>
        <row r="163">
          <cell r="M163">
            <v>5</v>
          </cell>
          <cell r="Z163">
            <v>15</v>
          </cell>
          <cell r="AC163">
            <v>3</v>
          </cell>
          <cell r="AH163">
            <v>6</v>
          </cell>
          <cell r="AO163">
            <v>17</v>
          </cell>
          <cell r="AW163">
            <v>11</v>
          </cell>
          <cell r="BH163">
            <v>22</v>
          </cell>
          <cell r="CL163">
            <v>15</v>
          </cell>
          <cell r="CN163">
            <v>7</v>
          </cell>
        </row>
        <row r="164">
          <cell r="M164">
            <v>3</v>
          </cell>
          <cell r="Z164">
            <v>28</v>
          </cell>
          <cell r="AH164">
            <v>14</v>
          </cell>
          <cell r="AO164">
            <v>5</v>
          </cell>
          <cell r="AW164">
            <v>35</v>
          </cell>
          <cell r="BH164">
            <v>17</v>
          </cell>
          <cell r="CL164">
            <v>1</v>
          </cell>
          <cell r="CN164">
            <v>13</v>
          </cell>
        </row>
        <row r="165">
          <cell r="M165">
            <v>1</v>
          </cell>
          <cell r="Z165">
            <v>19</v>
          </cell>
          <cell r="AC165">
            <v>11</v>
          </cell>
          <cell r="AH165">
            <v>36</v>
          </cell>
          <cell r="AO165">
            <v>1</v>
          </cell>
          <cell r="AW165">
            <v>25</v>
          </cell>
          <cell r="BH165">
            <v>281</v>
          </cell>
          <cell r="CL165">
            <v>1</v>
          </cell>
          <cell r="CN165">
            <v>25</v>
          </cell>
        </row>
        <row r="166">
          <cell r="M166">
            <v>3</v>
          </cell>
          <cell r="Z166">
            <v>32</v>
          </cell>
          <cell r="AC166">
            <v>19</v>
          </cell>
          <cell r="AH166">
            <v>38</v>
          </cell>
          <cell r="AO166">
            <v>16</v>
          </cell>
          <cell r="BH166">
            <v>83</v>
          </cell>
          <cell r="CL166">
            <v>1</v>
          </cell>
          <cell r="CN166">
            <v>6</v>
          </cell>
        </row>
        <row r="167">
          <cell r="M167">
            <v>34</v>
          </cell>
          <cell r="Z167">
            <v>3</v>
          </cell>
          <cell r="AC167">
            <v>20</v>
          </cell>
          <cell r="AH167">
            <v>4</v>
          </cell>
          <cell r="AO167">
            <v>1</v>
          </cell>
          <cell r="BH167">
            <v>20</v>
          </cell>
          <cell r="CL167">
            <v>9</v>
          </cell>
          <cell r="CN167">
            <v>1</v>
          </cell>
        </row>
        <row r="168">
          <cell r="M168">
            <v>63</v>
          </cell>
          <cell r="Z168">
            <v>16</v>
          </cell>
          <cell r="AC168">
            <v>13</v>
          </cell>
          <cell r="AH168">
            <v>1</v>
          </cell>
          <cell r="AO168">
            <v>17</v>
          </cell>
          <cell r="BH168">
            <v>58</v>
          </cell>
          <cell r="CL168">
            <v>23</v>
          </cell>
          <cell r="CN168">
            <v>2</v>
          </cell>
        </row>
        <row r="169">
          <cell r="M169">
            <v>8</v>
          </cell>
          <cell r="Z169">
            <v>21</v>
          </cell>
          <cell r="AC169">
            <v>11</v>
          </cell>
          <cell r="AH169">
            <v>66</v>
          </cell>
          <cell r="AO169">
            <v>2</v>
          </cell>
          <cell r="BH169">
            <v>18</v>
          </cell>
          <cell r="CL169">
            <v>1</v>
          </cell>
          <cell r="CN169">
            <v>41</v>
          </cell>
        </row>
        <row r="170">
          <cell r="M170">
            <v>24</v>
          </cell>
          <cell r="Z170">
            <v>48</v>
          </cell>
          <cell r="AC170">
            <v>20</v>
          </cell>
          <cell r="AH170">
            <v>18</v>
          </cell>
          <cell r="AO170">
            <v>1</v>
          </cell>
          <cell r="BH170">
            <v>76</v>
          </cell>
          <cell r="CL170">
            <v>19</v>
          </cell>
          <cell r="CN170">
            <v>31</v>
          </cell>
        </row>
        <row r="171">
          <cell r="M171">
            <v>1</v>
          </cell>
          <cell r="Z171">
            <v>13</v>
          </cell>
          <cell r="AC171">
            <v>10</v>
          </cell>
          <cell r="AH171">
            <v>13</v>
          </cell>
          <cell r="AO171">
            <v>2</v>
          </cell>
          <cell r="BH171">
            <v>24</v>
          </cell>
          <cell r="CL171">
            <v>52</v>
          </cell>
          <cell r="CN171">
            <v>36</v>
          </cell>
        </row>
        <row r="172">
          <cell r="M172">
            <v>7</v>
          </cell>
          <cell r="Z172">
            <v>3</v>
          </cell>
          <cell r="AC172">
            <v>22</v>
          </cell>
          <cell r="AH172">
            <v>16</v>
          </cell>
          <cell r="AO172">
            <v>1</v>
          </cell>
          <cell r="BH172">
            <v>2</v>
          </cell>
          <cell r="CL172">
            <v>50</v>
          </cell>
          <cell r="CN172">
            <v>23</v>
          </cell>
        </row>
        <row r="173">
          <cell r="M173">
            <v>5</v>
          </cell>
          <cell r="Z173">
            <v>1</v>
          </cell>
          <cell r="AC173">
            <v>43</v>
          </cell>
          <cell r="AH173">
            <v>1</v>
          </cell>
          <cell r="AO173">
            <v>9</v>
          </cell>
          <cell r="BH173">
            <v>15</v>
          </cell>
          <cell r="CL173">
            <v>37</v>
          </cell>
          <cell r="CN173">
            <v>19</v>
          </cell>
        </row>
        <row r="174">
          <cell r="M174">
            <v>31</v>
          </cell>
          <cell r="Z174">
            <v>2</v>
          </cell>
          <cell r="AC174">
            <v>1</v>
          </cell>
          <cell r="AH174">
            <v>4</v>
          </cell>
          <cell r="AO174">
            <v>6</v>
          </cell>
          <cell r="BH174">
            <v>63</v>
          </cell>
          <cell r="CL174">
            <v>13</v>
          </cell>
          <cell r="CN174">
            <v>20</v>
          </cell>
        </row>
        <row r="175">
          <cell r="M175">
            <v>3</v>
          </cell>
          <cell r="Z175">
            <v>12</v>
          </cell>
          <cell r="AC175">
            <v>9</v>
          </cell>
          <cell r="AH175">
            <v>17</v>
          </cell>
          <cell r="AO175">
            <v>31</v>
          </cell>
          <cell r="BH175">
            <v>1</v>
          </cell>
          <cell r="CL175">
            <v>1</v>
          </cell>
          <cell r="CN175">
            <v>28</v>
          </cell>
        </row>
        <row r="176">
          <cell r="M176">
            <v>5</v>
          </cell>
          <cell r="Z176">
            <v>1</v>
          </cell>
          <cell r="AH176">
            <v>22</v>
          </cell>
          <cell r="AO176">
            <v>12</v>
          </cell>
          <cell r="BH176">
            <v>1</v>
          </cell>
          <cell r="CL176">
            <v>31</v>
          </cell>
          <cell r="CN176">
            <v>8</v>
          </cell>
        </row>
        <row r="177">
          <cell r="M177">
            <v>1</v>
          </cell>
          <cell r="Z177">
            <v>6</v>
          </cell>
          <cell r="AH177">
            <v>3</v>
          </cell>
          <cell r="AO177">
            <v>14</v>
          </cell>
          <cell r="BH177">
            <v>15</v>
          </cell>
          <cell r="CL177">
            <v>9</v>
          </cell>
          <cell r="CN177">
            <v>58</v>
          </cell>
        </row>
        <row r="178">
          <cell r="M178">
            <v>10</v>
          </cell>
          <cell r="Z178">
            <v>30</v>
          </cell>
          <cell r="AH178">
            <v>18</v>
          </cell>
          <cell r="AO178">
            <v>2</v>
          </cell>
          <cell r="BH178">
            <v>26</v>
          </cell>
          <cell r="CL178">
            <v>24</v>
          </cell>
          <cell r="CN178">
            <v>38</v>
          </cell>
        </row>
        <row r="179">
          <cell r="M179">
            <v>4</v>
          </cell>
          <cell r="Z179">
            <v>4</v>
          </cell>
          <cell r="AH179">
            <v>4</v>
          </cell>
          <cell r="AO179">
            <v>2</v>
          </cell>
          <cell r="BH179">
            <v>16</v>
          </cell>
          <cell r="CL179">
            <v>5</v>
          </cell>
          <cell r="CN179">
            <v>6</v>
          </cell>
        </row>
        <row r="180">
          <cell r="M180">
            <v>24</v>
          </cell>
          <cell r="Z180">
            <v>12</v>
          </cell>
          <cell r="AH180">
            <v>1</v>
          </cell>
          <cell r="AO180">
            <v>2</v>
          </cell>
          <cell r="BH180">
            <v>16</v>
          </cell>
          <cell r="CL180">
            <v>33</v>
          </cell>
          <cell r="CN180">
            <v>2</v>
          </cell>
        </row>
        <row r="181">
          <cell r="M181">
            <v>10</v>
          </cell>
          <cell r="Z181">
            <v>19</v>
          </cell>
          <cell r="AH181">
            <v>18</v>
          </cell>
          <cell r="AO181">
            <v>1</v>
          </cell>
          <cell r="BH181">
            <v>52</v>
          </cell>
          <cell r="CL181">
            <v>58</v>
          </cell>
          <cell r="CN181">
            <v>2</v>
          </cell>
        </row>
        <row r="182">
          <cell r="M182">
            <v>40</v>
          </cell>
          <cell r="Z182">
            <v>74</v>
          </cell>
          <cell r="AH182">
            <v>6</v>
          </cell>
          <cell r="AO182">
            <v>1</v>
          </cell>
          <cell r="BH182">
            <v>14</v>
          </cell>
          <cell r="CL182">
            <v>1</v>
          </cell>
          <cell r="CN182">
            <v>30</v>
          </cell>
        </row>
        <row r="183">
          <cell r="M183">
            <v>2</v>
          </cell>
          <cell r="Z183">
            <v>7</v>
          </cell>
          <cell r="AH183">
            <v>13</v>
          </cell>
          <cell r="AO183">
            <v>1</v>
          </cell>
          <cell r="BH183">
            <v>58</v>
          </cell>
          <cell r="CL183">
            <v>66</v>
          </cell>
          <cell r="CN183">
            <v>44</v>
          </cell>
        </row>
        <row r="184">
          <cell r="M184">
            <v>7</v>
          </cell>
          <cell r="Z184">
            <v>63</v>
          </cell>
          <cell r="AH184">
            <v>1</v>
          </cell>
          <cell r="AO184">
            <v>1</v>
          </cell>
          <cell r="BH184">
            <v>38</v>
          </cell>
          <cell r="CL184">
            <v>3</v>
          </cell>
          <cell r="CN184">
            <v>10</v>
          </cell>
        </row>
        <row r="185">
          <cell r="M185">
            <v>9</v>
          </cell>
          <cell r="Z185">
            <v>13</v>
          </cell>
          <cell r="AH185">
            <v>7</v>
          </cell>
          <cell r="AO185">
            <v>1</v>
          </cell>
          <cell r="BH185">
            <v>1</v>
          </cell>
          <cell r="CL185">
            <v>30</v>
          </cell>
          <cell r="CN185">
            <v>39</v>
          </cell>
        </row>
        <row r="186">
          <cell r="M186">
            <v>54</v>
          </cell>
          <cell r="Z186">
            <v>6</v>
          </cell>
          <cell r="AH186">
            <v>11</v>
          </cell>
          <cell r="AO186">
            <v>1</v>
          </cell>
          <cell r="BH186">
            <v>28</v>
          </cell>
          <cell r="CN186">
            <v>53</v>
          </cell>
        </row>
        <row r="187">
          <cell r="Z187">
            <v>23</v>
          </cell>
          <cell r="AH187">
            <v>4</v>
          </cell>
          <cell r="AO187">
            <v>22</v>
          </cell>
          <cell r="BH187">
            <v>2</v>
          </cell>
          <cell r="CN187">
            <v>31</v>
          </cell>
        </row>
        <row r="188">
          <cell r="Z188">
            <v>13</v>
          </cell>
          <cell r="AH188">
            <v>15</v>
          </cell>
          <cell r="AO188">
            <v>13</v>
          </cell>
          <cell r="BH188">
            <v>56</v>
          </cell>
          <cell r="CN188">
            <v>36</v>
          </cell>
        </row>
        <row r="189">
          <cell r="Z189">
            <v>8</v>
          </cell>
          <cell r="AH189">
            <v>42</v>
          </cell>
          <cell r="AO189">
            <v>17</v>
          </cell>
          <cell r="BH189">
            <v>1</v>
          </cell>
          <cell r="CN189">
            <v>7</v>
          </cell>
        </row>
        <row r="190">
          <cell r="Z190">
            <v>3</v>
          </cell>
          <cell r="AH190">
            <v>14</v>
          </cell>
          <cell r="AO190">
            <v>1</v>
          </cell>
          <cell r="BH190">
            <v>12</v>
          </cell>
          <cell r="CN190">
            <v>5</v>
          </cell>
        </row>
        <row r="191">
          <cell r="Z191">
            <v>30</v>
          </cell>
          <cell r="AH191">
            <v>28</v>
          </cell>
          <cell r="AO191">
            <v>7</v>
          </cell>
          <cell r="BH191">
            <v>20</v>
          </cell>
          <cell r="CN191">
            <v>2</v>
          </cell>
        </row>
        <row r="192">
          <cell r="Z192">
            <v>8</v>
          </cell>
          <cell r="AH192">
            <v>73</v>
          </cell>
          <cell r="AO192">
            <v>9</v>
          </cell>
          <cell r="BH192">
            <v>15</v>
          </cell>
          <cell r="CN192">
            <v>40</v>
          </cell>
        </row>
        <row r="193">
          <cell r="Z193">
            <v>17</v>
          </cell>
          <cell r="AH193">
            <v>38</v>
          </cell>
          <cell r="AO193">
            <v>20</v>
          </cell>
          <cell r="BH193">
            <v>1</v>
          </cell>
          <cell r="CN193">
            <v>24</v>
          </cell>
        </row>
        <row r="194">
          <cell r="Z194">
            <v>40</v>
          </cell>
          <cell r="AH194">
            <v>11</v>
          </cell>
          <cell r="AO194">
            <v>4</v>
          </cell>
          <cell r="BH194">
            <v>26</v>
          </cell>
          <cell r="CN194">
            <v>44</v>
          </cell>
        </row>
        <row r="195">
          <cell r="Z195">
            <v>16</v>
          </cell>
          <cell r="AH195">
            <v>1</v>
          </cell>
          <cell r="AO195">
            <v>33</v>
          </cell>
          <cell r="BH195">
            <v>3</v>
          </cell>
          <cell r="CN195">
            <v>16</v>
          </cell>
        </row>
        <row r="196">
          <cell r="Z196">
            <v>19</v>
          </cell>
          <cell r="AH196">
            <v>32</v>
          </cell>
          <cell r="AO196">
            <v>22</v>
          </cell>
          <cell r="BH196">
            <v>66</v>
          </cell>
          <cell r="CN196">
            <v>1</v>
          </cell>
        </row>
        <row r="197">
          <cell r="Z197">
            <v>3</v>
          </cell>
          <cell r="AH197">
            <v>5</v>
          </cell>
          <cell r="AO197">
            <v>23</v>
          </cell>
          <cell r="BH197">
            <v>1</v>
          </cell>
          <cell r="CN197">
            <v>13</v>
          </cell>
        </row>
        <row r="198">
          <cell r="Z198">
            <v>19</v>
          </cell>
          <cell r="AO198">
            <v>10</v>
          </cell>
          <cell r="BH198">
            <v>30</v>
          </cell>
          <cell r="CN198">
            <v>12</v>
          </cell>
        </row>
        <row r="199">
          <cell r="Z199">
            <v>29</v>
          </cell>
          <cell r="AO199">
            <v>5</v>
          </cell>
          <cell r="BH199">
            <v>24</v>
          </cell>
          <cell r="CN199">
            <v>28</v>
          </cell>
        </row>
        <row r="200">
          <cell r="Z200">
            <v>13</v>
          </cell>
          <cell r="AO200">
            <v>6</v>
          </cell>
          <cell r="BH200">
            <v>5</v>
          </cell>
          <cell r="CN200">
            <v>9</v>
          </cell>
        </row>
        <row r="201">
          <cell r="Z201">
            <v>1</v>
          </cell>
          <cell r="AO201">
            <v>2</v>
          </cell>
          <cell r="BH201">
            <v>9</v>
          </cell>
          <cell r="CN201">
            <v>31</v>
          </cell>
        </row>
        <row r="202">
          <cell r="Z202">
            <v>45</v>
          </cell>
          <cell r="AO202">
            <v>36</v>
          </cell>
          <cell r="BH202">
            <v>27</v>
          </cell>
          <cell r="CN202">
            <v>10</v>
          </cell>
        </row>
        <row r="203">
          <cell r="Z203">
            <v>2</v>
          </cell>
          <cell r="AO203">
            <v>1</v>
          </cell>
          <cell r="BH203">
            <v>1</v>
          </cell>
          <cell r="CN203">
            <v>19</v>
          </cell>
        </row>
        <row r="204">
          <cell r="Z204">
            <v>1</v>
          </cell>
          <cell r="AO204">
            <v>17</v>
          </cell>
          <cell r="BH204">
            <v>73</v>
          </cell>
          <cell r="CN204">
            <v>48</v>
          </cell>
        </row>
        <row r="205">
          <cell r="Z205">
            <v>3</v>
          </cell>
          <cell r="AO205">
            <v>2</v>
          </cell>
          <cell r="BH205">
            <v>1</v>
          </cell>
          <cell r="CN205">
            <v>34</v>
          </cell>
        </row>
        <row r="206">
          <cell r="Z206">
            <v>2</v>
          </cell>
          <cell r="AO206">
            <v>20</v>
          </cell>
          <cell r="BH206">
            <v>1</v>
          </cell>
          <cell r="CN206">
            <v>4</v>
          </cell>
        </row>
        <row r="207">
          <cell r="Z207">
            <v>1</v>
          </cell>
          <cell r="AO207">
            <v>25</v>
          </cell>
          <cell r="BH207">
            <v>2</v>
          </cell>
          <cell r="CN207">
            <v>22</v>
          </cell>
        </row>
        <row r="208">
          <cell r="Z208">
            <v>22</v>
          </cell>
          <cell r="AO208">
            <v>1</v>
          </cell>
          <cell r="BH208">
            <v>1</v>
          </cell>
          <cell r="CN208">
            <v>25</v>
          </cell>
        </row>
        <row r="209">
          <cell r="Z209">
            <v>15</v>
          </cell>
          <cell r="AO209">
            <v>13</v>
          </cell>
          <cell r="BH209">
            <v>1</v>
          </cell>
          <cell r="CN209">
            <v>57</v>
          </cell>
        </row>
        <row r="210">
          <cell r="Z210">
            <v>35</v>
          </cell>
          <cell r="AO210">
            <v>7</v>
          </cell>
          <cell r="BH210">
            <v>46</v>
          </cell>
          <cell r="CN210">
            <v>69</v>
          </cell>
        </row>
        <row r="211">
          <cell r="Z211">
            <v>6</v>
          </cell>
          <cell r="AO211">
            <v>28</v>
          </cell>
          <cell r="BH211">
            <v>11</v>
          </cell>
          <cell r="CN211">
            <v>20</v>
          </cell>
        </row>
        <row r="212">
          <cell r="Z212">
            <v>21</v>
          </cell>
          <cell r="AO212">
            <v>3</v>
          </cell>
          <cell r="BH212">
            <v>3</v>
          </cell>
          <cell r="CN212">
            <v>29</v>
          </cell>
        </row>
        <row r="213">
          <cell r="Z213">
            <v>8</v>
          </cell>
          <cell r="AO213">
            <v>17</v>
          </cell>
          <cell r="BH213">
            <v>26</v>
          </cell>
          <cell r="CN213">
            <v>26</v>
          </cell>
        </row>
        <row r="214">
          <cell r="Z214">
            <v>1</v>
          </cell>
          <cell r="AO214">
            <v>4</v>
          </cell>
          <cell r="BH214">
            <v>104</v>
          </cell>
          <cell r="CN214">
            <v>24</v>
          </cell>
        </row>
        <row r="215">
          <cell r="Z215">
            <v>1</v>
          </cell>
          <cell r="AO215">
            <v>23</v>
          </cell>
          <cell r="BH215">
            <v>13</v>
          </cell>
          <cell r="CN215">
            <v>14</v>
          </cell>
        </row>
        <row r="216">
          <cell r="Z216">
            <v>1</v>
          </cell>
          <cell r="AO216">
            <v>1</v>
          </cell>
          <cell r="BH216">
            <v>7</v>
          </cell>
          <cell r="CN216">
            <v>3</v>
          </cell>
        </row>
        <row r="217">
          <cell r="Z217">
            <v>9</v>
          </cell>
          <cell r="AO217">
            <v>53</v>
          </cell>
          <cell r="BH217">
            <v>10</v>
          </cell>
          <cell r="CN217">
            <v>68</v>
          </cell>
        </row>
        <row r="218">
          <cell r="Z218">
            <v>2</v>
          </cell>
          <cell r="AO218">
            <v>2</v>
          </cell>
          <cell r="BH218">
            <v>25</v>
          </cell>
          <cell r="CN218">
            <v>22</v>
          </cell>
        </row>
        <row r="219">
          <cell r="Z219">
            <v>5</v>
          </cell>
          <cell r="AO219">
            <v>6</v>
          </cell>
          <cell r="BH219">
            <v>24</v>
          </cell>
          <cell r="CN219">
            <v>30</v>
          </cell>
        </row>
        <row r="220">
          <cell r="Z220">
            <v>2</v>
          </cell>
          <cell r="AO220">
            <v>1</v>
          </cell>
          <cell r="BH220">
            <v>7</v>
          </cell>
          <cell r="CN220">
            <v>1</v>
          </cell>
        </row>
        <row r="221">
          <cell r="Z221">
            <v>2</v>
          </cell>
          <cell r="AO221">
            <v>52</v>
          </cell>
          <cell r="BH221">
            <v>55</v>
          </cell>
          <cell r="CN221">
            <v>10</v>
          </cell>
        </row>
        <row r="222">
          <cell r="Z222">
            <v>4</v>
          </cell>
          <cell r="AO222">
            <v>3</v>
          </cell>
          <cell r="BH222">
            <v>35</v>
          </cell>
          <cell r="CN222">
            <v>12</v>
          </cell>
        </row>
        <row r="223">
          <cell r="Z223">
            <v>5</v>
          </cell>
          <cell r="AO223">
            <v>26</v>
          </cell>
          <cell r="BH223">
            <v>38</v>
          </cell>
          <cell r="CN223">
            <v>1</v>
          </cell>
        </row>
        <row r="224">
          <cell r="Z224">
            <v>2</v>
          </cell>
          <cell r="AO224">
            <v>30</v>
          </cell>
          <cell r="BH224">
            <v>6</v>
          </cell>
          <cell r="CN224">
            <v>39</v>
          </cell>
        </row>
        <row r="225">
          <cell r="Z225">
            <v>1</v>
          </cell>
          <cell r="AO225">
            <v>5</v>
          </cell>
          <cell r="BH225">
            <v>20</v>
          </cell>
          <cell r="CN225">
            <v>1</v>
          </cell>
        </row>
        <row r="226">
          <cell r="Z226">
            <v>1</v>
          </cell>
          <cell r="AO226">
            <v>5</v>
          </cell>
          <cell r="BH226">
            <v>92</v>
          </cell>
          <cell r="CN226">
            <v>30</v>
          </cell>
        </row>
        <row r="227">
          <cell r="Z227">
            <v>1</v>
          </cell>
          <cell r="AO227">
            <v>1</v>
          </cell>
          <cell r="BH227">
            <v>6</v>
          </cell>
          <cell r="CN227">
            <v>25</v>
          </cell>
        </row>
        <row r="228">
          <cell r="AO228">
            <v>12</v>
          </cell>
          <cell r="BH228">
            <v>34</v>
          </cell>
          <cell r="CN228">
            <v>62</v>
          </cell>
        </row>
        <row r="229">
          <cell r="AO229">
            <v>1</v>
          </cell>
          <cell r="BH229">
            <v>49</v>
          </cell>
          <cell r="CN229">
            <v>1</v>
          </cell>
        </row>
        <row r="230">
          <cell r="AO230">
            <v>7</v>
          </cell>
          <cell r="BH230">
            <v>34</v>
          </cell>
          <cell r="CN230">
            <v>23</v>
          </cell>
        </row>
        <row r="231">
          <cell r="AO231">
            <v>2</v>
          </cell>
          <cell r="BH231">
            <v>1</v>
          </cell>
          <cell r="CN231">
            <v>20</v>
          </cell>
        </row>
        <row r="232">
          <cell r="AO232">
            <v>16</v>
          </cell>
          <cell r="BH232">
            <v>1</v>
          </cell>
          <cell r="CN232">
            <v>73</v>
          </cell>
        </row>
        <row r="233">
          <cell r="AO233">
            <v>17</v>
          </cell>
          <cell r="BH233">
            <v>2</v>
          </cell>
          <cell r="CN233">
            <v>46</v>
          </cell>
        </row>
        <row r="234">
          <cell r="AO234">
            <v>15</v>
          </cell>
          <cell r="BH234">
            <v>1</v>
          </cell>
          <cell r="CN234">
            <v>4</v>
          </cell>
        </row>
        <row r="235">
          <cell r="AO235">
            <v>24</v>
          </cell>
          <cell r="BH235">
            <v>2</v>
          </cell>
          <cell r="CN235">
            <v>41</v>
          </cell>
        </row>
        <row r="236">
          <cell r="AO236">
            <v>14</v>
          </cell>
          <cell r="BH236">
            <v>5</v>
          </cell>
          <cell r="CN236">
            <v>24</v>
          </cell>
        </row>
        <row r="237">
          <cell r="AO237">
            <v>4</v>
          </cell>
          <cell r="BH237">
            <v>2</v>
          </cell>
          <cell r="CN237">
            <v>39</v>
          </cell>
        </row>
        <row r="238">
          <cell r="AO238">
            <v>1</v>
          </cell>
          <cell r="BH238">
            <v>9</v>
          </cell>
          <cell r="CN238">
            <v>6</v>
          </cell>
        </row>
        <row r="239">
          <cell r="AO239">
            <v>2</v>
          </cell>
          <cell r="BH239">
            <v>9</v>
          </cell>
          <cell r="CN239">
            <v>48</v>
          </cell>
        </row>
        <row r="240">
          <cell r="AO240">
            <v>49</v>
          </cell>
          <cell r="BH240">
            <v>32</v>
          </cell>
          <cell r="CN240">
            <v>32</v>
          </cell>
        </row>
        <row r="241">
          <cell r="AO241">
            <v>1</v>
          </cell>
          <cell r="BH241">
            <v>32</v>
          </cell>
          <cell r="CN241">
            <v>58</v>
          </cell>
        </row>
        <row r="242">
          <cell r="AO242">
            <v>1</v>
          </cell>
          <cell r="BH242">
            <v>84</v>
          </cell>
          <cell r="CN242">
            <v>49</v>
          </cell>
        </row>
        <row r="243">
          <cell r="AO243">
            <v>3</v>
          </cell>
          <cell r="BH243">
            <v>37</v>
          </cell>
          <cell r="CN243">
            <v>16</v>
          </cell>
        </row>
        <row r="244">
          <cell r="AO244">
            <v>26</v>
          </cell>
          <cell r="BH244">
            <v>74</v>
          </cell>
          <cell r="CN244">
            <v>26</v>
          </cell>
        </row>
        <row r="245">
          <cell r="AO245">
            <v>7</v>
          </cell>
          <cell r="BH245">
            <v>33</v>
          </cell>
          <cell r="CN245">
            <v>22</v>
          </cell>
        </row>
        <row r="246">
          <cell r="AO246">
            <v>36</v>
          </cell>
          <cell r="BH246">
            <v>46</v>
          </cell>
          <cell r="CN246">
            <v>28</v>
          </cell>
        </row>
        <row r="247">
          <cell r="AO247">
            <v>14</v>
          </cell>
          <cell r="BH247">
            <v>5</v>
          </cell>
          <cell r="CN247">
            <v>20</v>
          </cell>
        </row>
        <row r="248">
          <cell r="AO248">
            <v>1</v>
          </cell>
          <cell r="BH248">
            <v>12</v>
          </cell>
          <cell r="CN248">
            <v>59</v>
          </cell>
        </row>
        <row r="249">
          <cell r="AO249">
            <v>3</v>
          </cell>
          <cell r="BH249">
            <v>16</v>
          </cell>
          <cell r="CN249">
            <v>42</v>
          </cell>
        </row>
        <row r="250">
          <cell r="AO250">
            <v>37</v>
          </cell>
          <cell r="BH250">
            <v>52</v>
          </cell>
          <cell r="CN250">
            <v>23</v>
          </cell>
        </row>
        <row r="251">
          <cell r="AO251">
            <v>2</v>
          </cell>
          <cell r="BH251">
            <v>31</v>
          </cell>
          <cell r="CN251">
            <v>32</v>
          </cell>
        </row>
        <row r="252">
          <cell r="AO252">
            <v>7</v>
          </cell>
          <cell r="BH252">
            <v>14</v>
          </cell>
          <cell r="CN252">
            <v>1</v>
          </cell>
        </row>
        <row r="253">
          <cell r="AO253">
            <v>47</v>
          </cell>
          <cell r="BH253">
            <v>88</v>
          </cell>
          <cell r="CN253">
            <v>110</v>
          </cell>
        </row>
        <row r="254">
          <cell r="AO254">
            <v>6</v>
          </cell>
          <cell r="BH254">
            <v>15</v>
          </cell>
          <cell r="CN254">
            <v>27</v>
          </cell>
        </row>
        <row r="255">
          <cell r="AO255">
            <v>35</v>
          </cell>
          <cell r="BH255">
            <v>85</v>
          </cell>
          <cell r="CN255">
            <v>44</v>
          </cell>
        </row>
        <row r="256">
          <cell r="AO256">
            <v>61</v>
          </cell>
          <cell r="BH256">
            <v>56</v>
          </cell>
          <cell r="CN256">
            <v>60</v>
          </cell>
        </row>
        <row r="257">
          <cell r="AO257">
            <v>24</v>
          </cell>
          <cell r="BH257">
            <v>11</v>
          </cell>
          <cell r="CN257">
            <v>44</v>
          </cell>
        </row>
        <row r="258">
          <cell r="AO258">
            <v>9</v>
          </cell>
          <cell r="BH258">
            <v>17</v>
          </cell>
          <cell r="CN258">
            <v>14</v>
          </cell>
        </row>
        <row r="259">
          <cell r="AO259">
            <v>29</v>
          </cell>
          <cell r="BH259">
            <v>15</v>
          </cell>
          <cell r="CN259">
            <v>25</v>
          </cell>
        </row>
        <row r="260">
          <cell r="AO260">
            <v>9</v>
          </cell>
          <cell r="BH260">
            <v>3</v>
          </cell>
          <cell r="CN260">
            <v>8</v>
          </cell>
        </row>
        <row r="261">
          <cell r="AO261">
            <v>16</v>
          </cell>
          <cell r="BH261">
            <v>38</v>
          </cell>
          <cell r="CN261">
            <v>17</v>
          </cell>
        </row>
        <row r="262">
          <cell r="AO262">
            <v>1</v>
          </cell>
          <cell r="BH262">
            <v>8</v>
          </cell>
          <cell r="CN262">
            <v>39</v>
          </cell>
        </row>
        <row r="263">
          <cell r="AO263">
            <v>31</v>
          </cell>
          <cell r="BH263">
            <v>2</v>
          </cell>
          <cell r="CN263">
            <v>7</v>
          </cell>
        </row>
        <row r="264">
          <cell r="AO264">
            <v>16</v>
          </cell>
          <cell r="BH264">
            <v>31</v>
          </cell>
          <cell r="CN264">
            <v>11</v>
          </cell>
        </row>
        <row r="265">
          <cell r="AO265">
            <v>17</v>
          </cell>
          <cell r="BH265">
            <v>14</v>
          </cell>
          <cell r="CN265">
            <v>13</v>
          </cell>
        </row>
        <row r="266">
          <cell r="AO266">
            <v>42</v>
          </cell>
          <cell r="BH266">
            <v>18</v>
          </cell>
          <cell r="CN266">
            <v>29</v>
          </cell>
        </row>
        <row r="267">
          <cell r="AO267">
            <v>8</v>
          </cell>
          <cell r="BH267">
            <v>22</v>
          </cell>
          <cell r="CN267">
            <v>1</v>
          </cell>
        </row>
        <row r="268">
          <cell r="AO268">
            <v>42</v>
          </cell>
          <cell r="BH268">
            <v>1</v>
          </cell>
          <cell r="CN268">
            <v>9</v>
          </cell>
        </row>
        <row r="269">
          <cell r="AO269">
            <v>7</v>
          </cell>
          <cell r="BH269">
            <v>22</v>
          </cell>
          <cell r="CN269">
            <v>38</v>
          </cell>
        </row>
        <row r="270">
          <cell r="AO270">
            <v>8</v>
          </cell>
          <cell r="BH270">
            <v>8</v>
          </cell>
          <cell r="CN270">
            <v>24</v>
          </cell>
        </row>
        <row r="271">
          <cell r="AO271">
            <v>1</v>
          </cell>
          <cell r="BH271">
            <v>38</v>
          </cell>
          <cell r="CN271">
            <v>10</v>
          </cell>
        </row>
        <row r="272">
          <cell r="AO272">
            <v>1</v>
          </cell>
          <cell r="BH272">
            <v>71</v>
          </cell>
          <cell r="CN272">
            <v>50</v>
          </cell>
        </row>
        <row r="273">
          <cell r="AO273">
            <v>24</v>
          </cell>
          <cell r="BH273">
            <v>24</v>
          </cell>
          <cell r="CN273">
            <v>25</v>
          </cell>
        </row>
        <row r="274">
          <cell r="AO274">
            <v>9</v>
          </cell>
          <cell r="BH274">
            <v>1</v>
          </cell>
          <cell r="CN274">
            <v>1</v>
          </cell>
        </row>
        <row r="275">
          <cell r="AO275">
            <v>78</v>
          </cell>
          <cell r="BH275">
            <v>8</v>
          </cell>
          <cell r="CN275">
            <v>5</v>
          </cell>
        </row>
        <row r="276">
          <cell r="AO276">
            <v>19</v>
          </cell>
          <cell r="BH276">
            <v>106</v>
          </cell>
          <cell r="CN276">
            <v>11</v>
          </cell>
        </row>
        <row r="277">
          <cell r="AO277">
            <v>13</v>
          </cell>
          <cell r="BH277">
            <v>70</v>
          </cell>
          <cell r="CN277">
            <v>47</v>
          </cell>
        </row>
        <row r="278">
          <cell r="AO278">
            <v>7</v>
          </cell>
          <cell r="BH278">
            <v>20</v>
          </cell>
          <cell r="CN278">
            <v>18</v>
          </cell>
        </row>
        <row r="279">
          <cell r="AO279">
            <v>35</v>
          </cell>
          <cell r="BH279">
            <v>88</v>
          </cell>
          <cell r="CN279">
            <v>15</v>
          </cell>
        </row>
        <row r="280">
          <cell r="AO280">
            <v>20</v>
          </cell>
          <cell r="BH280">
            <v>36</v>
          </cell>
          <cell r="CN280">
            <v>90</v>
          </cell>
        </row>
        <row r="281">
          <cell r="AO281">
            <v>15</v>
          </cell>
          <cell r="BH281">
            <v>1</v>
          </cell>
          <cell r="CN281">
            <v>23</v>
          </cell>
        </row>
        <row r="282">
          <cell r="AO282">
            <v>13</v>
          </cell>
          <cell r="BH282">
            <v>1</v>
          </cell>
          <cell r="CN282">
            <v>38</v>
          </cell>
        </row>
        <row r="283">
          <cell r="AO283">
            <v>29</v>
          </cell>
          <cell r="BH283">
            <v>1</v>
          </cell>
          <cell r="CN283">
            <v>17</v>
          </cell>
        </row>
        <row r="284">
          <cell r="AO284">
            <v>1</v>
          </cell>
          <cell r="BH284">
            <v>1</v>
          </cell>
          <cell r="CN284">
            <v>40</v>
          </cell>
        </row>
        <row r="285">
          <cell r="AO285">
            <v>35</v>
          </cell>
          <cell r="BH285">
            <v>25</v>
          </cell>
          <cell r="CN285">
            <v>31</v>
          </cell>
        </row>
        <row r="286">
          <cell r="AO286">
            <v>11</v>
          </cell>
          <cell r="BH286">
            <v>21</v>
          </cell>
          <cell r="CN286">
            <v>5</v>
          </cell>
        </row>
        <row r="287">
          <cell r="AO287">
            <v>3</v>
          </cell>
          <cell r="BH287">
            <v>16</v>
          </cell>
          <cell r="CN287">
            <v>25</v>
          </cell>
        </row>
        <row r="288">
          <cell r="AO288">
            <v>31</v>
          </cell>
          <cell r="BH288">
            <v>27</v>
          </cell>
          <cell r="CN288">
            <v>5</v>
          </cell>
        </row>
        <row r="289">
          <cell r="AO289">
            <v>3</v>
          </cell>
          <cell r="BH289">
            <v>10</v>
          </cell>
          <cell r="CN289">
            <v>32</v>
          </cell>
        </row>
        <row r="290">
          <cell r="AO290">
            <v>18</v>
          </cell>
          <cell r="BH290">
            <v>1</v>
          </cell>
          <cell r="CN290">
            <v>24</v>
          </cell>
        </row>
        <row r="291">
          <cell r="AO291">
            <v>50</v>
          </cell>
          <cell r="BH291">
            <v>39</v>
          </cell>
          <cell r="CN291">
            <v>26</v>
          </cell>
        </row>
        <row r="292">
          <cell r="AO292">
            <v>1</v>
          </cell>
          <cell r="BH292">
            <v>11</v>
          </cell>
          <cell r="CN292">
            <v>37</v>
          </cell>
        </row>
        <row r="293">
          <cell r="AO293">
            <v>9</v>
          </cell>
          <cell r="BH293">
            <v>1</v>
          </cell>
          <cell r="CN293">
            <v>19</v>
          </cell>
        </row>
        <row r="294">
          <cell r="AO294">
            <v>30</v>
          </cell>
          <cell r="BH294">
            <v>5</v>
          </cell>
          <cell r="CN294">
            <v>21</v>
          </cell>
        </row>
        <row r="295">
          <cell r="AO295">
            <v>17</v>
          </cell>
          <cell r="BH295">
            <v>24</v>
          </cell>
          <cell r="CN295">
            <v>26</v>
          </cell>
        </row>
        <row r="296">
          <cell r="BH296">
            <v>57</v>
          </cell>
          <cell r="CN296">
            <v>53</v>
          </cell>
        </row>
        <row r="297">
          <cell r="BH297">
            <v>4</v>
          </cell>
          <cell r="CN297">
            <v>8</v>
          </cell>
        </row>
        <row r="298">
          <cell r="BH298">
            <v>1</v>
          </cell>
          <cell r="CN298">
            <v>32</v>
          </cell>
        </row>
        <row r="299">
          <cell r="BH299">
            <v>29</v>
          </cell>
          <cell r="CN299">
            <v>16</v>
          </cell>
        </row>
        <row r="300">
          <cell r="BH300">
            <v>68</v>
          </cell>
          <cell r="CN300">
            <v>29</v>
          </cell>
        </row>
        <row r="301">
          <cell r="BH301">
            <v>13</v>
          </cell>
          <cell r="CN301">
            <v>17</v>
          </cell>
        </row>
        <row r="302">
          <cell r="BH302">
            <v>14</v>
          </cell>
          <cell r="CN302">
            <v>36</v>
          </cell>
        </row>
        <row r="303">
          <cell r="BH303">
            <v>1</v>
          </cell>
          <cell r="CN303">
            <v>89</v>
          </cell>
        </row>
        <row r="304">
          <cell r="BH304">
            <v>18</v>
          </cell>
          <cell r="CN304">
            <v>26</v>
          </cell>
        </row>
        <row r="305">
          <cell r="BH305">
            <v>30</v>
          </cell>
          <cell r="CN305">
            <v>61</v>
          </cell>
        </row>
        <row r="306">
          <cell r="BH306">
            <v>10</v>
          </cell>
          <cell r="CN306">
            <v>138</v>
          </cell>
        </row>
        <row r="307">
          <cell r="BH307">
            <v>5</v>
          </cell>
          <cell r="CN307">
            <v>34</v>
          </cell>
        </row>
        <row r="308">
          <cell r="BH308">
            <v>1</v>
          </cell>
          <cell r="CN308">
            <v>26</v>
          </cell>
        </row>
        <row r="309">
          <cell r="BH309">
            <v>30</v>
          </cell>
          <cell r="CN309">
            <v>7</v>
          </cell>
        </row>
        <row r="310">
          <cell r="BH310">
            <v>27</v>
          </cell>
          <cell r="CN310">
            <v>23</v>
          </cell>
        </row>
        <row r="311">
          <cell r="BH311">
            <v>38</v>
          </cell>
          <cell r="CN311">
            <v>19</v>
          </cell>
        </row>
        <row r="312">
          <cell r="BH312">
            <v>18</v>
          </cell>
          <cell r="CN312">
            <v>104</v>
          </cell>
        </row>
        <row r="313">
          <cell r="BH313">
            <v>7</v>
          </cell>
          <cell r="CN313">
            <v>53</v>
          </cell>
        </row>
        <row r="314">
          <cell r="BH314">
            <v>84</v>
          </cell>
          <cell r="CN314">
            <v>25</v>
          </cell>
        </row>
        <row r="315">
          <cell r="BH315">
            <v>7</v>
          </cell>
          <cell r="CN315">
            <v>100</v>
          </cell>
        </row>
        <row r="316">
          <cell r="BH316">
            <v>5</v>
          </cell>
          <cell r="CN316">
            <v>26</v>
          </cell>
        </row>
        <row r="317">
          <cell r="BH317">
            <v>1</v>
          </cell>
          <cell r="CN317">
            <v>45</v>
          </cell>
        </row>
        <row r="318">
          <cell r="BH318">
            <v>16</v>
          </cell>
          <cell r="CN318">
            <v>35</v>
          </cell>
        </row>
        <row r="319">
          <cell r="BH319">
            <v>6</v>
          </cell>
          <cell r="CN319">
            <v>51</v>
          </cell>
        </row>
        <row r="320">
          <cell r="BH320">
            <v>15</v>
          </cell>
          <cell r="CN320">
            <v>22</v>
          </cell>
        </row>
        <row r="321">
          <cell r="BH321">
            <v>1</v>
          </cell>
          <cell r="CN321">
            <v>1</v>
          </cell>
        </row>
        <row r="322">
          <cell r="BH322">
            <v>144</v>
          </cell>
          <cell r="CN322">
            <v>26</v>
          </cell>
        </row>
        <row r="323">
          <cell r="BH323">
            <v>13</v>
          </cell>
          <cell r="CN323">
            <v>6</v>
          </cell>
        </row>
        <row r="324">
          <cell r="BH324">
            <v>2</v>
          </cell>
          <cell r="CN324">
            <v>18</v>
          </cell>
        </row>
        <row r="325">
          <cell r="BH325">
            <v>3</v>
          </cell>
          <cell r="CN325">
            <v>49</v>
          </cell>
        </row>
        <row r="326">
          <cell r="BH326">
            <v>2</v>
          </cell>
          <cell r="CN326">
            <v>33</v>
          </cell>
        </row>
        <row r="327">
          <cell r="BH327">
            <v>3</v>
          </cell>
          <cell r="CN327">
            <v>4</v>
          </cell>
        </row>
        <row r="328">
          <cell r="BH328">
            <v>1</v>
          </cell>
          <cell r="CN328">
            <v>20</v>
          </cell>
        </row>
        <row r="329">
          <cell r="CN329">
            <v>62</v>
          </cell>
        </row>
        <row r="330">
          <cell r="CN330">
            <v>32</v>
          </cell>
        </row>
        <row r="331">
          <cell r="CN331">
            <v>6</v>
          </cell>
        </row>
        <row r="332">
          <cell r="CN332">
            <v>36</v>
          </cell>
        </row>
        <row r="333">
          <cell r="CN333">
            <v>61</v>
          </cell>
        </row>
        <row r="334">
          <cell r="CN334">
            <v>38</v>
          </cell>
        </row>
        <row r="335">
          <cell r="CN335">
            <v>14</v>
          </cell>
        </row>
        <row r="336">
          <cell r="CN336">
            <v>1</v>
          </cell>
        </row>
        <row r="337">
          <cell r="CN337">
            <v>11</v>
          </cell>
        </row>
        <row r="338">
          <cell r="CN338">
            <v>2</v>
          </cell>
        </row>
        <row r="339">
          <cell r="CN339">
            <v>20</v>
          </cell>
        </row>
        <row r="340">
          <cell r="CN340">
            <v>108</v>
          </cell>
        </row>
        <row r="341">
          <cell r="CN341">
            <v>47</v>
          </cell>
        </row>
        <row r="342">
          <cell r="CN342">
            <v>14</v>
          </cell>
        </row>
        <row r="343">
          <cell r="CN343">
            <v>38</v>
          </cell>
        </row>
        <row r="344">
          <cell r="CN344">
            <v>55</v>
          </cell>
        </row>
        <row r="345">
          <cell r="CN345">
            <v>28</v>
          </cell>
        </row>
        <row r="346">
          <cell r="CN346">
            <v>86</v>
          </cell>
        </row>
        <row r="347">
          <cell r="CN347">
            <v>21</v>
          </cell>
        </row>
        <row r="348">
          <cell r="CN348">
            <v>11</v>
          </cell>
        </row>
        <row r="349">
          <cell r="CN349">
            <v>13</v>
          </cell>
        </row>
        <row r="350">
          <cell r="CN350">
            <v>12</v>
          </cell>
        </row>
        <row r="351">
          <cell r="CN351">
            <v>26</v>
          </cell>
        </row>
        <row r="352">
          <cell r="CN352">
            <v>51</v>
          </cell>
        </row>
        <row r="353">
          <cell r="CN353">
            <v>42</v>
          </cell>
        </row>
        <row r="354">
          <cell r="CN354">
            <v>74</v>
          </cell>
        </row>
        <row r="355">
          <cell r="CN355">
            <v>21</v>
          </cell>
        </row>
        <row r="356">
          <cell r="CN356">
            <v>30</v>
          </cell>
        </row>
        <row r="357">
          <cell r="CN357">
            <v>37</v>
          </cell>
        </row>
        <row r="358">
          <cell r="CN358">
            <v>17</v>
          </cell>
        </row>
        <row r="359">
          <cell r="CN359">
            <v>1</v>
          </cell>
        </row>
        <row r="360">
          <cell r="CN360">
            <v>24</v>
          </cell>
        </row>
        <row r="361">
          <cell r="CN361">
            <v>21</v>
          </cell>
        </row>
        <row r="362">
          <cell r="CN362">
            <v>15</v>
          </cell>
        </row>
        <row r="363">
          <cell r="CN363">
            <v>28</v>
          </cell>
        </row>
        <row r="364">
          <cell r="CN364">
            <v>2</v>
          </cell>
        </row>
        <row r="365">
          <cell r="CN365">
            <v>21</v>
          </cell>
        </row>
        <row r="366">
          <cell r="CN366">
            <v>10</v>
          </cell>
        </row>
        <row r="367">
          <cell r="CN367">
            <v>47</v>
          </cell>
        </row>
        <row r="368">
          <cell r="CN368">
            <v>15</v>
          </cell>
        </row>
        <row r="369">
          <cell r="CN369">
            <v>53</v>
          </cell>
        </row>
        <row r="370">
          <cell r="CN370">
            <v>31</v>
          </cell>
        </row>
        <row r="371">
          <cell r="CN371">
            <v>23</v>
          </cell>
        </row>
        <row r="372">
          <cell r="CN372">
            <v>130</v>
          </cell>
        </row>
        <row r="373">
          <cell r="CN373">
            <v>19</v>
          </cell>
        </row>
        <row r="374">
          <cell r="CN374">
            <v>11</v>
          </cell>
        </row>
        <row r="375">
          <cell r="CN375">
            <v>8</v>
          </cell>
        </row>
        <row r="376">
          <cell r="CN376">
            <v>40</v>
          </cell>
        </row>
        <row r="377">
          <cell r="CN377">
            <v>12</v>
          </cell>
        </row>
        <row r="378">
          <cell r="CN378">
            <v>7</v>
          </cell>
        </row>
        <row r="379">
          <cell r="CN379">
            <v>6</v>
          </cell>
        </row>
        <row r="380">
          <cell r="CN380">
            <v>15</v>
          </cell>
        </row>
        <row r="381">
          <cell r="CN381">
            <v>2</v>
          </cell>
        </row>
        <row r="382">
          <cell r="CN382">
            <v>21</v>
          </cell>
        </row>
        <row r="383">
          <cell r="CN383">
            <v>29</v>
          </cell>
        </row>
        <row r="384">
          <cell r="CN384">
            <v>26</v>
          </cell>
        </row>
        <row r="385">
          <cell r="CN385">
            <v>1</v>
          </cell>
        </row>
        <row r="386">
          <cell r="CN386">
            <v>5</v>
          </cell>
        </row>
        <row r="387">
          <cell r="CN387">
            <v>61</v>
          </cell>
        </row>
        <row r="388">
          <cell r="CN388">
            <v>39</v>
          </cell>
        </row>
        <row r="389">
          <cell r="CN389">
            <v>4</v>
          </cell>
        </row>
        <row r="390">
          <cell r="CN390">
            <v>5</v>
          </cell>
        </row>
        <row r="391">
          <cell r="CN391">
            <v>2</v>
          </cell>
        </row>
        <row r="392">
          <cell r="CN392">
            <v>2</v>
          </cell>
        </row>
        <row r="393">
          <cell r="CN393">
            <v>1</v>
          </cell>
        </row>
        <row r="394">
          <cell r="CN394">
            <v>2</v>
          </cell>
        </row>
        <row r="395">
          <cell r="CN395">
            <v>1</v>
          </cell>
        </row>
        <row r="396">
          <cell r="CN396">
            <v>1</v>
          </cell>
        </row>
        <row r="397">
          <cell r="CN397">
            <v>5</v>
          </cell>
        </row>
        <row r="398">
          <cell r="CN398">
            <v>40</v>
          </cell>
        </row>
        <row r="399">
          <cell r="CN399">
            <v>7</v>
          </cell>
        </row>
        <row r="400">
          <cell r="CN400">
            <v>5</v>
          </cell>
        </row>
        <row r="401">
          <cell r="CN401">
            <v>14</v>
          </cell>
        </row>
        <row r="402">
          <cell r="CN402">
            <v>22</v>
          </cell>
        </row>
        <row r="403">
          <cell r="CN403">
            <v>40</v>
          </cell>
        </row>
        <row r="404">
          <cell r="CN404">
            <v>15</v>
          </cell>
        </row>
        <row r="405">
          <cell r="CN405">
            <v>29</v>
          </cell>
        </row>
        <row r="406">
          <cell r="CN406">
            <v>11</v>
          </cell>
        </row>
        <row r="407">
          <cell r="CN407">
            <v>6</v>
          </cell>
        </row>
        <row r="408">
          <cell r="CN408">
            <v>24</v>
          </cell>
        </row>
        <row r="409">
          <cell r="CN409">
            <v>42</v>
          </cell>
        </row>
        <row r="410">
          <cell r="CN410">
            <v>21</v>
          </cell>
        </row>
        <row r="411">
          <cell r="CN411">
            <v>19</v>
          </cell>
        </row>
        <row r="412">
          <cell r="CN412">
            <v>8</v>
          </cell>
        </row>
        <row r="413">
          <cell r="CN413">
            <v>16</v>
          </cell>
        </row>
        <row r="414">
          <cell r="CN414">
            <v>20</v>
          </cell>
        </row>
        <row r="415">
          <cell r="CN415">
            <v>26</v>
          </cell>
        </row>
        <row r="416">
          <cell r="CN416">
            <v>12</v>
          </cell>
        </row>
        <row r="417">
          <cell r="CN417">
            <v>18</v>
          </cell>
        </row>
        <row r="418">
          <cell r="CN418">
            <v>8</v>
          </cell>
        </row>
        <row r="419">
          <cell r="CN419">
            <v>14</v>
          </cell>
        </row>
        <row r="420">
          <cell r="CN420">
            <v>22</v>
          </cell>
        </row>
        <row r="421">
          <cell r="CN421">
            <v>2</v>
          </cell>
        </row>
        <row r="422">
          <cell r="CN422">
            <v>56</v>
          </cell>
        </row>
        <row r="423">
          <cell r="CN423">
            <v>2</v>
          </cell>
        </row>
        <row r="424">
          <cell r="CN424">
            <v>38</v>
          </cell>
        </row>
        <row r="425">
          <cell r="CN425">
            <v>2</v>
          </cell>
        </row>
        <row r="426">
          <cell r="CN426">
            <v>18</v>
          </cell>
        </row>
        <row r="427">
          <cell r="CN427">
            <v>23</v>
          </cell>
        </row>
        <row r="428">
          <cell r="CN428">
            <v>25</v>
          </cell>
        </row>
        <row r="429">
          <cell r="CN429">
            <v>70</v>
          </cell>
        </row>
        <row r="430">
          <cell r="CN430">
            <v>20</v>
          </cell>
        </row>
        <row r="431">
          <cell r="CN431">
            <v>25</v>
          </cell>
        </row>
        <row r="432">
          <cell r="CN432">
            <v>37</v>
          </cell>
        </row>
        <row r="433">
          <cell r="CN433">
            <v>31</v>
          </cell>
        </row>
        <row r="434">
          <cell r="CN434">
            <v>2</v>
          </cell>
        </row>
        <row r="435">
          <cell r="CN435">
            <v>11</v>
          </cell>
        </row>
        <row r="436">
          <cell r="CN436">
            <v>13</v>
          </cell>
        </row>
        <row r="437">
          <cell r="CN437">
            <v>24</v>
          </cell>
        </row>
        <row r="438">
          <cell r="CN438">
            <v>47</v>
          </cell>
        </row>
        <row r="439">
          <cell r="CN439">
            <v>24</v>
          </cell>
        </row>
        <row r="440">
          <cell r="CN440">
            <v>30</v>
          </cell>
        </row>
        <row r="441">
          <cell r="CN441">
            <v>13</v>
          </cell>
        </row>
        <row r="442">
          <cell r="CN442">
            <v>32</v>
          </cell>
        </row>
      </sheetData>
      <sheetData sheetId="2"/>
      <sheetData sheetId="3"/>
    </sheetDataSet>
  </externalBook>
</externalLink>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d8f11e17e729abab0688205c409e8b6&amp;qlt=95" TargetMode="External"/><Relationship Id="rId21" Type="http://schemas.openxmlformats.org/officeDocument/2006/relationships/hyperlink" Target="https://www.bing.com/th?id=OSK.059bf2674a3bfa138bdbb6f30c57911f&amp;qlt=95" TargetMode="External"/><Relationship Id="rId42" Type="http://schemas.openxmlformats.org/officeDocument/2006/relationships/hyperlink" Target="https://www.bing.com/images/search?form=xlimg&amp;q=Chowan%20County,%20North%20Carolina" TargetMode="External"/><Relationship Id="rId63" Type="http://schemas.openxmlformats.org/officeDocument/2006/relationships/hyperlink" Target="https://www.bing.com/th?id=OSK.ecd7204598098bf68ea7c07288eb2c79&amp;qlt=95" TargetMode="External"/><Relationship Id="rId84" Type="http://schemas.openxmlformats.org/officeDocument/2006/relationships/hyperlink" Target="https://www.bing.com/images/search?form=xlimg&amp;q=Halifax%20County,%20North%20Carolina" TargetMode="External"/><Relationship Id="rId138" Type="http://schemas.openxmlformats.org/officeDocument/2006/relationships/hyperlink" Target="https://www.bing.com/images/search?form=xlimg&amp;q=Pamlico%20County,%20North%20Carolina" TargetMode="External"/><Relationship Id="rId159" Type="http://schemas.openxmlformats.org/officeDocument/2006/relationships/hyperlink" Target="https://www.bing.com/th?id=OSK.fe86ba7bb21f27e1e0c5c27b3d1d5b4f&amp;qlt=95" TargetMode="External"/><Relationship Id="rId170" Type="http://schemas.openxmlformats.org/officeDocument/2006/relationships/hyperlink" Target="https://www.bing.com/images/search?form=xlimg&amp;q=Stokes%20County,%20North%20Carolina" TargetMode="External"/><Relationship Id="rId191" Type="http://schemas.openxmlformats.org/officeDocument/2006/relationships/hyperlink" Target="https://www.bing.com/th?id=OSK.aacc0c0ed213181f654f80ee6af54882&amp;qlt=95" TargetMode="External"/><Relationship Id="rId107" Type="http://schemas.openxmlformats.org/officeDocument/2006/relationships/hyperlink" Target="https://www.bing.com/th?id=OSK.633c1a05b15410c740593324a8ad0b24&amp;qlt=95" TargetMode="External"/><Relationship Id="rId11" Type="http://schemas.openxmlformats.org/officeDocument/2006/relationships/hyperlink" Target="https://www.bing.com/th?id=OSK.39efd4467180bf39a055969a4c3faf4c&amp;qlt=95" TargetMode="External"/><Relationship Id="rId32" Type="http://schemas.openxmlformats.org/officeDocument/2006/relationships/hyperlink" Target="https://www.bing.com/images/search?form=xlimg&amp;q=Carteret%20County,%20North%20Carolina" TargetMode="External"/><Relationship Id="rId53" Type="http://schemas.openxmlformats.org/officeDocument/2006/relationships/hyperlink" Target="https://www.bing.com/th?id=OSK.bcdf8c944bc6d22c683a0cd9e538e44b&amp;qlt=95" TargetMode="External"/><Relationship Id="rId74" Type="http://schemas.openxmlformats.org/officeDocument/2006/relationships/hyperlink" Target="https://www.bing.com/images/search?form=xlimg&amp;q=Gates%20County,%20North%20Carolina" TargetMode="External"/><Relationship Id="rId128" Type="http://schemas.openxmlformats.org/officeDocument/2006/relationships/hyperlink" Target="https://www.bing.com/images/search?form=xlimg&amp;q=Nash%20County,%20North%20Carolina" TargetMode="External"/><Relationship Id="rId149" Type="http://schemas.openxmlformats.org/officeDocument/2006/relationships/hyperlink" Target="https://www.bing.com/th?id=OSK.bd9c28b6a68168fe2962067bc5b8ed06&amp;qlt=95" TargetMode="External"/><Relationship Id="rId5" Type="http://schemas.openxmlformats.org/officeDocument/2006/relationships/hyperlink" Target="https://www.bing.com/th?id=OSK.03b8634193d5c3e3ab2aa21bc11cca9c&amp;qlt=95" TargetMode="External"/><Relationship Id="rId95" Type="http://schemas.openxmlformats.org/officeDocument/2006/relationships/hyperlink" Target="https://www.bing.com/th?id=OSK.9c32dbbbdf4f0a34c362914d7548dd5a&amp;qlt=95" TargetMode="External"/><Relationship Id="rId160" Type="http://schemas.openxmlformats.org/officeDocument/2006/relationships/hyperlink" Target="https://www.bing.com/images/search?form=xlimg&amp;q=Rowan%20County,%20North%20Carolina" TargetMode="External"/><Relationship Id="rId181" Type="http://schemas.openxmlformats.org/officeDocument/2006/relationships/hyperlink" Target="https://www.bing.com/th?id=OSK.LHH6O8ZnJn09FMmvB4hWkJELOxZkTj8iV3z0fKcowwM&amp;qlt=95" TargetMode="External"/><Relationship Id="rId22" Type="http://schemas.openxmlformats.org/officeDocument/2006/relationships/hyperlink" Target="https://www.bing.com/images/search?form=xlimg&amp;q=Buncombe%20County,%20North%20Carolina" TargetMode="External"/><Relationship Id="rId43" Type="http://schemas.openxmlformats.org/officeDocument/2006/relationships/hyperlink" Target="https://www.bing.com/th?id=OSK.2e0002c45cb4e87b54ca6864c1cd594c&amp;qlt=95" TargetMode="External"/><Relationship Id="rId64" Type="http://schemas.openxmlformats.org/officeDocument/2006/relationships/hyperlink" Target="https://www.bing.com/images/search?form=xlimg&amp;q=Durham%20County,%20North%20Carolina" TargetMode="External"/><Relationship Id="rId118" Type="http://schemas.openxmlformats.org/officeDocument/2006/relationships/hyperlink" Target="https://www.bing.com/images/search?form=xlimg&amp;q=McDowell%20County,%20North%20Carolina" TargetMode="External"/><Relationship Id="rId139" Type="http://schemas.openxmlformats.org/officeDocument/2006/relationships/hyperlink" Target="https://www.bing.com/th?id=OSK.c51e941f0b05f349b1088cdb3cd299a5&amp;qlt=95" TargetMode="External"/><Relationship Id="rId85" Type="http://schemas.openxmlformats.org/officeDocument/2006/relationships/hyperlink" Target="https://www.bing.com/th?id=OSK.3V22IMBUntoXBFz7Coqo4MDh6lsSl3ta4GgxLzCbftI&amp;qlt=95" TargetMode="External"/><Relationship Id="rId150" Type="http://schemas.openxmlformats.org/officeDocument/2006/relationships/hyperlink" Target="https://www.bing.com/images/search?form=xlimg&amp;q=Polk%20County,%20North%20Carolina" TargetMode="External"/><Relationship Id="rId171" Type="http://schemas.openxmlformats.org/officeDocument/2006/relationships/hyperlink" Target="https://www.bing.com/th?id=OSK.f2998c1243dd46d0c427808ea5573be3&amp;qlt=95" TargetMode="External"/><Relationship Id="rId192" Type="http://schemas.openxmlformats.org/officeDocument/2006/relationships/hyperlink" Target="https://www.bing.com/images/search?form=xlimg&amp;q=Wayne%20County,%20North%20Carolina" TargetMode="External"/><Relationship Id="rId12" Type="http://schemas.openxmlformats.org/officeDocument/2006/relationships/hyperlink" Target="https://www.bing.com/images/search?form=xlimg&amp;q=Avery%20County,%20North%20Carolina" TargetMode="External"/><Relationship Id="rId33" Type="http://schemas.openxmlformats.org/officeDocument/2006/relationships/hyperlink" Target="https://www.bing.com/th?id=OSK.e8e09e3fd3c4f54c6e2b0c4673663839&amp;qlt=95" TargetMode="External"/><Relationship Id="rId108" Type="http://schemas.openxmlformats.org/officeDocument/2006/relationships/hyperlink" Target="https://www.bing.com/images/search?form=xlimg&amp;q=Lenoir%20County,%20North%20Carolina" TargetMode="External"/><Relationship Id="rId129" Type="http://schemas.openxmlformats.org/officeDocument/2006/relationships/hyperlink" Target="https://www.bing.com/th?id=OSK.cec3a59c9b9fb8e97becb79e49162dc7&amp;qlt=95" TargetMode="External"/><Relationship Id="rId54" Type="http://schemas.openxmlformats.org/officeDocument/2006/relationships/hyperlink" Target="https://www.bing.com/images/search?form=xlimg&amp;q=Currituck%20County,%20North%20Carolina" TargetMode="External"/><Relationship Id="rId75" Type="http://schemas.openxmlformats.org/officeDocument/2006/relationships/hyperlink" Target="https://www.bing.com/th?id=OSK.2aa0331a982883f8b65eb2e32dec030c&amp;qlt=95" TargetMode="External"/><Relationship Id="rId96" Type="http://schemas.openxmlformats.org/officeDocument/2006/relationships/hyperlink" Target="https://www.bing.com/images/search?form=xlimg&amp;q=Hyde%20County,%20North%20Carolina" TargetMode="External"/><Relationship Id="rId140" Type="http://schemas.openxmlformats.org/officeDocument/2006/relationships/hyperlink" Target="https://www.bing.com/images/search?form=xlimg&amp;q=Pasquotank%20County,%20North%20Carolina" TargetMode="External"/><Relationship Id="rId161" Type="http://schemas.openxmlformats.org/officeDocument/2006/relationships/hyperlink" Target="https://www.bing.com/th?id=OSK.861a50fc78bdc3370a15a93e790b659a&amp;qlt=95" TargetMode="External"/><Relationship Id="rId182" Type="http://schemas.openxmlformats.org/officeDocument/2006/relationships/hyperlink" Target="https://www.bing.com/images/search?form=xlimg&amp;q=Vance%20County,%20North%20Carolina" TargetMode="External"/><Relationship Id="rId6" Type="http://schemas.openxmlformats.org/officeDocument/2006/relationships/hyperlink" Target="https://www.bing.com/images/search?form=xlimg&amp;q=Alleghany%20County,%20North%20Carolina" TargetMode="External"/><Relationship Id="rId23" Type="http://schemas.openxmlformats.org/officeDocument/2006/relationships/hyperlink" Target="https://www.bing.com/th?id=OSK.ec3d74c0655d2aa29e1064a4699a8959&amp;qlt=95" TargetMode="External"/><Relationship Id="rId119" Type="http://schemas.openxmlformats.org/officeDocument/2006/relationships/hyperlink" Target="https://www.bing.com/th?id=OSK.11988ac8186e8743d2ccc70c01164358&amp;qlt=95" TargetMode="External"/><Relationship Id="rId44" Type="http://schemas.openxmlformats.org/officeDocument/2006/relationships/hyperlink" Target="https://www.bing.com/images/search?form=xlimg&amp;q=Clay%20County,%20North%20Carolina" TargetMode="External"/><Relationship Id="rId65" Type="http://schemas.openxmlformats.org/officeDocument/2006/relationships/hyperlink" Target="https://www.bing.com/th?id=OSK.c3de400dfa99620ed4e505a15143eb9e&amp;qlt=95" TargetMode="External"/><Relationship Id="rId86" Type="http://schemas.openxmlformats.org/officeDocument/2006/relationships/hyperlink" Target="https://www.bing.com/images/search?form=xlimg&amp;q=Harnett%20County,%20North%20Carolina" TargetMode="External"/><Relationship Id="rId130" Type="http://schemas.openxmlformats.org/officeDocument/2006/relationships/hyperlink" Target="https://www.bing.com/images/search?form=xlimg&amp;q=New%20Hanover%20County,%20North%20Carolina" TargetMode="External"/><Relationship Id="rId151" Type="http://schemas.openxmlformats.org/officeDocument/2006/relationships/hyperlink" Target="https://www.bing.com/th?id=OSK.bcb5007fe724a21a006499d7b0469c26&amp;qlt=95" TargetMode="External"/><Relationship Id="rId172" Type="http://schemas.openxmlformats.org/officeDocument/2006/relationships/hyperlink" Target="https://www.bing.com/images/search?form=xlimg&amp;q=Surry%20County,%20North%20Carolina" TargetMode="External"/><Relationship Id="rId193" Type="http://schemas.openxmlformats.org/officeDocument/2006/relationships/hyperlink" Target="https://www.bing.com/th?id=OSK.323b009729ee1fb30c42a386945852bd&amp;qlt=95" TargetMode="External"/><Relationship Id="rId13" Type="http://schemas.openxmlformats.org/officeDocument/2006/relationships/hyperlink" Target="https://www.bing.com/th?id=OSK.6cea49fa3ecf7ed3b7a364c5d5fa859a&amp;qlt=95" TargetMode="External"/><Relationship Id="rId109" Type="http://schemas.openxmlformats.org/officeDocument/2006/relationships/hyperlink" Target="https://www.bing.com/th?id=OSK.20c2fc86417636a5ac7e008c5d25c7da&amp;qlt=95" TargetMode="External"/><Relationship Id="rId34" Type="http://schemas.openxmlformats.org/officeDocument/2006/relationships/hyperlink" Target="https://www.bing.com/images/search?form=xlimg&amp;q=Caswell%20County,%20North%20Carolina" TargetMode="External"/><Relationship Id="rId55" Type="http://schemas.openxmlformats.org/officeDocument/2006/relationships/hyperlink" Target="https://www.bing.com/th?id=OSK.f37e778e8075873d527523a4200574e3&amp;qlt=95" TargetMode="External"/><Relationship Id="rId76" Type="http://schemas.openxmlformats.org/officeDocument/2006/relationships/hyperlink" Target="https://www.bing.com/images/search?form=xlimg&amp;q=Graham%20County,%20North%20Carolina" TargetMode="External"/><Relationship Id="rId97" Type="http://schemas.openxmlformats.org/officeDocument/2006/relationships/hyperlink" Target="https://www.bing.com/th?id=OSK.9e160be198bbdb41f6a6fd82487f42b7&amp;qlt=95" TargetMode="External"/><Relationship Id="rId120" Type="http://schemas.openxmlformats.org/officeDocument/2006/relationships/hyperlink" Target="https://www.bing.com/images/search?form=xlimg&amp;q=Mecklenburg%20County,%20North%20Carolina" TargetMode="External"/><Relationship Id="rId141" Type="http://schemas.openxmlformats.org/officeDocument/2006/relationships/hyperlink" Target="https://www.bing.com/th?id=OSK.8e0e67e091fbe979f7e814e865d1b142&amp;qlt=95" TargetMode="External"/><Relationship Id="rId7" Type="http://schemas.openxmlformats.org/officeDocument/2006/relationships/hyperlink" Target="https://www.bing.com/th?id=OSK.236000aac57f9d80f4238f25e38c7cf5&amp;qlt=95" TargetMode="External"/><Relationship Id="rId71" Type="http://schemas.openxmlformats.org/officeDocument/2006/relationships/hyperlink" Target="https://www.bing.com/th?id=OSK.3d3d699c63877f603cd6dfcd9cde83b6&amp;qlt=95" TargetMode="External"/><Relationship Id="rId92" Type="http://schemas.openxmlformats.org/officeDocument/2006/relationships/hyperlink" Target="https://www.bing.com/images/search?form=xlimg&amp;q=Hertford%20County,%20North%20Carolina" TargetMode="External"/><Relationship Id="rId162" Type="http://schemas.openxmlformats.org/officeDocument/2006/relationships/hyperlink" Target="https://www.bing.com/images/search?form=xlimg&amp;q=Rutherford%20County,%20North%20Carolina" TargetMode="External"/><Relationship Id="rId183" Type="http://schemas.openxmlformats.org/officeDocument/2006/relationships/hyperlink" Target="https://www.bing.com/th?id=OSK.687a7bd620674d30192d6a1df07671af&amp;qlt=95" TargetMode="External"/><Relationship Id="rId2" Type="http://schemas.openxmlformats.org/officeDocument/2006/relationships/hyperlink" Target="https://www.bing.com/images/search?form=xlimg&amp;q=Alamance%20County,%20North%20Carolina" TargetMode="External"/><Relationship Id="rId29" Type="http://schemas.openxmlformats.org/officeDocument/2006/relationships/hyperlink" Target="https://www.bing.com/th?id=OSK.87f622fa1cc6a17e2383518307a8d523&amp;qlt=95" TargetMode="External"/><Relationship Id="rId24" Type="http://schemas.openxmlformats.org/officeDocument/2006/relationships/hyperlink" Target="https://www.bing.com/images/search?form=xlimg&amp;q=Burke%20County,%20North%20Carolina" TargetMode="External"/><Relationship Id="rId40" Type="http://schemas.openxmlformats.org/officeDocument/2006/relationships/hyperlink" Target="https://www.bing.com/images/search?form=xlimg&amp;q=Cherokee%20County,%20North%20Carolina" TargetMode="External"/><Relationship Id="rId45" Type="http://schemas.openxmlformats.org/officeDocument/2006/relationships/hyperlink" Target="https://www.bing.com/th?id=OSK.EE5Tg9yOxDFD-2e8X2n3Gv1nES8xxg_tnFBYiZPO2qw&amp;qlt=95" TargetMode="External"/><Relationship Id="rId66" Type="http://schemas.openxmlformats.org/officeDocument/2006/relationships/hyperlink" Target="https://www.bing.com/images/search?form=xlimg&amp;q=Edgecombe%20County,%20North%20Carolina" TargetMode="External"/><Relationship Id="rId87" Type="http://schemas.openxmlformats.org/officeDocument/2006/relationships/hyperlink" Target="https://www.bing.com/th?id=OSK.47e77ef24eb2e947c2687148450404fc&amp;qlt=95" TargetMode="External"/><Relationship Id="rId110" Type="http://schemas.openxmlformats.org/officeDocument/2006/relationships/hyperlink" Target="https://www.bing.com/images/search?form=xlimg&amp;q=Lincoln%20County,%20North%20Carolina" TargetMode="External"/><Relationship Id="rId115" Type="http://schemas.openxmlformats.org/officeDocument/2006/relationships/hyperlink" Target="https://www.bing.com/th?id=OSK.a6a3473356ca65fc6007e86a9f0012fb&amp;qlt=95" TargetMode="External"/><Relationship Id="rId131" Type="http://schemas.openxmlformats.org/officeDocument/2006/relationships/hyperlink" Target="https://www.bing.com/th?id=OSK.97ae86b053e5d3f72377955e6a58a46b&amp;qlt=95" TargetMode="External"/><Relationship Id="rId136" Type="http://schemas.openxmlformats.org/officeDocument/2006/relationships/hyperlink" Target="https://www.bing.com/images/search?form=xlimg&amp;q=Orange%20County,%20North%20Carolina" TargetMode="External"/><Relationship Id="rId157" Type="http://schemas.openxmlformats.org/officeDocument/2006/relationships/hyperlink" Target="https://www.bing.com/th?id=OSK.H6eeh5dNLMPcEIVnCEguv8hClilN5HD_gzG0Eaw3qQI&amp;qlt=95" TargetMode="External"/><Relationship Id="rId178" Type="http://schemas.openxmlformats.org/officeDocument/2006/relationships/hyperlink" Target="https://www.bing.com/images/search?form=xlimg&amp;q=Tyrrell%20County,%20North%20Carolina" TargetMode="External"/><Relationship Id="rId61" Type="http://schemas.openxmlformats.org/officeDocument/2006/relationships/hyperlink" Target="https://www.bing.com/th?id=OSK.9d57288b8536e77af5cd6733c5026e0e&amp;qlt=95" TargetMode="External"/><Relationship Id="rId82" Type="http://schemas.openxmlformats.org/officeDocument/2006/relationships/hyperlink" Target="https://www.bing.com/images/search?form=xlimg&amp;q=Guilford%20County,%20North%20Carolina" TargetMode="External"/><Relationship Id="rId152" Type="http://schemas.openxmlformats.org/officeDocument/2006/relationships/hyperlink" Target="https://www.bing.com/images/search?form=xlimg&amp;q=Randolph%20County,%20North%20Carolina" TargetMode="External"/><Relationship Id="rId173" Type="http://schemas.openxmlformats.org/officeDocument/2006/relationships/hyperlink" Target="https://www.bing.com/th?id=OSK.c49dec1aaacb974d50616218a6a336a2&amp;qlt=95" TargetMode="External"/><Relationship Id="rId194" Type="http://schemas.openxmlformats.org/officeDocument/2006/relationships/hyperlink" Target="https://www.bing.com/images/search?form=xlimg&amp;q=Wilkes%20County,%20North%20Carolina" TargetMode="External"/><Relationship Id="rId199" Type="http://schemas.openxmlformats.org/officeDocument/2006/relationships/hyperlink" Target="https://www.bing.com/th?id=OSK.7bf76bcdc9d3f80d38139d14ff359575&amp;qlt=95" TargetMode="External"/><Relationship Id="rId19" Type="http://schemas.openxmlformats.org/officeDocument/2006/relationships/hyperlink" Target="https://www.bing.com/th?id=OSK.fbcefee9351562646db2e532fea06607&amp;qlt=95" TargetMode="External"/><Relationship Id="rId14" Type="http://schemas.openxmlformats.org/officeDocument/2006/relationships/hyperlink" Target="https://www.bing.com/images/search?form=xlimg&amp;q=Beaufort%20County,%20North%20Carolina" TargetMode="External"/><Relationship Id="rId30" Type="http://schemas.openxmlformats.org/officeDocument/2006/relationships/hyperlink" Target="https://www.bing.com/images/search?form=xlimg&amp;q=Camden%20County,%20North%20Carolina" TargetMode="External"/><Relationship Id="rId35" Type="http://schemas.openxmlformats.org/officeDocument/2006/relationships/hyperlink" Target="https://www.bing.com/th?id=OSK.fcd4a22fbf4e90d1aa220963a19ffa11&amp;qlt=95" TargetMode="External"/><Relationship Id="rId56" Type="http://schemas.openxmlformats.org/officeDocument/2006/relationships/hyperlink" Target="https://www.bing.com/images/search?form=xlimg&amp;q=Dare%20County,%20North%20Carolina" TargetMode="External"/><Relationship Id="rId77" Type="http://schemas.openxmlformats.org/officeDocument/2006/relationships/hyperlink" Target="https://www.bing.com/th?id=OSK.uPssM5KugplZNIW93_v1X4hnPDxH5VvqjqcxOYFRX2Y&amp;qlt=95" TargetMode="External"/><Relationship Id="rId100" Type="http://schemas.openxmlformats.org/officeDocument/2006/relationships/hyperlink" Target="https://www.bing.com/images/search?form=xlimg&amp;q=Jackson%20County,%20North%20Carolina" TargetMode="External"/><Relationship Id="rId105" Type="http://schemas.openxmlformats.org/officeDocument/2006/relationships/hyperlink" Target="https://www.bing.com/th?id=OSK.71be570a41bd2e1fa105232a6a5a51f2&amp;qlt=95" TargetMode="External"/><Relationship Id="rId126" Type="http://schemas.openxmlformats.org/officeDocument/2006/relationships/hyperlink" Target="https://www.bing.com/images/search?form=xlimg&amp;q=Moore%20County,%20North%20Carolina" TargetMode="External"/><Relationship Id="rId147" Type="http://schemas.openxmlformats.org/officeDocument/2006/relationships/hyperlink" Target="https://www.bing.com/th?id=OSK.33bdaf4e0c224d8bc3f403b004cf3d17&amp;qlt=95" TargetMode="External"/><Relationship Id="rId168" Type="http://schemas.openxmlformats.org/officeDocument/2006/relationships/hyperlink" Target="https://www.bing.com/images/search?form=xlimg&amp;q=Stanly%20County,%20North%20Carolina" TargetMode="External"/><Relationship Id="rId8" Type="http://schemas.openxmlformats.org/officeDocument/2006/relationships/hyperlink" Target="https://www.bing.com/images/search?form=xlimg&amp;q=Anson%20County,%20North%20Carolina" TargetMode="External"/><Relationship Id="rId51" Type="http://schemas.openxmlformats.org/officeDocument/2006/relationships/hyperlink" Target="https://www.bing.com/th?id=OSK.8924b76633e9a67332789b145799dbfe&amp;qlt=95" TargetMode="External"/><Relationship Id="rId72" Type="http://schemas.openxmlformats.org/officeDocument/2006/relationships/hyperlink" Target="https://www.bing.com/images/search?form=xlimg&amp;q=Gaston%20County,%20North%20Carolina" TargetMode="External"/><Relationship Id="rId93" Type="http://schemas.openxmlformats.org/officeDocument/2006/relationships/hyperlink" Target="https://www.bing.com/th?id=OSK.e4790d80c0f98d7d0b2fd563470bea92&amp;qlt=95" TargetMode="External"/><Relationship Id="rId98" Type="http://schemas.openxmlformats.org/officeDocument/2006/relationships/hyperlink" Target="https://www.bing.com/images/search?form=xlimg&amp;q=Iredell%20County,%20North%20Carolina" TargetMode="External"/><Relationship Id="rId121" Type="http://schemas.openxmlformats.org/officeDocument/2006/relationships/hyperlink" Target="https://www.bing.com/th?id=OSK.5b85e44f3881f84e8481d95a459d9d2f&amp;qlt=95" TargetMode="External"/><Relationship Id="rId142" Type="http://schemas.openxmlformats.org/officeDocument/2006/relationships/hyperlink" Target="https://www.bing.com/images/search?form=xlimg&amp;q=Pender%20County,%20North%20Carolina" TargetMode="External"/><Relationship Id="rId163" Type="http://schemas.openxmlformats.org/officeDocument/2006/relationships/hyperlink" Target="https://www.bing.com/th?id=OSK.b728af7a35222cfc1835e21951e6ce2c&amp;qlt=95" TargetMode="External"/><Relationship Id="rId184" Type="http://schemas.openxmlformats.org/officeDocument/2006/relationships/hyperlink" Target="https://www.bing.com/images/search?form=xlimg&amp;q=Wake%20County,%20North%20Carolina" TargetMode="External"/><Relationship Id="rId189" Type="http://schemas.openxmlformats.org/officeDocument/2006/relationships/hyperlink" Target="https://www.bing.com/th?id=OSK.Bm6BVqKw7QSrT1QCLV-SJ8CPNDEF2DXozmoZjwa0XB8&amp;qlt=95" TargetMode="External"/><Relationship Id="rId3" Type="http://schemas.openxmlformats.org/officeDocument/2006/relationships/hyperlink" Target="https://www.bing.com/th?id=OSK.dc1743988a4eaf280c730cc3d07540fc&amp;qlt=95" TargetMode="External"/><Relationship Id="rId25" Type="http://schemas.openxmlformats.org/officeDocument/2006/relationships/hyperlink" Target="https://www.bing.com/th?id=OSK.3dd0084da5afeb5baea701ca5087d238&amp;qlt=95" TargetMode="External"/><Relationship Id="rId46" Type="http://schemas.openxmlformats.org/officeDocument/2006/relationships/hyperlink" Target="https://www.bing.com/images/search?form=xlimg&amp;q=Cleveland%20County,%20North%20Carolina" TargetMode="External"/><Relationship Id="rId67" Type="http://schemas.openxmlformats.org/officeDocument/2006/relationships/hyperlink" Target="https://www.bing.com/th?id=OSK.50ae192aaaefc116dd7ea0fc7315ac5f&amp;qlt=95" TargetMode="External"/><Relationship Id="rId116" Type="http://schemas.openxmlformats.org/officeDocument/2006/relationships/hyperlink" Target="https://www.bing.com/images/search?form=xlimg&amp;q=Martin%20County,%20North%20Carolina" TargetMode="External"/><Relationship Id="rId137" Type="http://schemas.openxmlformats.org/officeDocument/2006/relationships/hyperlink" Target="https://www.bing.com/th?id=OSK.0fe6c3689f28d0899556986539358860&amp;qlt=95" TargetMode="External"/><Relationship Id="rId158" Type="http://schemas.openxmlformats.org/officeDocument/2006/relationships/hyperlink" Target="https://www.bing.com/images/search?form=xlimg&amp;q=Rockingham%20County,%20North%20Carolina" TargetMode="External"/><Relationship Id="rId20" Type="http://schemas.openxmlformats.org/officeDocument/2006/relationships/hyperlink" Target="https://www.bing.com/images/search?form=xlimg&amp;q=Brunswick%20County,%20North%20Carolina" TargetMode="External"/><Relationship Id="rId41" Type="http://schemas.openxmlformats.org/officeDocument/2006/relationships/hyperlink" Target="https://www.bing.com/th?id=OSK.17bd5af69561ff6d73994f35573944fe&amp;qlt=95" TargetMode="External"/><Relationship Id="rId62" Type="http://schemas.openxmlformats.org/officeDocument/2006/relationships/hyperlink" Target="https://www.bing.com/images/search?form=xlimg&amp;q=Duplin%20County,%20North%20Carolina" TargetMode="External"/><Relationship Id="rId83" Type="http://schemas.openxmlformats.org/officeDocument/2006/relationships/hyperlink" Target="https://www.bing.com/th?id=OSK.eecf960f1ff6643f4c1832c7806e8bab&amp;qlt=95" TargetMode="External"/><Relationship Id="rId88" Type="http://schemas.openxmlformats.org/officeDocument/2006/relationships/hyperlink" Target="https://www.bing.com/images/search?form=xlimg&amp;q=Haywood%20County,%20North%20Carolina" TargetMode="External"/><Relationship Id="rId111" Type="http://schemas.openxmlformats.org/officeDocument/2006/relationships/hyperlink" Target="https://www.bing.com/th?id=OSK.f1f5d90f64df701fde942e7bf8777169&amp;qlt=95" TargetMode="External"/><Relationship Id="rId132" Type="http://schemas.openxmlformats.org/officeDocument/2006/relationships/hyperlink" Target="https://www.bing.com/images/search?form=xlimg&amp;q=Northampton%20County,%20North%20Carolina" TargetMode="External"/><Relationship Id="rId153" Type="http://schemas.openxmlformats.org/officeDocument/2006/relationships/hyperlink" Target="https://www.bing.com/th?id=OSK.09ad7ba53a8751bda66010e64986379b&amp;qlt=95" TargetMode="External"/><Relationship Id="rId174" Type="http://schemas.openxmlformats.org/officeDocument/2006/relationships/hyperlink" Target="https://www.bing.com/images/search?form=xlimg&amp;q=Swain%20County,%20North%20Carolina" TargetMode="External"/><Relationship Id="rId179" Type="http://schemas.openxmlformats.org/officeDocument/2006/relationships/hyperlink" Target="https://www.bing.com/th?id=OSK.XJwwRPWhNsbRS2tTSpRnkXN6e2u8_gzpM45scvlVF4k&amp;qlt=95" TargetMode="External"/><Relationship Id="rId195" Type="http://schemas.openxmlformats.org/officeDocument/2006/relationships/hyperlink" Target="https://www.bing.com/th?id=OSK.17e3df0ddc3f22c44e8eb84d348a5767&amp;qlt=95" TargetMode="External"/><Relationship Id="rId190" Type="http://schemas.openxmlformats.org/officeDocument/2006/relationships/hyperlink" Target="https://www.bing.com/images/search?form=xlimg&amp;q=Watauga%20County,%20North%20Carolina" TargetMode="External"/><Relationship Id="rId15" Type="http://schemas.openxmlformats.org/officeDocument/2006/relationships/hyperlink" Target="https://www.bing.com/th?id=OSK.76099a8c5456ee184a3b5286e52e30db&amp;qlt=95" TargetMode="External"/><Relationship Id="rId36" Type="http://schemas.openxmlformats.org/officeDocument/2006/relationships/hyperlink" Target="https://www.bing.com/images/search?form=xlimg&amp;q=Catawba%20County,%20North%20Carolina" TargetMode="External"/><Relationship Id="rId57" Type="http://schemas.openxmlformats.org/officeDocument/2006/relationships/hyperlink" Target="https://www.bing.com/th?id=OSK.14fb59dc6e491fcf645b7d150dc5947b&amp;qlt=95" TargetMode="External"/><Relationship Id="rId106" Type="http://schemas.openxmlformats.org/officeDocument/2006/relationships/hyperlink" Target="https://www.bing.com/images/search?form=xlimg&amp;q=Lee%20County,%20North%20Carolina" TargetMode="External"/><Relationship Id="rId127" Type="http://schemas.openxmlformats.org/officeDocument/2006/relationships/hyperlink" Target="https://www.bing.com/th?id=OSK.9202acffe20bad2b7fa4a90166f1b9d0&amp;qlt=95" TargetMode="External"/><Relationship Id="rId10" Type="http://schemas.openxmlformats.org/officeDocument/2006/relationships/hyperlink" Target="https://www.bing.com/images/search?form=xlimg&amp;q=Ashe%20County,%20North%20Carolina" TargetMode="External"/><Relationship Id="rId31" Type="http://schemas.openxmlformats.org/officeDocument/2006/relationships/hyperlink" Target="https://www.bing.com/th?id=OSK.470d2229d340ca58ea9a14d6a6753eeb&amp;qlt=95" TargetMode="External"/><Relationship Id="rId52" Type="http://schemas.openxmlformats.org/officeDocument/2006/relationships/hyperlink" Target="https://www.bing.com/images/search?form=xlimg&amp;q=Cumberland%20County,%20North%20Carolina" TargetMode="External"/><Relationship Id="rId73" Type="http://schemas.openxmlformats.org/officeDocument/2006/relationships/hyperlink" Target="https://www.bing.com/th?id=OSK.f7c8d3f6d772b5173321356f80de7b7c&amp;qlt=95" TargetMode="External"/><Relationship Id="rId78" Type="http://schemas.openxmlformats.org/officeDocument/2006/relationships/hyperlink" Target="https://www.bing.com/images/search?form=xlimg&amp;q=Granville%20County,%20North%20Carolina" TargetMode="External"/><Relationship Id="rId94" Type="http://schemas.openxmlformats.org/officeDocument/2006/relationships/hyperlink" Target="https://www.bing.com/images/search?form=xlimg&amp;q=Hoke%20County,%20North%20Carolina" TargetMode="External"/><Relationship Id="rId99" Type="http://schemas.openxmlformats.org/officeDocument/2006/relationships/hyperlink" Target="https://www.bing.com/th?id=OSK.d54bc33e16a318c3115cb57fa8cc5bb0&amp;qlt=95" TargetMode="External"/><Relationship Id="rId101" Type="http://schemas.openxmlformats.org/officeDocument/2006/relationships/hyperlink" Target="https://www.bing.com/th?id=OSK.f10440199017bf5ee7e8d713b8f91842&amp;qlt=95" TargetMode="External"/><Relationship Id="rId122" Type="http://schemas.openxmlformats.org/officeDocument/2006/relationships/hyperlink" Target="https://www.bing.com/images/search?form=xlimg&amp;q=Mitchell%20County,%20North%20Carolina" TargetMode="External"/><Relationship Id="rId143" Type="http://schemas.openxmlformats.org/officeDocument/2006/relationships/hyperlink" Target="https://www.bing.com/th?id=OSK.260c419c9545efd4f6134b0432b6488d&amp;qlt=95" TargetMode="External"/><Relationship Id="rId148" Type="http://schemas.openxmlformats.org/officeDocument/2006/relationships/hyperlink" Target="https://www.bing.com/images/search?form=xlimg&amp;q=Pitt%20County,%20North%20Carolina" TargetMode="External"/><Relationship Id="rId164" Type="http://schemas.openxmlformats.org/officeDocument/2006/relationships/hyperlink" Target="https://www.bing.com/images/search?form=xlimg&amp;q=Sampson%20County,%20North%20Carolina" TargetMode="External"/><Relationship Id="rId169" Type="http://schemas.openxmlformats.org/officeDocument/2006/relationships/hyperlink" Target="https://www.bing.com/th?id=OSK.fe07357ea8786d00813512341184e8ac&amp;qlt=95" TargetMode="External"/><Relationship Id="rId185" Type="http://schemas.openxmlformats.org/officeDocument/2006/relationships/hyperlink" Target="https://www.bing.com/th?id=OSK.b840bd95a36724fc3a654e22740670ed&amp;qlt=95" TargetMode="External"/><Relationship Id="rId4" Type="http://schemas.openxmlformats.org/officeDocument/2006/relationships/hyperlink" Target="https://www.bing.com/images/search?form=xlimg&amp;q=Alexander%20County,%20North%20Carolina" TargetMode="External"/><Relationship Id="rId9" Type="http://schemas.openxmlformats.org/officeDocument/2006/relationships/hyperlink" Target="https://www.bing.com/th?id=OSK.cfddce4ec4ba5f58652967a9579f7ab2&amp;qlt=95" TargetMode="External"/><Relationship Id="rId180" Type="http://schemas.openxmlformats.org/officeDocument/2006/relationships/hyperlink" Target="https://www.bing.com/images/search?form=xlimg&amp;q=Union%20County,%20North%20Carolina" TargetMode="External"/><Relationship Id="rId26" Type="http://schemas.openxmlformats.org/officeDocument/2006/relationships/hyperlink" Target="https://www.bing.com/images/search?form=xlimg&amp;q=Cabarrus%20County,%20North%20Carolina" TargetMode="External"/><Relationship Id="rId47" Type="http://schemas.openxmlformats.org/officeDocument/2006/relationships/hyperlink" Target="https://www.bing.com/th?id=OSK.1bcc9cd75b23888fcc6eb2619cdca8c0&amp;qlt=95" TargetMode="External"/><Relationship Id="rId68" Type="http://schemas.openxmlformats.org/officeDocument/2006/relationships/hyperlink" Target="https://www.bing.com/images/search?form=xlimg&amp;q=Forsyth%20County,%20North%20Carolina" TargetMode="External"/><Relationship Id="rId89" Type="http://schemas.openxmlformats.org/officeDocument/2006/relationships/hyperlink" Target="https://www.bing.com/th?id=OSK.f216121fa028b100b56e50a68ea1f289&amp;qlt=95" TargetMode="External"/><Relationship Id="rId112" Type="http://schemas.openxmlformats.org/officeDocument/2006/relationships/hyperlink" Target="https://www.bing.com/images/search?form=xlimg&amp;q=Macon%20County,%20North%20Carolina" TargetMode="External"/><Relationship Id="rId133" Type="http://schemas.openxmlformats.org/officeDocument/2006/relationships/hyperlink" Target="https://www.bing.com/th?id=OSK.b32d8c4dc45186122209cc20133bbdd4&amp;qlt=95" TargetMode="External"/><Relationship Id="rId154" Type="http://schemas.openxmlformats.org/officeDocument/2006/relationships/hyperlink" Target="https://www.bing.com/images/search?form=xlimg&amp;q=Richmond%20County,%20North%20Carolina" TargetMode="External"/><Relationship Id="rId175" Type="http://schemas.openxmlformats.org/officeDocument/2006/relationships/hyperlink" Target="https://www.bing.com/th?id=OSK.514c17ef32b5447f319e8ae44a67b985&amp;qlt=95" TargetMode="External"/><Relationship Id="rId196" Type="http://schemas.openxmlformats.org/officeDocument/2006/relationships/hyperlink" Target="https://www.bing.com/images/search?form=xlimg&amp;q=Wilson%20County,%20North%20Carolina" TargetMode="External"/><Relationship Id="rId200" Type="http://schemas.openxmlformats.org/officeDocument/2006/relationships/hyperlink" Target="https://www.bing.com/images/search?form=xlimg&amp;q=Yancey%20County,%20North%20Carolina" TargetMode="External"/><Relationship Id="rId16" Type="http://schemas.openxmlformats.org/officeDocument/2006/relationships/hyperlink" Target="https://www.bing.com/images/search?form=xlimg&amp;q=Bertie%20County,%20North%20Carolina" TargetMode="External"/><Relationship Id="rId37" Type="http://schemas.openxmlformats.org/officeDocument/2006/relationships/hyperlink" Target="https://www.bing.com/th?id=OSK.bff77cb595e5588a943ca209ca8c5ecd&amp;qlt=95" TargetMode="External"/><Relationship Id="rId58" Type="http://schemas.openxmlformats.org/officeDocument/2006/relationships/hyperlink" Target="https://www.bing.com/images/search?form=xlimg&amp;q=Davidson%20County,%20North%20Carolina" TargetMode="External"/><Relationship Id="rId79" Type="http://schemas.openxmlformats.org/officeDocument/2006/relationships/hyperlink" Target="https://www.bing.com/th?id=OSK.1bc7851a8c2b5e91b1844ed06fd562b2&amp;qlt=95" TargetMode="External"/><Relationship Id="rId102" Type="http://schemas.openxmlformats.org/officeDocument/2006/relationships/hyperlink" Target="https://www.bing.com/images/search?form=xlimg&amp;q=Johnston%20County,%20North%20Carolina" TargetMode="External"/><Relationship Id="rId123" Type="http://schemas.openxmlformats.org/officeDocument/2006/relationships/hyperlink" Target="https://www.bing.com/th?id=OSK.9104d356acfbb1dfbe9e05e060b199e8&amp;qlt=95" TargetMode="External"/><Relationship Id="rId144" Type="http://schemas.openxmlformats.org/officeDocument/2006/relationships/hyperlink" Target="https://www.bing.com/images/search?form=xlimg&amp;q=Perquimans%20County,%20North%20Carolina" TargetMode="External"/><Relationship Id="rId90" Type="http://schemas.openxmlformats.org/officeDocument/2006/relationships/hyperlink" Target="https://www.bing.com/images/search?form=xlimg&amp;q=Henderson%20County,%20North%20Carolina" TargetMode="External"/><Relationship Id="rId165" Type="http://schemas.openxmlformats.org/officeDocument/2006/relationships/hyperlink" Target="https://www.bing.com/th?id=OSK.18d2a399eea4c96817bd20ffd5c60fd0&amp;qlt=95" TargetMode="External"/><Relationship Id="rId186" Type="http://schemas.openxmlformats.org/officeDocument/2006/relationships/hyperlink" Target="https://www.bing.com/images/search?form=xlimg&amp;q=Warren%20County,%20North%20Carolina" TargetMode="External"/><Relationship Id="rId27" Type="http://schemas.openxmlformats.org/officeDocument/2006/relationships/hyperlink" Target="https://www.bing.com/th?id=OSK.e114c93bdc33834431d893ba512833e7&amp;qlt=95" TargetMode="External"/><Relationship Id="rId48" Type="http://schemas.openxmlformats.org/officeDocument/2006/relationships/hyperlink" Target="https://www.bing.com/images/search?form=xlimg&amp;q=Columbus%20County,%20North%20Carolina" TargetMode="External"/><Relationship Id="rId69" Type="http://schemas.openxmlformats.org/officeDocument/2006/relationships/hyperlink" Target="https://www.bing.com/th?id=OSK.7622ca5762638be83041fe3a159995e4&amp;qlt=95" TargetMode="External"/><Relationship Id="rId113" Type="http://schemas.openxmlformats.org/officeDocument/2006/relationships/hyperlink" Target="https://www.bing.com/th?id=OSK.ed1977c69a98accc9d6004ccdb77b5dd&amp;qlt=95" TargetMode="External"/><Relationship Id="rId134" Type="http://schemas.openxmlformats.org/officeDocument/2006/relationships/hyperlink" Target="https://www.bing.com/images/search?form=xlimg&amp;q=Onslow%20County,%20North%20Carolina" TargetMode="External"/><Relationship Id="rId80" Type="http://schemas.openxmlformats.org/officeDocument/2006/relationships/hyperlink" Target="https://www.bing.com/images/search?form=xlimg&amp;q=Greene%20County,%20North%20Carolina" TargetMode="External"/><Relationship Id="rId155" Type="http://schemas.openxmlformats.org/officeDocument/2006/relationships/hyperlink" Target="https://www.bing.com/th?id=OSK.ae0212c0a0496ceac0bba47747caa1ec&amp;qlt=95" TargetMode="External"/><Relationship Id="rId176" Type="http://schemas.openxmlformats.org/officeDocument/2006/relationships/hyperlink" Target="https://www.bing.com/images/search?form=xlimg&amp;q=Transylvania%20County,%20North%20Carolina" TargetMode="External"/><Relationship Id="rId197" Type="http://schemas.openxmlformats.org/officeDocument/2006/relationships/hyperlink" Target="https://www.bing.com/th?id=OSK.3b4d2110233bb865d93df8ae6e251ca1&amp;qlt=95" TargetMode="External"/><Relationship Id="rId17" Type="http://schemas.openxmlformats.org/officeDocument/2006/relationships/hyperlink" Target="https://www.bing.com/th?id=OSK.69df1501702042c95013f0a979a34730&amp;qlt=95" TargetMode="External"/><Relationship Id="rId38" Type="http://schemas.openxmlformats.org/officeDocument/2006/relationships/hyperlink" Target="https://www.bing.com/images/search?form=xlimg&amp;q=Chatham%20County,%20North%20Carolina" TargetMode="External"/><Relationship Id="rId59" Type="http://schemas.openxmlformats.org/officeDocument/2006/relationships/hyperlink" Target="https://www.bing.com/th?id=OSK.czDBFOCFB2PGEXT13tKJt2ynFkSiZ-__EIO8I_k6pmA&amp;qlt=95" TargetMode="External"/><Relationship Id="rId103" Type="http://schemas.openxmlformats.org/officeDocument/2006/relationships/hyperlink" Target="https://www.bing.com/th?id=OSK.KfAk2_NYY1HWbZFTR4mZGFFHD8g6r_zrfQ4ut0s5lxk&amp;qlt=95" TargetMode="External"/><Relationship Id="rId124" Type="http://schemas.openxmlformats.org/officeDocument/2006/relationships/hyperlink" Target="https://www.bing.com/images/search?form=xlimg&amp;q=Montgomery%20County,%20North%20Carolina" TargetMode="External"/><Relationship Id="rId70" Type="http://schemas.openxmlformats.org/officeDocument/2006/relationships/hyperlink" Target="https://www.bing.com/images/search?form=xlimg&amp;q=Franklin%20County,%20North%20Carolina" TargetMode="External"/><Relationship Id="rId91" Type="http://schemas.openxmlformats.org/officeDocument/2006/relationships/hyperlink" Target="https://www.bing.com/th?id=OSK.2b594e6f00c615eed469fc483155c461&amp;qlt=95" TargetMode="External"/><Relationship Id="rId145" Type="http://schemas.openxmlformats.org/officeDocument/2006/relationships/hyperlink" Target="https://www.bing.com/th?id=OSK.c9a5f09a8a5322e77d7a506e5fd829d0&amp;qlt=95" TargetMode="External"/><Relationship Id="rId166" Type="http://schemas.openxmlformats.org/officeDocument/2006/relationships/hyperlink" Target="https://www.bing.com/images/search?form=xlimg&amp;q=Scotland%20County,%20North%20Carolina" TargetMode="External"/><Relationship Id="rId187" Type="http://schemas.openxmlformats.org/officeDocument/2006/relationships/hyperlink" Target="https://www.bing.com/th?id=OSK.66f972715776f0ed2567a06d4a124d7a&amp;qlt=95" TargetMode="External"/><Relationship Id="rId1" Type="http://schemas.openxmlformats.org/officeDocument/2006/relationships/hyperlink" Target="https://www.bing.com/th?id=OSK.4c0f5431f18f45a45ee6e65fc8c26f3d&amp;qlt=95" TargetMode="External"/><Relationship Id="rId28" Type="http://schemas.openxmlformats.org/officeDocument/2006/relationships/hyperlink" Target="https://www.bing.com/images/search?form=xlimg&amp;q=Caldwell%20County,%20North%20Carolina" TargetMode="External"/><Relationship Id="rId49" Type="http://schemas.openxmlformats.org/officeDocument/2006/relationships/hyperlink" Target="https://www.bing.com/th?id=OSK.870ki_rTB7MTEIuJ-0SHgRxuQQ2bSEm2ryTQH2lxILs&amp;qlt=95" TargetMode="External"/><Relationship Id="rId114" Type="http://schemas.openxmlformats.org/officeDocument/2006/relationships/hyperlink" Target="https://www.bing.com/images/search?form=xlimg&amp;q=Madison%20County,%20North%20Carolina" TargetMode="External"/><Relationship Id="rId60" Type="http://schemas.openxmlformats.org/officeDocument/2006/relationships/hyperlink" Target="https://www.bing.com/images/search?form=xlimg&amp;q=Davie%20County,%20North%20Carolina" TargetMode="External"/><Relationship Id="rId81" Type="http://schemas.openxmlformats.org/officeDocument/2006/relationships/hyperlink" Target="https://www.bing.com/th?id=OSK.a9fde72a8b75b1c29fcc164fd14849d0&amp;qlt=95" TargetMode="External"/><Relationship Id="rId135" Type="http://schemas.openxmlformats.org/officeDocument/2006/relationships/hyperlink" Target="https://www.bing.com/th?id=OSK.e0cb59e2736296a3cef1edddecfe3ebc&amp;qlt=95" TargetMode="External"/><Relationship Id="rId156" Type="http://schemas.openxmlformats.org/officeDocument/2006/relationships/hyperlink" Target="https://www.bing.com/images/search?form=xlimg&amp;q=Robeson%20County,%20North%20Carolina" TargetMode="External"/><Relationship Id="rId177" Type="http://schemas.openxmlformats.org/officeDocument/2006/relationships/hyperlink" Target="https://www.bing.com/th?id=OSK.e8f952f3b90bdb922a80bdf6b8d8470b&amp;qlt=95" TargetMode="External"/><Relationship Id="rId198" Type="http://schemas.openxmlformats.org/officeDocument/2006/relationships/hyperlink" Target="https://www.bing.com/images/search?form=xlimg&amp;q=Yadkin%20County,%20North%20Carolina" TargetMode="External"/><Relationship Id="rId18" Type="http://schemas.openxmlformats.org/officeDocument/2006/relationships/hyperlink" Target="https://www.bing.com/images/search?form=xlimg&amp;q=Bladen%20County,%20North%20Carolina" TargetMode="External"/><Relationship Id="rId39" Type="http://schemas.openxmlformats.org/officeDocument/2006/relationships/hyperlink" Target="https://www.bing.com/th?id=OSK.abc9db496085d7d980754763031ab16d&amp;qlt=95" TargetMode="External"/><Relationship Id="rId50" Type="http://schemas.openxmlformats.org/officeDocument/2006/relationships/hyperlink" Target="https://www.bing.com/images/search?form=xlimg&amp;q=Craven%20County,%20North%20Carolina" TargetMode="External"/><Relationship Id="rId104" Type="http://schemas.openxmlformats.org/officeDocument/2006/relationships/hyperlink" Target="https://www.bing.com/images/search?form=xlimg&amp;q=Jones%20County,%20North%20Carolina" TargetMode="External"/><Relationship Id="rId125" Type="http://schemas.openxmlformats.org/officeDocument/2006/relationships/hyperlink" Target="https://www.bing.com/th?id=OSK.262b9867e65378b57bf945290058f095&amp;qlt=95" TargetMode="External"/><Relationship Id="rId146" Type="http://schemas.openxmlformats.org/officeDocument/2006/relationships/hyperlink" Target="https://www.bing.com/images/search?form=xlimg&amp;q=Person%20County,%20North%20Carolina" TargetMode="External"/><Relationship Id="rId167" Type="http://schemas.openxmlformats.org/officeDocument/2006/relationships/hyperlink" Target="https://www.bing.com/th?id=OSK.74f30fe893e3982c86a3de6caa3176a1&amp;qlt=95" TargetMode="External"/><Relationship Id="rId188" Type="http://schemas.openxmlformats.org/officeDocument/2006/relationships/hyperlink" Target="https://www.bing.com/images/search?form=xlimg&amp;q=Washington%20County,%20North%20Carolin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Srd>
</file>

<file path=xl/richData/rdarray.xml><?xml version="1.0" encoding="utf-8"?>
<arrayData xmlns="http://schemas.microsoft.com/office/spreadsheetml/2017/richdata2" count="1">
  <a r="1">
    <v t="s">Eastern Time Zone</v>
  </a>
</arrayData>
</file>

<file path=xl/richData/rdrichvalue.xml><?xml version="1.0" encoding="utf-8"?>
<rvData xmlns="http://schemas.microsoft.com/office/spreadsheetml/2017/richdata" count="700">
  <rv s="0">
    <v>536870912</v>
    <v>Alamance County, North Carolina</v>
    <v>8ddfd39b-b1a0-79db-1df2-6b6fd86d04aa</v>
    <v>en-US</v>
    <v>Map</v>
  </rv>
  <rv s="0">
    <v>536870912</v>
    <v>North Carolina</v>
    <v>9e2bf053-dd80-4646-8f26-65075e7085c0</v>
    <v>en-US</v>
    <v>Map</v>
  </rv>
  <rv s="1">
    <fb>1126</fb>
    <v>8</v>
  </rv>
  <rv s="0">
    <v>536870912</v>
    <v>United States of America</v>
    <v>5232ed96-85b1-2edb-12c6-63e6c597a1de</v>
    <v>en-US</v>
    <v>Map</v>
  </rv>
  <rv s="2">
    <v>0</v>
    <v>6</v>
    <v>0</v>
    <v>0</v>
    <v>Image of Alamance County, North Carolina</v>
  </rv>
  <rv s="0">
    <v>536870912</v>
    <v>Burlington</v>
    <v>c65ffbe1-fcfd-220a-9161-414a6950690e</v>
    <v>en-US</v>
    <v>Map</v>
  </rv>
  <rv s="3">
    <v>https://www.bing.com/search?q=alamance+county+north+carolina&amp;form=skydnc</v>
    <v>Learn more on Bing</v>
  </rv>
  <rv s="1">
    <fb>171415</fb>
    <v>8</v>
  </rv>
  <rv s="4">
    <v>#VALUE!</v>
    <v>en-US</v>
    <v>8ddfd39b-b1a0-79db-1df2-6b6fd86d04aa</v>
    <v>536870912</v>
    <v>1</v>
    <v>1</v>
    <v>2</v>
    <v>Alamance County, North Carolina</v>
    <v>4</v>
    <v>5</v>
    <v>Map</v>
    <v>6</v>
    <v>7</v>
    <v>1</v>
    <v>2</v>
    <v>3</v>
    <v>Alamance County is a county in North Carolina. As of the 2020 census, the population was 171,415. Its county seat is Graham. Formed in 1849 from Orange County to the east, Alamance County has been the site of significant historical events, ...</v>
    <v>4</v>
    <v>5</v>
    <v>6</v>
    <v>Alamance County, North Carolina</v>
    <v>7</v>
    <v>Alamance County, North Carolina</v>
    <v>mdp/vdpid/10036462</v>
  </rv>
  <rv s="0">
    <v>536870912</v>
    <v>Alexander County, North Carolina</v>
    <v>38fa949f-9812-8ccd-1231-3374673001d8</v>
    <v>en-US</v>
    <v>Map</v>
  </rv>
  <rv s="1">
    <fb>682</fb>
    <v>8</v>
  </rv>
  <rv s="2">
    <v>1</v>
    <v>6</v>
    <v>9</v>
    <v>0</v>
    <v>Image of Alexander County, North Carolina</v>
  </rv>
  <rv s="0">
    <v>536870912</v>
    <v>Bethlehem</v>
    <v>62fa82ee-badb-93e1-0ada-1e97d9aaa25b</v>
    <v>en-US</v>
    <v>Map</v>
  </rv>
  <rv s="3">
    <v>https://www.bing.com/search?q=alexander+county+north+carolina&amp;form=skydnc</v>
    <v>Learn more on Bing</v>
  </rv>
  <rv s="1">
    <fb>36444</fb>
    <v>8</v>
  </rv>
  <rv s="4">
    <v>#VALUE!</v>
    <v>en-US</v>
    <v>38fa949f-9812-8ccd-1231-3374673001d8</v>
    <v>536870912</v>
    <v>1</v>
    <v>10</v>
    <v>2</v>
    <v>Alexander County, North Carolina</v>
    <v>4</v>
    <v>5</v>
    <v>Map</v>
    <v>6</v>
    <v>7</v>
    <v>1</v>
    <v>10</v>
    <v>3</v>
    <v>Alexander County is a county established in the U.S. state of North Carolina in 1847. As of the 2020 census, the population was 36,444. Its county seat is Taylorsville. Alexander County is part of the Hickory-Lenoir-Morganton, NC Metropolitan ...</v>
    <v>11</v>
    <v>12</v>
    <v>13</v>
    <v>Alexander County, North Carolina</v>
    <v>14</v>
    <v>Alexander County, North Carolina</v>
    <v>mdp/vdpid/10036463</v>
  </rv>
  <rv s="0">
    <v>536870912</v>
    <v>Alleghany County, North Carolina</v>
    <v>f797297a-72ea-70cf-0d0b-cec94f80b99a</v>
    <v>en-US</v>
    <v>Map</v>
  </rv>
  <rv s="1">
    <fb>610</fb>
    <v>8</v>
  </rv>
  <rv s="2">
    <v>2</v>
    <v>6</v>
    <v>11</v>
    <v>0</v>
    <v>Image of Alleghany County, North Carolina</v>
  </rv>
  <rv s="0">
    <v>536870912</v>
    <v>Sparta</v>
    <v>8ddbf992-e2c5-f071-c9d3-6b8e4fadb0d9</v>
    <v>en-US</v>
    <v>Map</v>
  </rv>
  <rv s="3">
    <v>https://www.bing.com/search?q=alleghany+county+north+carolina&amp;form=skydnc</v>
    <v>Learn more on Bing</v>
  </rv>
  <rv s="1">
    <fb>10888</fb>
    <v>8</v>
  </rv>
  <rv s="4">
    <v>#VALUE!</v>
    <v>en-US</v>
    <v>f797297a-72ea-70cf-0d0b-cec94f80b99a</v>
    <v>536870912</v>
    <v>1</v>
    <v>12</v>
    <v>2</v>
    <v>Alleghany County, North Carolina</v>
    <v>4</v>
    <v>5</v>
    <v>Map</v>
    <v>6</v>
    <v>7</v>
    <v>1</v>
    <v>17</v>
    <v>3</v>
    <v>Alleghany County is a county located in the U.S. state of North Carolina. As of the 2020 census, the population was 10,888. Its county seat is Sparta.</v>
    <v>18</v>
    <v>19</v>
    <v>20</v>
    <v>Alleghany County, North Carolina</v>
    <v>21</v>
    <v>Alleghany County, North Carolina</v>
    <v>mdp/vdpid/10036464</v>
  </rv>
  <rv s="0">
    <v>536870912</v>
    <v>Anson County, North Carolina</v>
    <v>45c2d0bc-a52e-3ea2-0ebd-74bc124a1881</v>
    <v>en-US</v>
    <v>Map</v>
  </rv>
  <rv s="1">
    <fb>1391</fb>
    <v>8</v>
  </rv>
  <rv s="2">
    <v>3</v>
    <v>6</v>
    <v>13</v>
    <v>0</v>
    <v>Image of Anson County, North Carolina</v>
  </rv>
  <rv s="0">
    <v>536870912</v>
    <v>Wadesboro</v>
    <v>7ba7ef33-ce37-5045-cad3-84a6f78ab512</v>
    <v>en-US</v>
    <v>Map</v>
  </rv>
  <rv s="3">
    <v>https://www.bing.com/search?q=anson+county+north+carolina&amp;form=skydnc</v>
    <v>Learn more on Bing</v>
  </rv>
  <rv s="1">
    <fb>22055</fb>
    <v>8</v>
  </rv>
  <rv s="4">
    <v>#VALUE!</v>
    <v>en-US</v>
    <v>45c2d0bc-a52e-3ea2-0ebd-74bc124a1881</v>
    <v>536870912</v>
    <v>1</v>
    <v>14</v>
    <v>2</v>
    <v>Anson County, North Carolina</v>
    <v>4</v>
    <v>5</v>
    <v>Map</v>
    <v>6</v>
    <v>7</v>
    <v>1</v>
    <v>24</v>
    <v>3</v>
    <v>Anson County is a county located in the U.S. state of North Carolina. As of the 2020 census, the population was 22,055. Its county seat is Wadesboro.</v>
    <v>25</v>
    <v>26</v>
    <v>27</v>
    <v>Anson County, North Carolina</v>
    <v>28</v>
    <v>Anson County, North Carolina</v>
    <v>mdp/vdpid/10036465</v>
  </rv>
  <rv s="0">
    <v>536870912</v>
    <v>Ashe County, North Carolina</v>
    <v>65a4a234-7b4a-2976-7720-00511c8a02c2</v>
    <v>en-US</v>
    <v>Map</v>
  </rv>
  <rv s="1">
    <fb>1105</fb>
    <v>8</v>
  </rv>
  <rv s="2">
    <v>4</v>
    <v>6</v>
    <v>15</v>
    <v>0</v>
    <v>Image of Ashe County, North Carolina</v>
  </rv>
  <rv s="0">
    <v>536870912</v>
    <v>Jefferson</v>
    <v>faba3adc-91ba-e738-c7be-823c6e933e9e</v>
    <v>en-US</v>
    <v>Map</v>
  </rv>
  <rv s="3">
    <v>https://www.bing.com/search?q=ashe+county+north+carolina&amp;form=skydnc</v>
    <v>Learn more on Bing</v>
  </rv>
  <rv s="1">
    <fb>26577</fb>
    <v>8</v>
  </rv>
  <rv s="4">
    <v>#VALUE!</v>
    <v>en-US</v>
    <v>65a4a234-7b4a-2976-7720-00511c8a02c2</v>
    <v>536870912</v>
    <v>1</v>
    <v>16</v>
    <v>2</v>
    <v>Ashe County, North Carolina</v>
    <v>4</v>
    <v>5</v>
    <v>Map</v>
    <v>6</v>
    <v>7</v>
    <v>1</v>
    <v>31</v>
    <v>3</v>
    <v>Ashe County ( ASH) is a county located in the U.S. state of North Carolina. As of the 2020 census, the population was 26,577. Its county seat is Jefferson.</v>
    <v>32</v>
    <v>33</v>
    <v>34</v>
    <v>Ashe County, North Carolina</v>
    <v>35</v>
    <v>Ashe County, North Carolina</v>
    <v>mdp/vdpid/10036466</v>
  </rv>
  <rv s="0">
    <v>536870912</v>
    <v>Avery County, North Carolina</v>
    <v>e068b523-0e69-4da8-e3ac-8a656f5ac7fb</v>
    <v>en-US</v>
    <v>Map</v>
  </rv>
  <rv s="1">
    <fb>640</fb>
    <v>8</v>
  </rv>
  <rv s="2">
    <v>5</v>
    <v>6</v>
    <v>17</v>
    <v>0</v>
    <v>Image of Avery County, North Carolina</v>
  </rv>
  <rv s="0">
    <v>536870912</v>
    <v>Banner Elk</v>
    <v>d60ffabe-3c1a-a992-6ca0-f1774143e0dd</v>
    <v>en-US</v>
    <v>Map</v>
  </rv>
  <rv s="3">
    <v>https://www.bing.com/search?q=avery+county+north+carolina&amp;form=skydnc</v>
    <v>Learn more on Bing</v>
  </rv>
  <rv s="1">
    <fb>17806</fb>
    <v>8</v>
  </rv>
  <rv s="4">
    <v>#VALUE!</v>
    <v>en-US</v>
    <v>e068b523-0e69-4da8-e3ac-8a656f5ac7fb</v>
    <v>536870912</v>
    <v>1</v>
    <v>18</v>
    <v>2</v>
    <v>Avery County, North Carolina</v>
    <v>4</v>
    <v>5</v>
    <v>Map</v>
    <v>6</v>
    <v>7</v>
    <v>1</v>
    <v>38</v>
    <v>3</v>
    <v>Avery County is a county located in the U.S. state of North Carolina. As of the 2020 census, the population was 17,806. The county seat is Newland. The county seat was initially established in Elk Park when the county was first formed, but was ...</v>
    <v>39</v>
    <v>40</v>
    <v>41</v>
    <v>Avery County, North Carolina</v>
    <v>42</v>
    <v>Avery County, North Carolina</v>
    <v>mdp/vdpid/10036467</v>
  </rv>
  <rv s="0">
    <v>536870912</v>
    <v>Beaufort County, North Carolina</v>
    <v>66bd316b-e764-9d37-b2c1-dc40d32f05e3</v>
    <v>en-US</v>
    <v>Map</v>
  </rv>
  <rv s="1">
    <fb>2483</fb>
    <v>8</v>
  </rv>
  <rv s="2">
    <v>6</v>
    <v>6</v>
    <v>19</v>
    <v>0</v>
    <v>Image of Beaufort County, North Carolina</v>
  </rv>
  <rv s="0">
    <v>536870912</v>
    <v>Washington</v>
    <v>911bfc04-330e-223c-3f59-17bb6f1617c8</v>
    <v>en-US</v>
    <v>Map</v>
  </rv>
  <rv s="3">
    <v>https://www.bing.com/search?q=beaufort+county+north+carolina&amp;form=skydnc</v>
    <v>Learn more on Bing</v>
  </rv>
  <rv s="1">
    <fb>44652</fb>
    <v>8</v>
  </rv>
  <rv s="4">
    <v>#VALUE!</v>
    <v>en-US</v>
    <v>66bd316b-e764-9d37-b2c1-dc40d32f05e3</v>
    <v>536870912</v>
    <v>1</v>
    <v>20</v>
    <v>2</v>
    <v>Beaufort County, North Carolina</v>
    <v>4</v>
    <v>5</v>
    <v>Map</v>
    <v>6</v>
    <v>7</v>
    <v>1</v>
    <v>45</v>
    <v>3</v>
    <v>Beaufort County is a county located in the U.S. state of North Carolina. As of the 2020 census, the population was 44,652. Its county seat is Washington. The county was founded in 1705 as Pamptecough Precinct. Originally included in Bath County, ...</v>
    <v>46</v>
    <v>47</v>
    <v>48</v>
    <v>Beaufort County, North Carolina</v>
    <v>49</v>
    <v>Beaufort County, North Carolina</v>
    <v>mdp/vdpid/10036468</v>
  </rv>
  <rv s="0">
    <v>536870912</v>
    <v>Bertie County, North Carolina</v>
    <v>dac7a623-4614-1ca6-3be5-4dd70bed04e1</v>
    <v>en-US</v>
    <v>Map</v>
  </rv>
  <rv s="1">
    <fb>1920</fb>
    <v>8</v>
  </rv>
  <rv s="2">
    <v>7</v>
    <v>6</v>
    <v>21</v>
    <v>0</v>
    <v>Image of Bertie County, North Carolina</v>
  </rv>
  <rv s="0">
    <v>536870912</v>
    <v>Windsor</v>
    <v>e6c5614b-b736-0386-7b4e-b79d80a116d7</v>
    <v>en-US</v>
    <v>Map</v>
  </rv>
  <rv s="3">
    <v>https://www.bing.com/search?q=bertie+county+north+carolina&amp;form=skydnc</v>
    <v>Learn more on Bing</v>
  </rv>
  <rv s="1">
    <fb>17934</fb>
    <v>8</v>
  </rv>
  <rv s="4">
    <v>#VALUE!</v>
    <v>en-US</v>
    <v>dac7a623-4614-1ca6-3be5-4dd70bed04e1</v>
    <v>536870912</v>
    <v>1</v>
    <v>22</v>
    <v>2</v>
    <v>Bertie County, North Carolina</v>
    <v>4</v>
    <v>5</v>
    <v>Map</v>
    <v>6</v>
    <v>7</v>
    <v>1</v>
    <v>52</v>
    <v>3</v>
    <v>Bertie County is a county located in the northeast area of the U.S. state of North Carolina. As of the 2020 census, the population was 17,934. Its county seat is Windsor. The county was created in 1722 as Bertie Precinct and gained county status ...</v>
    <v>53</v>
    <v>54</v>
    <v>55</v>
    <v>Bertie County, North Carolina</v>
    <v>56</v>
    <v>Bertie County, North Carolina</v>
    <v>mdp/vdpid/10036469</v>
  </rv>
  <rv s="0">
    <v>536870912</v>
    <v>Bladen County, North Carolina</v>
    <v>e67b2b93-d561-4309-2d24-b5e4dc6487b7</v>
    <v>en-US</v>
    <v>Map</v>
  </rv>
  <rv s="1">
    <fb>2298</fb>
    <v>8</v>
  </rv>
  <rv s="2">
    <v>8</v>
    <v>6</v>
    <v>23</v>
    <v>0</v>
    <v>Image of Bladen County, North Carolina</v>
  </rv>
  <rv s="0">
    <v>536870912</v>
    <v>Elizabethtown</v>
    <v>bc6debc6-6c9d-722a-8080-0e850be92d01</v>
    <v>en-US</v>
    <v>Map</v>
  </rv>
  <rv s="3">
    <v>https://www.bing.com/search?q=bladen+county+north+carolina&amp;form=skydnc</v>
    <v>Learn more on Bing</v>
  </rv>
  <rv s="1">
    <fb>29606</fb>
    <v>8</v>
  </rv>
  <rv s="4">
    <v>#VALUE!</v>
    <v>en-US</v>
    <v>e67b2b93-d561-4309-2d24-b5e4dc6487b7</v>
    <v>536870912</v>
    <v>1</v>
    <v>24</v>
    <v>2</v>
    <v>Bladen County, North Carolina</v>
    <v>4</v>
    <v>5</v>
    <v>Map</v>
    <v>6</v>
    <v>7</v>
    <v>1</v>
    <v>59</v>
    <v>3</v>
    <v>Bladen County is a county located in the U.S. state of North Carolina. As of the 2020 census, the population was 29,606. Its county seat is Elizabethtown. The county was created in 1734 as Bladen Precinct and gained county status in 1739.</v>
    <v>60</v>
    <v>61</v>
    <v>62</v>
    <v>Bladen County, North Carolina</v>
    <v>63</v>
    <v>Bladen County, North Carolina</v>
    <v>mdp/vdpid/10036470</v>
  </rv>
  <rv s="0">
    <v>536870912</v>
    <v>Brunswick County, North Carolina</v>
    <v>67eaab8c-b022-5143-158b-f5a9866d2a7d</v>
    <v>en-US</v>
    <v>Map</v>
  </rv>
  <rv s="1">
    <fb>2720</fb>
    <v>8</v>
  </rv>
  <rv s="2">
    <v>9</v>
    <v>6</v>
    <v>25</v>
    <v>0</v>
    <v>Image of Brunswick County, North Carolina</v>
  </rv>
  <rv s="0">
    <v>536870912</v>
    <v>Leland</v>
    <v>70e128e4-8e7e-1dc8-0223-7522f2e02d27</v>
    <v>en-US</v>
    <v>Map</v>
  </rv>
  <rv s="3">
    <v>https://www.bing.com/search?q=brunswick+county+north+carolina&amp;form=skydnc</v>
    <v>Learn more on Bing</v>
  </rv>
  <rv s="1">
    <fb>136693</fb>
    <v>8</v>
  </rv>
  <rv s="4">
    <v>#VALUE!</v>
    <v>en-US</v>
    <v>67eaab8c-b022-5143-158b-f5a9866d2a7d</v>
    <v>536870912</v>
    <v>1</v>
    <v>26</v>
    <v>2</v>
    <v>Brunswick County, North Carolina</v>
    <v>4</v>
    <v>5</v>
    <v>Map</v>
    <v>6</v>
    <v>7</v>
    <v>1</v>
    <v>66</v>
    <v>3</v>
    <v>Brunswick County is the southernmost county in the U.S. state of North Carolina. As of the 2020 census, the population was 136,693. Its population was only 73,143 in 2000, making it one of the fastest-growing counties in the state. With a ...</v>
    <v>67</v>
    <v>68</v>
    <v>69</v>
    <v>Brunswick County, North Carolina</v>
    <v>70</v>
    <v>Brunswick County, North Carolina</v>
    <v>mdp/vdpid/10036471</v>
  </rv>
  <rv s="0">
    <v>536870912</v>
    <v>Buncombe County, North Carolina</v>
    <v>7ea46a1c-d918-94b5-419f-27ae0ddaf62c</v>
    <v>en-US</v>
    <v>Map</v>
  </rv>
  <rv s="1">
    <fb>1709</fb>
    <v>8</v>
  </rv>
  <rv s="2">
    <v>10</v>
    <v>6</v>
    <v>27</v>
    <v>0</v>
    <v>Image of Buncombe County, North Carolina</v>
  </rv>
  <rv s="0">
    <v>536870912</v>
    <v>Asheville</v>
    <v>379d6863-1ef3-4b79-a71a-57e61261b568</v>
    <v>en-US</v>
    <v>Map</v>
  </rv>
  <rv s="3">
    <v>https://www.bing.com/search?q=buncombe+county+north+carolina&amp;form=skydnc</v>
    <v>Learn more on Bing</v>
  </rv>
  <rv s="1">
    <fb>269452</fb>
    <v>8</v>
  </rv>
  <rv s="4">
    <v>#VALUE!</v>
    <v>en-US</v>
    <v>7ea46a1c-d918-94b5-419f-27ae0ddaf62c</v>
    <v>536870912</v>
    <v>1</v>
    <v>28</v>
    <v>2</v>
    <v>Buncombe County, North Carolina</v>
    <v>4</v>
    <v>5</v>
    <v>Map</v>
    <v>6</v>
    <v>7</v>
    <v>1</v>
    <v>73</v>
    <v>3</v>
    <v>Buncombe County is a county located in the U.S. state of North Carolina. It is classified within Western North Carolina. The 2020 census reported the population was 269,452. Its county seat is Asheville. Buncombe County is part of the Asheville, ...</v>
    <v>74</v>
    <v>75</v>
    <v>76</v>
    <v>Buncombe County, North Carolina</v>
    <v>77</v>
    <v>Buncombe County, North Carolina</v>
    <v>mdp/vdpid/10036472</v>
  </rv>
  <rv s="0">
    <v>536870912</v>
    <v>Burke County, North Carolina</v>
    <v>e04420fa-779d-5a5b-04a3-4761507e644a</v>
    <v>en-US</v>
    <v>Map</v>
  </rv>
  <rv s="1">
    <fb>1334</fb>
    <v>8</v>
  </rv>
  <rv s="2">
    <v>11</v>
    <v>6</v>
    <v>29</v>
    <v>0</v>
    <v>Image of Burke County, North Carolina</v>
  </rv>
  <rv s="0">
    <v>536870912</v>
    <v>Morganton</v>
    <v>822708a3-91f0-1ec4-749f-fc44fb2bbc50</v>
    <v>en-US</v>
    <v>Map</v>
  </rv>
  <rv s="3">
    <v>https://www.bing.com/search?q=burke+county+north+carolina&amp;form=skydnc</v>
    <v>Learn more on Bing</v>
  </rv>
  <rv s="1">
    <fb>87570</fb>
    <v>8</v>
  </rv>
  <rv s="4">
    <v>#VALUE!</v>
    <v>en-US</v>
    <v>e04420fa-779d-5a5b-04a3-4761507e644a</v>
    <v>536870912</v>
    <v>1</v>
    <v>30</v>
    <v>2</v>
    <v>Burke County, North Carolina</v>
    <v>4</v>
    <v>5</v>
    <v>Map</v>
    <v>6</v>
    <v>7</v>
    <v>1</v>
    <v>80</v>
    <v>3</v>
    <v>Burke County is a county located in the U.S. state of North Carolina. As of the 2020 census, its population was 87,570. Its county seat is Morganton. Burke County is part of the Hickory-Lenoir-Morganton, NC Metropolitan Statistical Area.</v>
    <v>81</v>
    <v>82</v>
    <v>83</v>
    <v>Burke County, North Carolina</v>
    <v>84</v>
    <v>Burke County, North Carolina</v>
    <v>mdp/vdpid/10036473</v>
  </rv>
  <rv s="0">
    <v>536870912</v>
    <v>Cabarrus County, North Carolina</v>
    <v>29d7b10c-ab44-7467-9449-408690088578</v>
    <v>en-US</v>
    <v>Map</v>
  </rv>
  <rv s="1">
    <fb>945</fb>
    <v>8</v>
  </rv>
  <rv s="2">
    <v>12</v>
    <v>6</v>
    <v>31</v>
    <v>0</v>
    <v>Image of Cabarrus County, North Carolina</v>
  </rv>
  <rv s="0">
    <v>536870912</v>
    <v>Concord</v>
    <v>57a479fa-f780-454a-b7ea-a66572d82b44</v>
    <v>en-US</v>
    <v>Map</v>
  </rv>
  <rv s="3">
    <v>https://www.bing.com/search?q=cabarrus+county+north+carolina&amp;form=skydnc</v>
    <v>Learn more on Bing</v>
  </rv>
  <rv s="1">
    <fb>225804</fb>
    <v>8</v>
  </rv>
  <rv s="4">
    <v>#VALUE!</v>
    <v>en-US</v>
    <v>29d7b10c-ab44-7467-9449-408690088578</v>
    <v>536870912</v>
    <v>1</v>
    <v>32</v>
    <v>2</v>
    <v>Cabarrus County, North Carolina</v>
    <v>4</v>
    <v>5</v>
    <v>Map</v>
    <v>6</v>
    <v>7</v>
    <v>1</v>
    <v>87</v>
    <v>3</v>
    <v>Cabarrus County is a county located in the south-central part of the U.S. state of North Carolina. As of the 2020 census, the population was 225,804. The county seat is Concord, which was incorporated in 1803. Cabarrus County is included in the ...</v>
    <v>88</v>
    <v>89</v>
    <v>90</v>
    <v>Cabarrus County, North Carolina</v>
    <v>91</v>
    <v>Cabarrus County, North Carolina</v>
    <v>mdp/vdpid/10036474</v>
  </rv>
  <rv s="0">
    <v>536870912</v>
    <v>Caldwell County, North Carolina</v>
    <v>d592c31d-1c78-d61a-5d7c-42c223966458</v>
    <v>en-US</v>
    <v>Map</v>
  </rv>
  <rv s="1">
    <fb>1228</fb>
    <v>8</v>
  </rv>
  <rv s="2">
    <v>13</v>
    <v>6</v>
    <v>33</v>
    <v>0</v>
    <v>Image of Caldwell County, North Carolina</v>
  </rv>
  <rv s="0">
    <v>536870912</v>
    <v>Lenoir</v>
    <v>490d929f-ef0a-eea8-a830-f4daa8c6e922</v>
    <v>en-US</v>
    <v>Map</v>
  </rv>
  <rv s="3">
    <v>https://www.bing.com/search?q=caldwell+county+north+carolina&amp;form=skydnc</v>
    <v>Learn more on Bing</v>
  </rv>
  <rv s="1">
    <fb>80652</fb>
    <v>8</v>
  </rv>
  <rv s="4">
    <v>#VALUE!</v>
    <v>en-US</v>
    <v>d592c31d-1c78-d61a-5d7c-42c223966458</v>
    <v>536870912</v>
    <v>1</v>
    <v>34</v>
    <v>2</v>
    <v>Caldwell County, North Carolina</v>
    <v>4</v>
    <v>5</v>
    <v>Map</v>
    <v>6</v>
    <v>7</v>
    <v>1</v>
    <v>94</v>
    <v>3</v>
    <v>Caldwell County is a county in the U.S. state of North Carolina. It is located in the foothills of the Blue Ridge Mountains. As of the 2020 census, the population was 80,652. Its county seat is Lenoir. Caldwell County is part of the ...</v>
    <v>95</v>
    <v>96</v>
    <v>97</v>
    <v>Caldwell County, North Carolina</v>
    <v>98</v>
    <v>Caldwell County, North Carolina</v>
    <v>mdp/vdpid/10036475</v>
  </rv>
  <rv s="0">
    <v>536870912</v>
    <v>Camden County, North Carolina</v>
    <v>23159a59-331e-91dd-3ac6-58ed6d15b9af</v>
    <v>en-US</v>
    <v>Map</v>
  </rv>
  <rv s="1">
    <fb>792</fb>
    <v>8</v>
  </rv>
  <rv s="2">
    <v>14</v>
    <v>6</v>
    <v>35</v>
    <v>0</v>
    <v>Image of Camden County, North Carolina</v>
  </rv>
  <rv s="0">
    <v>536870912</v>
    <v>Camden</v>
    <v>7017c350-d3aa-7b7a-b044-865e6256e471</v>
    <v>en-US</v>
    <v>Map</v>
  </rv>
  <rv s="3">
    <v>https://www.bing.com/search?q=camden+county+north+carolina&amp;form=skydnc</v>
    <v>Learn more on Bing</v>
  </rv>
  <rv s="1">
    <fb>10355</fb>
    <v>8</v>
  </rv>
  <rv s="4">
    <v>#VALUE!</v>
    <v>en-US</v>
    <v>23159a59-331e-91dd-3ac6-58ed6d15b9af</v>
    <v>536870912</v>
    <v>1</v>
    <v>36</v>
    <v>2</v>
    <v>Camden County, North Carolina</v>
    <v>4</v>
    <v>5</v>
    <v>Map</v>
    <v>6</v>
    <v>7</v>
    <v>1</v>
    <v>101</v>
    <v>3</v>
    <v>Camden County is a consolidated city-county located in the U.S. state of North Carolina. As of the 2020 census, the population was 10,335, making it the fourth-least populous county in North Carolina. Its county seat is Camden. Camden County is ...</v>
    <v>102</v>
    <v>103</v>
    <v>104</v>
    <v>Camden County, North Carolina</v>
    <v>105</v>
    <v>Camden County, North Carolina</v>
    <v>mdp/vdpid/10036476</v>
  </rv>
  <rv s="0">
    <v>536870912</v>
    <v>Carteret County, North Carolina</v>
    <v>5d295493-93bd-a444-0af9-963e9fd58b5e</v>
    <v>en-US</v>
    <v>Map</v>
  </rv>
  <rv s="1">
    <fb>3472</fb>
    <v>8</v>
  </rv>
  <rv s="2">
    <v>15</v>
    <v>6</v>
    <v>37</v>
    <v>0</v>
    <v>Image of Carteret County, North Carolina</v>
  </rv>
  <rv s="0">
    <v>536870912</v>
    <v>Morehead City</v>
    <v>674fa87a-0ced-56f1-98ec-eb6f952ac03a</v>
    <v>en-US</v>
    <v>Map</v>
  </rv>
  <rv s="3">
    <v>https://www.bing.com/search?q=carteret+county+north+carolina&amp;form=skydnc</v>
    <v>Learn more on Bing</v>
  </rv>
  <rv s="1">
    <fb>67686</fb>
    <v>8</v>
  </rv>
  <rv s="4">
    <v>#VALUE!</v>
    <v>en-US</v>
    <v>5d295493-93bd-a444-0af9-963e9fd58b5e</v>
    <v>536870912</v>
    <v>1</v>
    <v>38</v>
    <v>2</v>
    <v>Carteret County, North Carolina</v>
    <v>4</v>
    <v>5</v>
    <v>Map</v>
    <v>6</v>
    <v>7</v>
    <v>1</v>
    <v>108</v>
    <v>3</v>
    <v>Carteret County is a county located in the U.S. state of North Carolina. As of the 2020 census, the population was 67,686. Its county seat is Beaufort. The county was created in 1722 as Carteret Precinct and gained county status in 1739. It was ...</v>
    <v>109</v>
    <v>110</v>
    <v>111</v>
    <v>Carteret County, North Carolina</v>
    <v>112</v>
    <v>Carteret County, North Carolina</v>
    <v>mdp/vdpid/10036477</v>
  </rv>
  <rv s="0">
    <v>536870912</v>
    <v>Caswell County, North Carolina</v>
    <v>df9935c8-51b5-8352-b849-687b7ea584b6</v>
    <v>en-US</v>
    <v>Map</v>
  </rv>
  <rv s="1">
    <fb>1110</fb>
    <v>8</v>
  </rv>
  <rv s="2">
    <v>16</v>
    <v>6</v>
    <v>39</v>
    <v>0</v>
    <v>Image of Caswell County, North Carolina</v>
  </rv>
  <rv s="0">
    <v>536870912</v>
    <v>Yanceyville</v>
    <v>3c93e42b-7d44-e877-276f-ffebf0fff6d3</v>
    <v>en-US</v>
    <v>Map</v>
  </rv>
  <rv s="3">
    <v>https://www.bing.com/search?q=caswell+county+north+carolina&amp;form=skydnc</v>
    <v>Learn more on Bing</v>
  </rv>
  <rv s="1">
    <fb>22736</fb>
    <v>8</v>
  </rv>
  <rv s="4">
    <v>#VALUE!</v>
    <v>en-US</v>
    <v>df9935c8-51b5-8352-b849-687b7ea584b6</v>
    <v>536870912</v>
    <v>1</v>
    <v>40</v>
    <v>2</v>
    <v>Caswell County, North Carolina</v>
    <v>4</v>
    <v>5</v>
    <v>Map</v>
    <v>6</v>
    <v>7</v>
    <v>1</v>
    <v>115</v>
    <v>3</v>
    <v>Caswell County is a county in the U.S. state of North Carolina. It is located in the Piedmont Triad region of the state. At the 2020 census, the population was 22,736. Its county seat is Yanceyville. Partially bordering the state of Virginia, ...</v>
    <v>116</v>
    <v>117</v>
    <v>118</v>
    <v>Caswell County, North Carolina</v>
    <v>119</v>
    <v>Caswell County, North Carolina</v>
    <v>mdp/vdpid/10036478</v>
  </rv>
  <rv s="0">
    <v>536870912</v>
    <v>Catawba County, North Carolina</v>
    <v>d3b1e055-181d-6b2d-288a-de479aa6bf76</v>
    <v>en-US</v>
    <v>Map</v>
  </rv>
  <rv s="1">
    <fb>1071</fb>
    <v>8</v>
  </rv>
  <rv s="2">
    <v>17</v>
    <v>6</v>
    <v>41</v>
    <v>0</v>
    <v>Image of Catawba County, North Carolina</v>
  </rv>
  <rv s="0">
    <v>536870912</v>
    <v>Hickory</v>
    <v>32e5eb44-a68f-a43f-5efd-ed1e40ab5d57</v>
    <v>en-US</v>
    <v>Map</v>
  </rv>
  <rv s="3">
    <v>https://www.bing.com/search?q=catawba+county&amp;form=skydnc</v>
    <v>Learn more on Bing</v>
  </rv>
  <rv s="1">
    <fb>160610</fb>
    <v>8</v>
  </rv>
  <rv s="4">
    <v>#VALUE!</v>
    <v>en-US</v>
    <v>d3b1e055-181d-6b2d-288a-de479aa6bf76</v>
    <v>536870912</v>
    <v>1</v>
    <v>42</v>
    <v>2</v>
    <v>Catawba County, North Carolina</v>
    <v>4</v>
    <v>5</v>
    <v>Map</v>
    <v>6</v>
    <v>7</v>
    <v>1</v>
    <v>122</v>
    <v>3</v>
    <v>Catawba County is a county in the U.S. state of North Carolina. As of the 2020 census, the population was 160,610. Its county seat is Newton, and its largest community is Hickory. The county is part of the Hickory-Lenoir-Morganton, NC ...</v>
    <v>123</v>
    <v>124</v>
    <v>125</v>
    <v>Catawba County, North Carolina</v>
    <v>126</v>
    <v>Catawba County, North Carolina</v>
    <v>mdp/vdpid/10036479</v>
  </rv>
  <rv s="0">
    <v>536870912</v>
    <v>Chatham County, North Carolina</v>
    <v>72f07588-149a-2401-f85c-43f8d330e387</v>
    <v>en-US</v>
    <v>Map</v>
  </rv>
  <rv s="1">
    <fb>1836</fb>
    <v>8</v>
  </rv>
  <rv s="2">
    <v>18</v>
    <v>6</v>
    <v>43</v>
    <v>0</v>
    <v>Image of Chatham County, North Carolina</v>
  </rv>
  <rv s="0">
    <v>536870912</v>
    <v>Siler City</v>
    <v>cdcca714-80ac-20a2-2939-d96a0fc82da7</v>
    <v>en-US</v>
    <v>Map</v>
  </rv>
  <rv s="3">
    <v>https://www.bing.com/search?q=chatham+county+north+carolina&amp;form=skydnc</v>
    <v>Learn more on Bing</v>
  </rv>
  <rv s="1">
    <fb>76285</fb>
    <v>8</v>
  </rv>
  <rv s="4">
    <v>#VALUE!</v>
    <v>en-US</v>
    <v>72f07588-149a-2401-f85c-43f8d330e387</v>
    <v>536870912</v>
    <v>1</v>
    <v>44</v>
    <v>2</v>
    <v>Chatham County, North Carolina</v>
    <v>4</v>
    <v>5</v>
    <v>Map</v>
    <v>6</v>
    <v>7</v>
    <v>1</v>
    <v>129</v>
    <v>3</v>
    <v>Chatham County is a county located in the Piedmont area of the U.S. state of North Carolina. It is also the location of the geographic center of North Carolina, northwest of Sanford. As of the 2020 census, the population was 76,285. Its county ...</v>
    <v>130</v>
    <v>131</v>
    <v>132</v>
    <v>Chatham County, North Carolina</v>
    <v>133</v>
    <v>Chatham County, North Carolina</v>
    <v>mdp/vdpid/10036480</v>
  </rv>
  <rv s="0">
    <v>536870912</v>
    <v>Cherokee County, North Carolina</v>
    <v>e304942e-cb57-58dd-f8e1-347ae35c34ec</v>
    <v>en-US</v>
    <v>Map</v>
  </rv>
  <rv s="1">
    <fb>1209</fb>
    <v>8</v>
  </rv>
  <rv s="2">
    <v>19</v>
    <v>6</v>
    <v>45</v>
    <v>0</v>
    <v>Image of Cherokee County, North Carolina</v>
  </rv>
  <rv s="0">
    <v>536870912</v>
    <v>Andrews</v>
    <v>b2462bc4-d8ff-b030-ae5a-66e628ca1448</v>
    <v>en-US</v>
    <v>Map</v>
  </rv>
  <rv s="3">
    <v>https://www.bing.com/search?q=cherokee+county+north+carolina&amp;form=skydnc</v>
    <v>Learn more on Bing</v>
  </rv>
  <rv s="1">
    <fb>28774</fb>
    <v>8</v>
  </rv>
  <rv s="4">
    <v>#VALUE!</v>
    <v>en-US</v>
    <v>e304942e-cb57-58dd-f8e1-347ae35c34ec</v>
    <v>536870912</v>
    <v>1</v>
    <v>46</v>
    <v>2</v>
    <v>Cherokee County, North Carolina</v>
    <v>4</v>
    <v>5</v>
    <v>Map</v>
    <v>6</v>
    <v>7</v>
    <v>1</v>
    <v>136</v>
    <v>3</v>
    <v>Cherokee County is the westernmost county in the U.S. state of North Carolina. It borders Tennessee to its west and Georgia to its south. As of the 2020 census, the population was 28,774. The county seat is Murphy.</v>
    <v>137</v>
    <v>138</v>
    <v>139</v>
    <v>Cherokee County, North Carolina</v>
    <v>140</v>
    <v>Cherokee County, North Carolina</v>
    <v>mdp/vdpid/10036481</v>
  </rv>
  <rv s="0">
    <v>536870912</v>
    <v>Chowan County, North Carolina</v>
    <v>b34c58c1-9537-393f-eafa-c7a99194d5ee</v>
    <v>en-US</v>
    <v>Map</v>
  </rv>
  <rv s="1">
    <fb>604</fb>
    <v>8</v>
  </rv>
  <rv s="2">
    <v>20</v>
    <v>6</v>
    <v>47</v>
    <v>0</v>
    <v>Image of Chowan County, North Carolina</v>
  </rv>
  <rv s="0">
    <v>536870912</v>
    <v>Edenton</v>
    <v>bd079f6d-7a68-eac6-7cb5-e0d970260b4e</v>
    <v>en-US</v>
    <v>Map</v>
  </rv>
  <rv s="3">
    <v>https://www.bing.com/search?q=chowan+county+north+carolina&amp;form=skydnc</v>
    <v>Learn more on Bing</v>
  </rv>
  <rv s="1">
    <fb>13708</fb>
    <v>8</v>
  </rv>
  <rv s="4">
    <v>#VALUE!</v>
    <v>en-US</v>
    <v>b34c58c1-9537-393f-eafa-c7a99194d5ee</v>
    <v>536870912</v>
    <v>1</v>
    <v>48</v>
    <v>2</v>
    <v>Chowan County, North Carolina</v>
    <v>4</v>
    <v>5</v>
    <v>Map</v>
    <v>6</v>
    <v>7</v>
    <v>1</v>
    <v>143</v>
    <v>3</v>
    <v>Chowan County is one of the 100 counties located in the U.S. state of North Carolina. As of the 2020 census, the population was 13,708. Its county seat is Edenton. The county was created between 1668 and 1671 as Shaftesbury Precinct and later ...</v>
    <v>144</v>
    <v>145</v>
    <v>146</v>
    <v>Chowan County, North Carolina</v>
    <v>147</v>
    <v>Chowan County, North Carolina</v>
    <v>mdp/vdpid/10036482</v>
  </rv>
  <rv s="0">
    <v>536870912</v>
    <v>Clay County, North Carolina</v>
    <v>215b93f0-7fba-f49d-a0bf-06262ecc194d</v>
    <v>en-US</v>
    <v>Map</v>
  </rv>
  <rv s="1">
    <fb>571</fb>
    <v>8</v>
  </rv>
  <rv s="2">
    <v>21</v>
    <v>6</v>
    <v>49</v>
    <v>0</v>
    <v>Image of Clay County, North Carolina</v>
  </rv>
  <rv s="0">
    <v>536870912</v>
    <v>Hayesville</v>
    <v>67f4005c-381f-c680-9a2d-74e82a99526e</v>
    <v>en-US</v>
    <v>Map</v>
  </rv>
  <rv s="3">
    <v>https://www.bing.com/search?q=clay+county+north+carolina&amp;form=skydnc</v>
    <v>Learn more on Bing</v>
  </rv>
  <rv s="1">
    <fb>11089</fb>
    <v>8</v>
  </rv>
  <rv s="4">
    <v>#VALUE!</v>
    <v>en-US</v>
    <v>215b93f0-7fba-f49d-a0bf-06262ecc194d</v>
    <v>536870912</v>
    <v>1</v>
    <v>50</v>
    <v>2</v>
    <v>Clay County, North Carolina</v>
    <v>4</v>
    <v>5</v>
    <v>Map</v>
    <v>6</v>
    <v>7</v>
    <v>1</v>
    <v>150</v>
    <v>3</v>
    <v>Clay County is a county located in the far western part of U.S. state North Carolina. As of the 2020 census, the county population was 11,089. The county seat is Hayesville.</v>
    <v>151</v>
    <v>152</v>
    <v>153</v>
    <v>Clay County, North Carolina</v>
    <v>154</v>
    <v>Clay County, North Carolina</v>
    <v>mdp/vdpid/10036483</v>
  </rv>
  <rv s="0">
    <v>536870912</v>
    <v>Cleveland County, North Carolina</v>
    <v>eac8ed50-a55b-2d0c-e9a8-94de780f2703</v>
    <v>en-US</v>
    <v>Map</v>
  </rv>
  <rv s="1">
    <fb>1214</fb>
    <v>8</v>
  </rv>
  <rv s="2">
    <v>22</v>
    <v>6</v>
    <v>51</v>
    <v>0</v>
    <v>Image of Cleveland County, North Carolina</v>
  </rv>
  <rv s="0">
    <v>536870912</v>
    <v>Shelby</v>
    <v>42f89bf1-5ee0-8c3e-0a95-6a0fd5cfd47f</v>
    <v>en-US</v>
    <v>Map</v>
  </rv>
  <rv s="3">
    <v>https://www.bing.com/search?q=cleveland+county+north+carolina&amp;form=skydnc</v>
    <v>Learn more on Bing</v>
  </rv>
  <rv s="1">
    <fb>99519</fb>
    <v>8</v>
  </rv>
  <rv s="4">
    <v>#VALUE!</v>
    <v>en-US</v>
    <v>eac8ed50-a55b-2d0c-e9a8-94de780f2703</v>
    <v>536870912</v>
    <v>1</v>
    <v>52</v>
    <v>2</v>
    <v>Cleveland County, North Carolina</v>
    <v>4</v>
    <v>5</v>
    <v>Map</v>
    <v>6</v>
    <v>7</v>
    <v>1</v>
    <v>157</v>
    <v>3</v>
    <v>Cleveland County is a county located in the foothills of the Blue Ridge Mountains and the western Piedmont, on the southern border of the U.S. state of North Carolina. As of the 2020 census, the population was 99,519. Its county seat is Shelby. ...</v>
    <v>158</v>
    <v>159</v>
    <v>160</v>
    <v>Cleveland County, North Carolina</v>
    <v>161</v>
    <v>Cleveland County, North Carolina</v>
    <v>mdp/vdpid/10036484</v>
  </rv>
  <rv s="0">
    <v>536870912</v>
    <v>Columbus County, North Carolina</v>
    <v>765ad805-f84d-a419-d67c-f78e06caa826</v>
    <v>en-US</v>
    <v>Map</v>
  </rv>
  <rv s="1">
    <fb>2470</fb>
    <v>8</v>
  </rv>
  <rv s="2">
    <v>23</v>
    <v>6</v>
    <v>53</v>
    <v>0</v>
    <v>Image of Columbus County, North Carolina</v>
  </rv>
  <rv s="0">
    <v>536870912</v>
    <v>Whiteville</v>
    <v>1ab0b937-74e3-b933-393b-d2a0a2279c66</v>
    <v>en-US</v>
    <v>Map</v>
  </rv>
  <rv s="3">
    <v>https://www.bing.com/search?q=columbus+county+north+carolina&amp;form=skydnc</v>
    <v>Learn more on Bing</v>
  </rv>
  <rv s="1">
    <fb>50623</fb>
    <v>8</v>
  </rv>
  <rv s="4">
    <v>#VALUE!</v>
    <v>en-US</v>
    <v>765ad805-f84d-a419-d67c-f78e06caa826</v>
    <v>536870912</v>
    <v>1</v>
    <v>54</v>
    <v>2</v>
    <v>Columbus County, North Carolina</v>
    <v>4</v>
    <v>5</v>
    <v>Map</v>
    <v>6</v>
    <v>7</v>
    <v>1</v>
    <v>164</v>
    <v>3</v>
    <v>Columbus County is a county located in the U.S. state of North Carolina, on its southeastern border. Its county seat is Whiteville. As of the 2020 census, the population is 50,623. The 2020 census showed a loss of 12.9% of the population from ...</v>
    <v>165</v>
    <v>166</v>
    <v>167</v>
    <v>Columbus County, North Carolina</v>
    <v>168</v>
    <v>Columbus County, North Carolina</v>
    <v>mdp/vdpid/10036485</v>
  </rv>
  <rv s="0">
    <v>536870912</v>
    <v>Craven County, North Carolina</v>
    <v>c57c72c4-aaef-8bc0-ec16-304fecf09b8c</v>
    <v>en-US</v>
    <v>Map</v>
  </rv>
  <rv s="1">
    <fb>2005</fb>
    <v>8</v>
  </rv>
  <rv s="2">
    <v>24</v>
    <v>6</v>
    <v>55</v>
    <v>0</v>
    <v>Image of Craven County, North Carolina</v>
  </rv>
  <rv s="0">
    <v>536870912</v>
    <v>New Bern</v>
    <v>33270f45-5cc8-4bee-8337-bd6a2adfc8a1</v>
    <v>en-US</v>
    <v>Map</v>
  </rv>
  <rv s="3">
    <v>https://www.bing.com/search?q=craven+county+north+carolina&amp;form=skydnc</v>
    <v>Learn more on Bing</v>
  </rv>
  <rv s="1">
    <fb>100720</fb>
    <v>8</v>
  </rv>
  <rv s="4">
    <v>#VALUE!</v>
    <v>en-US</v>
    <v>c57c72c4-aaef-8bc0-ec16-304fecf09b8c</v>
    <v>536870912</v>
    <v>1</v>
    <v>56</v>
    <v>2</v>
    <v>Craven County, North Carolina</v>
    <v>4</v>
    <v>5</v>
    <v>Map</v>
    <v>6</v>
    <v>7</v>
    <v>1</v>
    <v>171</v>
    <v>3</v>
    <v>Craven County is located in the U.S. state of North Carolina. As of the 2020 census, the population was 100,720. Its county seat is New Bern. The county was created in 1705 as Archdale Precinct from the now-extinct Bath County. It was renamed ...</v>
    <v>172</v>
    <v>173</v>
    <v>174</v>
    <v>Craven County, North Carolina</v>
    <v>175</v>
    <v>Craven County, North Carolina</v>
    <v>mdp/vdpid/10036486</v>
  </rv>
  <rv s="0">
    <v>536870912</v>
    <v>Cumberland County, North Carolina</v>
    <v>692a37a4-61eb-b43c-3abe-dc156873bd4a</v>
    <v>en-US</v>
    <v>Map</v>
  </rv>
  <rv s="1">
    <fb>1705</fb>
    <v>8</v>
  </rv>
  <rv s="2">
    <v>25</v>
    <v>6</v>
    <v>57</v>
    <v>0</v>
    <v>Image of Cumberland County, North Carolina</v>
  </rv>
  <rv s="0">
    <v>536870912</v>
    <v>Fayetteville</v>
    <v>8f9d4a8b-db06-4d8b-b14c-952145f7022e</v>
    <v>en-US</v>
    <v>Map</v>
  </rv>
  <rv s="3">
    <v>https://www.bing.com/search?q=cumberland+county+north+carolina&amp;form=skydnc</v>
    <v>Learn more on Bing</v>
  </rv>
  <rv s="1">
    <fb>334728</fb>
    <v>8</v>
  </rv>
  <rv s="4">
    <v>#VALUE!</v>
    <v>en-US</v>
    <v>692a37a4-61eb-b43c-3abe-dc156873bd4a</v>
    <v>536870912</v>
    <v>1</v>
    <v>58</v>
    <v>2</v>
    <v>Cumberland County, North Carolina</v>
    <v>4</v>
    <v>5</v>
    <v>Map</v>
    <v>6</v>
    <v>7</v>
    <v>1</v>
    <v>178</v>
    <v>3</v>
    <v>Cumberland County is a county located in the U.S. state of North Carolina. As of the 2020 census, the population was 334,728, making it the fifth-most populous county in North Carolina. Its county seat is Fayetteville. Cumberland County is part ...</v>
    <v>179</v>
    <v>180</v>
    <v>181</v>
    <v>Cumberland County, North Carolina</v>
    <v>182</v>
    <v>Cumberland County, North Carolina</v>
    <v>mdp/vdpid/10036487</v>
  </rv>
  <rv s="0">
    <v>536870912</v>
    <v>Currituck County, North Carolina</v>
    <v>9d39d4f6-c4a5-1f57-436a-090203029a55</v>
    <v>en-US</v>
    <v>Map</v>
  </rv>
  <rv s="1">
    <fb>1361</fb>
    <v>8</v>
  </rv>
  <rv s="2">
    <v>26</v>
    <v>6</v>
    <v>59</v>
    <v>0</v>
    <v>Image of Currituck County, North Carolina</v>
  </rv>
  <rv s="0">
    <v>536870912</v>
    <v>Moyock</v>
    <v>0f6906ce-ccb8-ca5d-d367-78b2b8fa14e4</v>
    <v>en-US</v>
    <v>Map</v>
  </rv>
  <rv s="3">
    <v>https://www.bing.com/search?q=currituck+county+north+carolina&amp;form=skydnc</v>
    <v>Learn more on Bing</v>
  </rv>
  <rv s="1">
    <fb>28100</fb>
    <v>8</v>
  </rv>
  <rv s="4">
    <v>#VALUE!</v>
    <v>en-US</v>
    <v>9d39d4f6-c4a5-1f57-436a-090203029a55</v>
    <v>536870912</v>
    <v>1</v>
    <v>60</v>
    <v>2</v>
    <v>Currituck County, North Carolina</v>
    <v>4</v>
    <v>5</v>
    <v>Map</v>
    <v>6</v>
    <v>7</v>
    <v>1</v>
    <v>185</v>
    <v>3</v>
    <v>Currituck County is the northeasternmost county in the U.S. state of North Carolina. As of the 2020 census, the population was 28,100. Its county seat is Currituck. The county was formed in 1668 as a precinct of Albemarle County and later gained ...</v>
    <v>186</v>
    <v>187</v>
    <v>188</v>
    <v>Currituck County, North Carolina</v>
    <v>189</v>
    <v>Currituck County, North Carolina</v>
    <v>mdp/vdpid/10036488</v>
  </rv>
  <rv s="0">
    <v>536870912</v>
    <v>Dare County, North Carolina</v>
    <v>16e15b9b-80fb-3389-0ea6-f27bc414dc5b</v>
    <v>en-US</v>
    <v>Map</v>
  </rv>
  <rv s="1">
    <fb>4044</fb>
    <v>8</v>
  </rv>
  <rv s="2">
    <v>27</v>
    <v>6</v>
    <v>61</v>
    <v>0</v>
    <v>Image of Dare County, North Carolina</v>
  </rv>
  <rv s="0">
    <v>536870912</v>
    <v>Kill Devil Hills</v>
    <v>ef29dd4c-3038-7eff-811d-81c3bd70a6d2</v>
    <v>en-US</v>
    <v>Map</v>
  </rv>
  <rv s="3">
    <v>https://www.bing.com/search?q=dare+county+north+carolina&amp;form=skydnc</v>
    <v>Learn more on Bing</v>
  </rv>
  <rv s="1">
    <fb>36915</fb>
    <v>8</v>
  </rv>
  <rv s="4">
    <v>#VALUE!</v>
    <v>en-US</v>
    <v>16e15b9b-80fb-3389-0ea6-f27bc414dc5b</v>
    <v>536870912</v>
    <v>1</v>
    <v>62</v>
    <v>2</v>
    <v>Dare County, North Carolina</v>
    <v>4</v>
    <v>5</v>
    <v>Map</v>
    <v>6</v>
    <v>7</v>
    <v>1</v>
    <v>192</v>
    <v>3</v>
    <v>Dare County is the easternmost county in the U.S. state of North Carolina. As of the 2020 census, the population was 36,915. Its county seat is Manteo. Dare County is included in the Kill Devil Hills, NC Micropolitan Statistical Area, which is ...</v>
    <v>193</v>
    <v>194</v>
    <v>195</v>
    <v>Dare County, North Carolina</v>
    <v>196</v>
    <v>Dare County, North Carolina</v>
    <v>mdp/vdpid/10036489</v>
  </rv>
  <rv s="0">
    <v>536870912</v>
    <v>Davidson County, North Carolina</v>
    <v>ebb05638-4695-7133-7083-796704276337</v>
    <v>en-US</v>
    <v>Map</v>
  </rv>
  <rv s="1">
    <fb>1468</fb>
    <v>8</v>
  </rv>
  <rv s="2">
    <v>28</v>
    <v>6</v>
    <v>63</v>
    <v>0</v>
    <v>Image of Davidson County, North Carolina</v>
  </rv>
  <rv s="0">
    <v>536870912</v>
    <v>Thomasville</v>
    <v>ddde60d4-41fc-ea7e-ac7e-c9e7d869b090</v>
    <v>en-US</v>
    <v>Map</v>
  </rv>
  <rv s="3">
    <v>https://www.bing.com/search?q=davidson+county+north+carolina&amp;form=skydnc</v>
    <v>Learn more on Bing</v>
  </rv>
  <rv s="1">
    <fb>168930</fb>
    <v>8</v>
  </rv>
  <rv s="5">
    <v>0</v>
  </rv>
  <rv s="6">
    <v>#VALUE!</v>
    <v>en-US</v>
    <v>ebb05638-4695-7133-7083-796704276337</v>
    <v>536870912</v>
    <v>1</v>
    <v>64</v>
    <v>65</v>
    <v>Davidson County, North Carolina</v>
    <v>66</v>
    <v>5</v>
    <v>Map</v>
    <v>6</v>
    <v>7</v>
    <v>1</v>
    <v>199</v>
    <v>3</v>
    <v>Davidson County is a county located in the U.S. state of North Carolina. As of the 2020 census, the population was 168,930. Its county seat is Lexington, and its largest community is Thomasville. Davidson County is included in the Winston-Salem, ...</v>
    <v>200</v>
    <v>201</v>
    <v>202</v>
    <v>Davidson County, North Carolina</v>
    <v>203</v>
    <v>204</v>
    <v>Davidson County, North Carolina</v>
    <v>mdp/vdpid/10036490</v>
  </rv>
  <rv s="0">
    <v>536870912</v>
    <v>Davie County, North Carolina</v>
    <v>d86be3e4-754f-7c1b-dbd9-f1046e5ac9ab</v>
    <v>en-US</v>
    <v>Map</v>
  </rv>
  <rv s="1">
    <fb>691</fb>
    <v>8</v>
  </rv>
  <rv s="2">
    <v>29</v>
    <v>6</v>
    <v>67</v>
    <v>0</v>
    <v>Image of Davie County, North Carolina</v>
  </rv>
  <rv s="0">
    <v>536870912</v>
    <v>Mocksville</v>
    <v>8f27c2a3-1cfd-9231-5814-b56088a6f54b</v>
    <v>en-US</v>
    <v>Map</v>
  </rv>
  <rv s="3">
    <v>https://www.bing.com/search?q=davie+county+north+carolina&amp;form=skydnc</v>
    <v>Learn more on Bing</v>
  </rv>
  <rv s="1">
    <fb>42712</fb>
    <v>8</v>
  </rv>
  <rv s="4">
    <v>#VALUE!</v>
    <v>en-US</v>
    <v>d86be3e4-754f-7c1b-dbd9-f1046e5ac9ab</v>
    <v>536870912</v>
    <v>1</v>
    <v>68</v>
    <v>2</v>
    <v>Davie County, North Carolina</v>
    <v>4</v>
    <v>5</v>
    <v>Map</v>
    <v>6</v>
    <v>7</v>
    <v>1</v>
    <v>207</v>
    <v>3</v>
    <v>Davie County is a county located in the U.S. state of North Carolina. As of the 2020 census, the population was 42,712. Its county seat is Mocksville. Davie County is included in the Winston-Salem, NC Metropolitan Statistical Area, which is also ...</v>
    <v>208</v>
    <v>209</v>
    <v>210</v>
    <v>Davie County, North Carolina</v>
    <v>211</v>
    <v>Davie County, North Carolina</v>
    <v>mdp/vdpid/10036491</v>
  </rv>
  <rv s="0">
    <v>536870912</v>
    <v>Duplin County, North Carolina</v>
    <v>b1d67d0e-988c-968a-858d-38c1bf46c209</v>
    <v>en-US</v>
    <v>Map</v>
  </rv>
  <rv s="1">
    <fb>2121</fb>
    <v>8</v>
  </rv>
  <rv s="2">
    <v>30</v>
    <v>6</v>
    <v>69</v>
    <v>0</v>
    <v>Image of Duplin County, North Carolina</v>
  </rv>
  <rv s="0">
    <v>536870912</v>
    <v>Wallace</v>
    <v>c12ebf50-56b6-691e-3689-46401180af1e</v>
    <v>en-US</v>
    <v>Map</v>
  </rv>
  <rv s="3">
    <v>https://www.bing.com/search?q=duplin+county+north+carolina&amp;form=skydnc</v>
    <v>Learn more on Bing</v>
  </rv>
  <rv s="1">
    <fb>48715</fb>
    <v>8</v>
  </rv>
  <rv s="4">
    <v>#VALUE!</v>
    <v>en-US</v>
    <v>b1d67d0e-988c-968a-858d-38c1bf46c209</v>
    <v>536870912</v>
    <v>1</v>
    <v>70</v>
    <v>2</v>
    <v>Duplin County, North Carolina</v>
    <v>4</v>
    <v>5</v>
    <v>Map</v>
    <v>6</v>
    <v>7</v>
    <v>1</v>
    <v>214</v>
    <v>3</v>
    <v>Duplin County is a county located in the U.S. state of North Carolina. As of the 2020 census, the population was 48,715. Its county seat is Kenansville.</v>
    <v>215</v>
    <v>216</v>
    <v>217</v>
    <v>Duplin County, North Carolina</v>
    <v>218</v>
    <v>Duplin County, North Carolina</v>
    <v>mdp/vdpid/10036492</v>
  </rv>
  <rv s="0">
    <v>536870912</v>
    <v>Durham County, North Carolina</v>
    <v>ab3c9af3-ac49-1873-90cc-9aad6ef7e42b</v>
    <v>en-US</v>
    <v>Map</v>
  </rv>
  <rv s="1">
    <fb>771</fb>
    <v>8</v>
  </rv>
  <rv s="2">
    <v>31</v>
    <v>6</v>
    <v>71</v>
    <v>0</v>
    <v>Image of Durham County, North Carolina</v>
  </rv>
  <rv s="0">
    <v>536870912</v>
    <v>Durham</v>
    <v>2c16d91e-65b1-4a70-88d6-5b04673cb178</v>
    <v>en-US</v>
    <v>Map</v>
  </rv>
  <rv s="3">
    <v>https://www.bing.com/search?q=durham+county+north+carolina&amp;form=skydnc</v>
    <v>Learn more on Bing</v>
  </rv>
  <rv s="1">
    <fb>324833</fb>
    <v>8</v>
  </rv>
  <rv s="4">
    <v>#VALUE!</v>
    <v>en-US</v>
    <v>ab3c9af3-ac49-1873-90cc-9aad6ef7e42b</v>
    <v>536870912</v>
    <v>1</v>
    <v>72</v>
    <v>2</v>
    <v>Durham County, North Carolina</v>
    <v>4</v>
    <v>5</v>
    <v>Map</v>
    <v>6</v>
    <v>7</v>
    <v>1</v>
    <v>221</v>
    <v>3</v>
    <v>Durham County is a county located in the U.S. state of North Carolina. As of the 2020 census, the population was 324,833, making it the sixth-most populous county in North Carolina. Its county seat is Durham, which is the only incorporated ...</v>
    <v>222</v>
    <v>223</v>
    <v>224</v>
    <v>Durham County, North Carolina</v>
    <v>225</v>
    <v>Durham County, North Carolina</v>
    <v>mdp/vdpid/10036493</v>
  </rv>
  <rv s="0">
    <v>536870912</v>
    <v>Edgecombe County, North Carolina</v>
    <v>e55c751b-38d2-2049-e75e-58b075506fe2</v>
    <v>en-US</v>
    <v>Map</v>
  </rv>
  <rv s="1">
    <fb>1312</fb>
    <v>8</v>
  </rv>
  <rv s="2">
    <v>32</v>
    <v>6</v>
    <v>73</v>
    <v>0</v>
    <v>Image of Edgecombe County, North Carolina</v>
  </rv>
  <rv s="0">
    <v>536870912</v>
    <v>Rocky Mount</v>
    <v>8a50b7a7-6cde-74b2-8f3d-c1bfd8b06fa6</v>
    <v>en-US</v>
    <v>Map</v>
  </rv>
  <rv s="3">
    <v>https://www.bing.com/search?q=edgecombe+county+north+carolina&amp;form=skydnc</v>
    <v>Learn more on Bing</v>
  </rv>
  <rv s="1">
    <fb>48900</fb>
    <v>8</v>
  </rv>
  <rv s="4">
    <v>#VALUE!</v>
    <v>en-US</v>
    <v>e55c751b-38d2-2049-e75e-58b075506fe2</v>
    <v>536870912</v>
    <v>1</v>
    <v>74</v>
    <v>2</v>
    <v>Edgecombe County, North Carolina</v>
    <v>4</v>
    <v>5</v>
    <v>Map</v>
    <v>6</v>
    <v>7</v>
    <v>1</v>
    <v>228</v>
    <v>3</v>
    <v>Edgecombe County is a county located in the U.S. state of North Carolina. As of the 2020 census, the population was 48,900. Its county seat is Tarboro. Edgecombe County is part of the Rocky Mount, NC Metropolitan Statistical Area.</v>
    <v>229</v>
    <v>230</v>
    <v>231</v>
    <v>Edgecombe County, North Carolina</v>
    <v>232</v>
    <v>Edgecombe County, North Carolina</v>
    <v>mdp/vdpid/10036494</v>
  </rv>
  <rv s="0">
    <v>536870912</v>
    <v>Forsyth County, North Carolina</v>
    <v>2de416b8-34cd-711d-4cbf-bce0eba891bf</v>
    <v>en-US</v>
    <v>Map</v>
  </rv>
  <rv s="1">
    <fb>1069</fb>
    <v>8</v>
  </rv>
  <rv s="2">
    <v>33</v>
    <v>6</v>
    <v>75</v>
    <v>0</v>
    <v>Image of Forsyth County, North Carolina</v>
  </rv>
  <rv s="0">
    <v>536870912</v>
    <v>WinstonSalem</v>
    <v>61fbd001-abcc-0e89-1579-b253af1a69b4</v>
    <v>en-US</v>
    <v>Map</v>
  </rv>
  <rv s="3">
    <v>https://www.bing.com/search?q=forsyth+county+north+carolina&amp;form=skydnc</v>
    <v>Learn more on Bing</v>
  </rv>
  <rv s="1">
    <fb>382590</fb>
    <v>8</v>
  </rv>
  <rv s="6">
    <v>#VALUE!</v>
    <v>en-US</v>
    <v>2de416b8-34cd-711d-4cbf-bce0eba891bf</v>
    <v>536870912</v>
    <v>1</v>
    <v>76</v>
    <v>65</v>
    <v>Forsyth County, North Carolina</v>
    <v>66</v>
    <v>5</v>
    <v>Map</v>
    <v>6</v>
    <v>7</v>
    <v>1</v>
    <v>235</v>
    <v>3</v>
    <v>Forsyth County is located in the northwest Piedmont of the U.S. state of North Carolina. As of the 2020 census, the population was 382,590, making it the fourth-most populous county in North Carolina. Its county seat is Winston-Salem. Forsyth ...</v>
    <v>236</v>
    <v>237</v>
    <v>238</v>
    <v>Forsyth County, North Carolina</v>
    <v>239</v>
    <v>204</v>
    <v>Forsyth County, North Carolina</v>
    <v>mdp/vdpid/10036495</v>
  </rv>
  <rv s="0">
    <v>536870912</v>
    <v>Franklin County, North Carolina</v>
    <v>9728bb91-058e-c485-4cc3-ee945da9a2c6</v>
    <v>en-US</v>
    <v>Map</v>
  </rv>
  <rv s="1">
    <fb>1281</fb>
    <v>8</v>
  </rv>
  <rv s="2">
    <v>34</v>
    <v>6</v>
    <v>77</v>
    <v>0</v>
    <v>Image of Franklin County, North Carolina</v>
  </rv>
  <rv s="0">
    <v>536870912</v>
    <v>Wake Forest</v>
    <v>fd17e42b-78c6-3d19-73fd-042cd7a46646</v>
    <v>en-US</v>
    <v>Map</v>
  </rv>
  <rv s="3">
    <v>https://www.bing.com/search?q=franklin+county+north+carolina&amp;form=skydnc</v>
    <v>Learn more on Bing</v>
  </rv>
  <rv s="1">
    <fb>68573</fb>
    <v>8</v>
  </rv>
  <rv s="4">
    <v>#VALUE!</v>
    <v>en-US</v>
    <v>9728bb91-058e-c485-4cc3-ee945da9a2c6</v>
    <v>536870912</v>
    <v>1</v>
    <v>78</v>
    <v>2</v>
    <v>Franklin County, North Carolina</v>
    <v>4</v>
    <v>5</v>
    <v>Map</v>
    <v>6</v>
    <v>7</v>
    <v>1</v>
    <v>242</v>
    <v>3</v>
    <v>Franklin County is a county located in the U.S. state of North Carolina. As of the 2020 census, the population was 68,573. Its county seat is Louisburg. Franklin County is included in the Raleigh, NC Metropolitan Statistical Area, which is also ...</v>
    <v>243</v>
    <v>244</v>
    <v>245</v>
    <v>Franklin County, North Carolina</v>
    <v>246</v>
    <v>Franklin County, North Carolina</v>
    <v>mdp/vdpid/10036496</v>
  </rv>
  <rv s="0">
    <v>536870912</v>
    <v>Gaston County, North Carolina</v>
    <v>bf639e96-5eff-ee0e-6c26-180d5ec01b43</v>
    <v>en-US</v>
    <v>Map</v>
  </rv>
  <rv s="1">
    <fb>942</fb>
    <v>8</v>
  </rv>
  <rv s="2">
    <v>35</v>
    <v>6</v>
    <v>79</v>
    <v>0</v>
    <v>Image of Gaston County, North Carolina</v>
  </rv>
  <rv s="0">
    <v>536870912</v>
    <v>Gastonia</v>
    <v>ec1f3944-c82d-4445-9dee-43dc056d440b</v>
    <v>en-US</v>
    <v>Map</v>
  </rv>
  <rv s="3">
    <v>https://www.bing.com/search?q=gaston+county+north+carolina&amp;form=skydnc</v>
    <v>Learn more on Bing</v>
  </rv>
  <rv s="1">
    <fb>227943</fb>
    <v>8</v>
  </rv>
  <rv s="4">
    <v>#VALUE!</v>
    <v>en-US</v>
    <v>bf639e96-5eff-ee0e-6c26-180d5ec01b43</v>
    <v>536870912</v>
    <v>1</v>
    <v>80</v>
    <v>2</v>
    <v>Gaston County, North Carolina</v>
    <v>4</v>
    <v>5</v>
    <v>Map</v>
    <v>6</v>
    <v>7</v>
    <v>1</v>
    <v>249</v>
    <v>3</v>
    <v>Gaston County is a county in the U.S. state of North Carolina. As of the 2020 census, the population was 227,943. The county seat is Gastonia. Dallas served as the original county seat from 1846 until 1911.</v>
    <v>250</v>
    <v>251</v>
    <v>252</v>
    <v>Gaston County, North Carolina</v>
    <v>253</v>
    <v>Gaston County, North Carolina</v>
    <v>mdp/vdpid/10036497</v>
  </rv>
  <rv s="0">
    <v>536870912</v>
    <v>Gates County, North Carolina</v>
    <v>66fa127f-20d0-0cf9-e1bd-ca6ce459b9c8</v>
    <v>en-US</v>
    <v>Map</v>
  </rv>
  <rv s="1">
    <fb>895</fb>
    <v>8</v>
  </rv>
  <rv s="2">
    <v>36</v>
    <v>6</v>
    <v>81</v>
    <v>0</v>
    <v>Image of Gates County, North Carolina</v>
  </rv>
  <rv s="0">
    <v>536870912</v>
    <v>Gatesville</v>
    <v>e6550b5d-808e-2aea-a0f4-f19529794e1a</v>
    <v>en-US</v>
    <v>Map</v>
  </rv>
  <rv s="3">
    <v>https://www.bing.com/search?q=gates+county+north+carolina&amp;form=skydnc</v>
    <v>Learn more on Bing</v>
  </rv>
  <rv s="1">
    <fb>10478</fb>
    <v>8</v>
  </rv>
  <rv s="4">
    <v>#VALUE!</v>
    <v>en-US</v>
    <v>66fa127f-20d0-0cf9-e1bd-ca6ce459b9c8</v>
    <v>536870912</v>
    <v>1</v>
    <v>82</v>
    <v>2</v>
    <v>Gates County, North Carolina</v>
    <v>4</v>
    <v>5</v>
    <v>Map</v>
    <v>6</v>
    <v>7</v>
    <v>1</v>
    <v>256</v>
    <v>3</v>
    <v>Gates County is a county located in the northeastern portion of the U.S. state of North Carolina, on the border with Virginia. As of the 2020 census, the population was 10,478. Its county seat is Gatesville. Gates County is included in the ...</v>
    <v>257</v>
    <v>258</v>
    <v>259</v>
    <v>Gates County, North Carolina</v>
    <v>260</v>
    <v>Gates County, North Carolina</v>
    <v>mdp/vdpid/10036498</v>
  </rv>
  <rv s="0">
    <v>536870912</v>
    <v>Graham County, North Carolina</v>
    <v>a39b7741-10ac-c420-ab84-5f8f66eda8a0</v>
    <v>en-US</v>
    <v>Map</v>
  </rv>
  <rv s="1">
    <fb>781</fb>
    <v>8</v>
  </rv>
  <rv s="2">
    <v>37</v>
    <v>6</v>
    <v>83</v>
    <v>0</v>
    <v>Image of Graham County, North Carolina</v>
  </rv>
  <rv s="0">
    <v>536870912</v>
    <v>Robbinsville</v>
    <v>dff3e369-1459-74f0-5b21-bffbe5b80e24</v>
    <v>en-US</v>
    <v>Map</v>
  </rv>
  <rv s="3">
    <v>https://www.bing.com/search?q=graham+county+north+carolina&amp;form=skydnc</v>
    <v>Learn more on Bing</v>
  </rv>
  <rv s="1">
    <fb>8030</fb>
    <v>8</v>
  </rv>
  <rv s="4">
    <v>#VALUE!</v>
    <v>en-US</v>
    <v>a39b7741-10ac-c420-ab84-5f8f66eda8a0</v>
    <v>536870912</v>
    <v>1</v>
    <v>84</v>
    <v>2</v>
    <v>Graham County, North Carolina</v>
    <v>4</v>
    <v>5</v>
    <v>Map</v>
    <v>6</v>
    <v>7</v>
    <v>1</v>
    <v>263</v>
    <v>3</v>
    <v>Graham County is a county located in the U.S. state of North Carolina. As of the 2020 census, the population was 8,030, making it the third-least populous county in North Carolina. Its county seat is Robbinsville.</v>
    <v>264</v>
    <v>265</v>
    <v>266</v>
    <v>Graham County, North Carolina</v>
    <v>267</v>
    <v>Graham County, North Carolina</v>
    <v>mdp/vdpid/10036499</v>
  </rv>
  <rv s="0">
    <v>536870912</v>
    <v>Granville County, North Carolina</v>
    <v>21dd4954-d86f-34a5-03f1-e67dda4e54ae</v>
    <v>en-US</v>
    <v>Map</v>
  </rv>
  <rv s="1">
    <fb>1390</fb>
    <v>8</v>
  </rv>
  <rv s="2">
    <v>38</v>
    <v>6</v>
    <v>85</v>
    <v>0</v>
    <v>Image of Granville County, North Carolina</v>
  </rv>
  <rv s="0">
    <v>536870912</v>
    <v>Oxford</v>
    <v>bef9c073-15cc-2e9a-c0b7-52fc15a87db1</v>
    <v>en-US</v>
    <v>Map</v>
  </rv>
  <rv s="3">
    <v>https://www.bing.com/search?q=granville+county+north+carolina&amp;form=skydnc</v>
    <v>Learn more on Bing</v>
  </rv>
  <rv s="1">
    <fb>60992</fb>
    <v>8</v>
  </rv>
  <rv s="4">
    <v>#VALUE!</v>
    <v>en-US</v>
    <v>21dd4954-d86f-34a5-03f1-e67dda4e54ae</v>
    <v>536870912</v>
    <v>1</v>
    <v>86</v>
    <v>2</v>
    <v>Granville County, North Carolina</v>
    <v>4</v>
    <v>5</v>
    <v>Map</v>
    <v>6</v>
    <v>7</v>
    <v>1</v>
    <v>270</v>
    <v>3</v>
    <v>Granville County is a county located on the northern border of the U.S. state of North Carolina. As of the 2020 census, the population was 60,992. Its county seat is Oxford. The county has access to Kerr Lake and Falls Lake and is part of the ...</v>
    <v>271</v>
    <v>272</v>
    <v>273</v>
    <v>Granville County, North Carolina</v>
    <v>274</v>
    <v>Granville County, North Carolina</v>
    <v>mdp/vdpid/10036500</v>
  </rv>
  <rv s="0">
    <v>536870912</v>
    <v>Greene County, North Carolina</v>
    <v>515a2057-075c-6c1b-f320-20286adcc3e9</v>
    <v>en-US</v>
    <v>Map</v>
  </rv>
  <rv s="1">
    <fb>689</fb>
    <v>8</v>
  </rv>
  <rv s="2">
    <v>39</v>
    <v>6</v>
    <v>87</v>
    <v>0</v>
    <v>Image of Greene County, North Carolina</v>
  </rv>
  <rv s="0">
    <v>536870912</v>
    <v>Maury</v>
    <v>fd04bbf4-4a2f-a57a-f4d0-4d11c7e7db7b</v>
    <v>en-US</v>
    <v>Map</v>
  </rv>
  <rv s="3">
    <v>https://www.bing.com/search?q=greene+county+north+carolina&amp;form=skydnc</v>
    <v>Learn more on Bing</v>
  </rv>
  <rv s="1">
    <fb>20451</fb>
    <v>8</v>
  </rv>
  <rv s="4">
    <v>#VALUE!</v>
    <v>en-US</v>
    <v>515a2057-075c-6c1b-f320-20286adcc3e9</v>
    <v>536870912</v>
    <v>1</v>
    <v>88</v>
    <v>2</v>
    <v>Greene County, North Carolina</v>
    <v>4</v>
    <v>5</v>
    <v>Map</v>
    <v>6</v>
    <v>7</v>
    <v>1</v>
    <v>277</v>
    <v>3</v>
    <v>Greene County is a county located in the U.S. state of North Carolina. As of the 2020 census, the population was 20,451. Its county seat is Snow Hill.</v>
    <v>278</v>
    <v>279</v>
    <v>280</v>
    <v>Greene County, North Carolina</v>
    <v>281</v>
    <v>Greene County, North Carolina</v>
    <v>mdp/vdpid/10036501</v>
  </rv>
  <rv s="0">
    <v>536870912</v>
    <v>Guilford County, North Carolina</v>
    <v>a2390c0e-40d0-ff97-b579-32eabe23d41e</v>
    <v>en-US</v>
    <v>Map</v>
  </rv>
  <rv s="1">
    <fb>1703</fb>
    <v>8</v>
  </rv>
  <rv s="2">
    <v>40</v>
    <v>6</v>
    <v>89</v>
    <v>0</v>
    <v>Image of Guilford County, North Carolina</v>
  </rv>
  <rv s="0">
    <v>536870912</v>
    <v>Greensboro</v>
    <v>5363c928-09d6-4958-92c3-fa2850d8b090</v>
    <v>en-US</v>
    <v>Map</v>
  </rv>
  <rv s="3">
    <v>https://www.bing.com/search?q=guilford+county+north+carolina&amp;form=skydnc</v>
    <v>Learn more on Bing</v>
  </rv>
  <rv s="1">
    <fb>541299</fb>
    <v>8</v>
  </rv>
  <rv s="6">
    <v>#VALUE!</v>
    <v>en-US</v>
    <v>a2390c0e-40d0-ff97-b579-32eabe23d41e</v>
    <v>536870912</v>
    <v>1</v>
    <v>90</v>
    <v>65</v>
    <v>Guilford County, North Carolina</v>
    <v>66</v>
    <v>5</v>
    <v>Map</v>
    <v>6</v>
    <v>7</v>
    <v>1</v>
    <v>284</v>
    <v>3</v>
    <v>Guilford County is a county located in the U.S. state of North Carolina. As of the 2020 census, the population is 541,299, making it the third-most populous county in North Carolina. The county seat, and largest community, is Greensboro. Since ...</v>
    <v>285</v>
    <v>286</v>
    <v>287</v>
    <v>Guilford County, North Carolina</v>
    <v>288</v>
    <v>204</v>
    <v>Guilford County, North Carolina</v>
    <v>mdp/vdpid/10036502</v>
  </rv>
  <rv s="0">
    <v>536870912</v>
    <v>Halifax County, North Carolina</v>
    <v>2c5a5e32-bcce-28f2-6289-c5bbeb19df4a</v>
    <v>en-US</v>
    <v>Map</v>
  </rv>
  <rv s="1">
    <fb>1894</fb>
    <v>8</v>
  </rv>
  <rv s="2">
    <v>41</v>
    <v>6</v>
    <v>91</v>
    <v>0</v>
    <v>Image of Halifax County, North Carolina</v>
  </rv>
  <rv s="0">
    <v>536870912</v>
    <v>Roanoke Rapids</v>
    <v>449309a0-2091-6884-c9dc-4cd1bdbf3ffd</v>
    <v>en-US</v>
    <v>Map</v>
  </rv>
  <rv s="3">
    <v>https://www.bing.com/search?q=halifax+county+north+carolina&amp;form=skydnc</v>
    <v>Learn more on Bing</v>
  </rv>
  <rv s="1">
    <fb>48622</fb>
    <v>8</v>
  </rv>
  <rv s="4">
    <v>#VALUE!</v>
    <v>en-US</v>
    <v>2c5a5e32-bcce-28f2-6289-c5bbeb19df4a</v>
    <v>536870912</v>
    <v>1</v>
    <v>92</v>
    <v>2</v>
    <v>Halifax County, North Carolina</v>
    <v>4</v>
    <v>5</v>
    <v>Map</v>
    <v>6</v>
    <v>7</v>
    <v>1</v>
    <v>291</v>
    <v>3</v>
    <v>Halifax County is a county located in the U.S. state of North Carolina. As of the 2020 census, the population was 48,622. Its county seat is Halifax. Halifax County is part of the Roanoke Rapids, NC Micropolitan Statistical Area, which is also ...</v>
    <v>292</v>
    <v>293</v>
    <v>294</v>
    <v>Halifax County, North Carolina</v>
    <v>295</v>
    <v>Halifax County, North Carolina</v>
    <v>mdp/vdpid/10036503</v>
  </rv>
  <rv s="0">
    <v>536870912</v>
    <v>Harnett County, North Carolina</v>
    <v>47879484-639c-5955-7af1-615815e4451f</v>
    <v>en-US</v>
    <v>Map</v>
  </rv>
  <rv s="1">
    <fb>1557</fb>
    <v>8</v>
  </rv>
  <rv s="2">
    <v>42</v>
    <v>6</v>
    <v>93</v>
    <v>0</v>
    <v>Image of Harnett County, North Carolina</v>
  </rv>
  <rv s="0">
    <v>536870912</v>
    <v>Dunn</v>
    <v>db5f5bc4-d50c-8a13-64f9-8441529b82e8</v>
    <v>en-US</v>
    <v>Map</v>
  </rv>
  <rv s="3">
    <v>https://www.bing.com/search?q=harnett+county+north+carolina&amp;form=skydnc</v>
    <v>Learn more on Bing</v>
  </rv>
  <rv s="1">
    <fb>133568</fb>
    <v>8</v>
  </rv>
  <rv s="4">
    <v>#VALUE!</v>
    <v>en-US</v>
    <v>47879484-639c-5955-7af1-615815e4451f</v>
    <v>536870912</v>
    <v>1</v>
    <v>94</v>
    <v>2</v>
    <v>Harnett County, North Carolina</v>
    <v>4</v>
    <v>5</v>
    <v>Map</v>
    <v>6</v>
    <v>7</v>
    <v>1</v>
    <v>298</v>
    <v>3</v>
    <v>Harnett County is a county located in the U.S. state of North Carolina. As of the 2020 census, the population was 133,568. Its county seat is Lillington; its largest community is Anderson Creek. Harnett County is part of the Anderson Creek, NC ...</v>
    <v>299</v>
    <v>300</v>
    <v>301</v>
    <v>Harnett County, North Carolina</v>
    <v>302</v>
    <v>Harnett County, North Carolina</v>
    <v>mdp/vdpid/10036504</v>
  </rv>
  <rv s="0">
    <v>536870912</v>
    <v>Haywood County, North Carolina</v>
    <v>60beb956-0de1-674d-be73-83a81ee20209</v>
    <v>en-US</v>
    <v>Map</v>
  </rv>
  <rv s="1">
    <fb>1436</fb>
    <v>8</v>
  </rv>
  <rv s="2">
    <v>43</v>
    <v>6</v>
    <v>95</v>
    <v>0</v>
    <v>Image of Haywood County, North Carolina</v>
  </rv>
  <rv s="0">
    <v>536870912</v>
    <v>Waynesville</v>
    <v>a24f32ea-fe9e-945a-886c-6c683999c3b8</v>
    <v>en-US</v>
    <v>Map</v>
  </rv>
  <rv s="3">
    <v>https://www.bing.com/search?q=haywood+county+north+carolina&amp;form=skydnc</v>
    <v>Learn more on Bing</v>
  </rv>
  <rv s="1">
    <fb>62089</fb>
    <v>8</v>
  </rv>
  <rv s="4">
    <v>#VALUE!</v>
    <v>en-US</v>
    <v>60beb956-0de1-674d-be73-83a81ee20209</v>
    <v>536870912</v>
    <v>1</v>
    <v>96</v>
    <v>2</v>
    <v>Haywood County, North Carolina</v>
    <v>4</v>
    <v>5</v>
    <v>Map</v>
    <v>6</v>
    <v>7</v>
    <v>1</v>
    <v>305</v>
    <v>3</v>
    <v>Haywood County is a county located in the U.S. state of North Carolina. As of the 2020 census, the population was 62,089. The county seat and its largest community is Waynesville. Haywood County is part of the Waynesville, NC Micropolitan ...</v>
    <v>306</v>
    <v>307</v>
    <v>308</v>
    <v>Haywood County, North Carolina</v>
    <v>309</v>
    <v>Haywood County, North Carolina</v>
    <v>mdp/vdpid/10036505</v>
  </rv>
  <rv s="0">
    <v>536870912</v>
    <v>Henderson County, North Carolina</v>
    <v>17cbc6cd-fc1e-85f3-6612-693d6c06a4e9</v>
    <v>en-US</v>
    <v>Map</v>
  </rv>
  <rv s="1">
    <fb>971</fb>
    <v>8</v>
  </rv>
  <rv s="2">
    <v>44</v>
    <v>6</v>
    <v>97</v>
    <v>0</v>
    <v>Image of Henderson County, North Carolina</v>
  </rv>
  <rv s="0">
    <v>536870912</v>
    <v>Hendersonville</v>
    <v>feeb07d1-06d7-970d-84f0-13b383e98365</v>
    <v>en-US</v>
    <v>Map</v>
  </rv>
  <rv s="3">
    <v>https://www.bing.com/search?q=henderson+county+north+carolina&amp;form=skydnc</v>
    <v>Learn more on Bing</v>
  </rv>
  <rv s="1">
    <fb>116281</fb>
    <v>8</v>
  </rv>
  <rv s="4">
    <v>#VALUE!</v>
    <v>en-US</v>
    <v>17cbc6cd-fc1e-85f3-6612-693d6c06a4e9</v>
    <v>536870912</v>
    <v>1</v>
    <v>98</v>
    <v>2</v>
    <v>Henderson County, North Carolina</v>
    <v>4</v>
    <v>5</v>
    <v>Map</v>
    <v>6</v>
    <v>7</v>
    <v>1</v>
    <v>312</v>
    <v>3</v>
    <v>Henderson County is a county located in the U.S. state of North Carolina. As of the 2020 census, the population was 116,281. Its county seat is Hendersonville. Henderson County is part of the Asheville, NC Metropolitan Statistical Area.</v>
    <v>313</v>
    <v>314</v>
    <v>315</v>
    <v>Henderson County, North Carolina</v>
    <v>316</v>
    <v>Henderson County, North Carolina</v>
    <v>mdp/vdpid/10036506</v>
  </rv>
  <rv s="0">
    <v>536870912</v>
    <v>Hertford County, North Carolina</v>
    <v>0e9d9935-9612-b2cd-80ba-bd8ccf588e85</v>
    <v>en-US</v>
    <v>Map</v>
  </rv>
  <rv s="1">
    <fb>933</fb>
    <v>8</v>
  </rv>
  <rv s="2">
    <v>45</v>
    <v>6</v>
    <v>99</v>
    <v>0</v>
    <v>Image of Hertford County, North Carolina</v>
  </rv>
  <rv s="0">
    <v>536870912</v>
    <v>Ahoskie</v>
    <v>d8d59444-0978-774d-d30a-682d3a6fbf23</v>
    <v>en-US</v>
    <v>Map</v>
  </rv>
  <rv s="3">
    <v>https://www.bing.com/search?q=hertford+county+north+carolina&amp;form=skydnc</v>
    <v>Learn more on Bing</v>
  </rv>
  <rv s="1">
    <fb>21552</fb>
    <v>8</v>
  </rv>
  <rv s="4">
    <v>#VALUE!</v>
    <v>en-US</v>
    <v>0e9d9935-9612-b2cd-80ba-bd8ccf588e85</v>
    <v>536870912</v>
    <v>1</v>
    <v>100</v>
    <v>2</v>
    <v>Hertford County, North Carolina</v>
    <v>4</v>
    <v>5</v>
    <v>Map</v>
    <v>6</v>
    <v>7</v>
    <v>1</v>
    <v>319</v>
    <v>3</v>
    <v>Hertford County is a county located in the U.S. state of North Carolina. As of the 2020 census, the population was 21,552. Its county seat is Winton. It is classified within the region known in the 21st century as the Inner Banks.</v>
    <v>320</v>
    <v>321</v>
    <v>322</v>
    <v>Hertford County, North Carolina</v>
    <v>323</v>
    <v>Hertford County, North Carolina</v>
    <v>mdp/vdpid/10036507</v>
  </rv>
  <rv s="0">
    <v>536870912</v>
    <v>Hoke County, North Carolina</v>
    <v>6107d070-f5a8-2c88-ef58-251620579185</v>
    <v>en-US</v>
    <v>Map</v>
  </rv>
  <rv s="1">
    <fb>1016</fb>
    <v>8</v>
  </rv>
  <rv s="2">
    <v>46</v>
    <v>6</v>
    <v>101</v>
    <v>0</v>
    <v>Image of Hoke County, North Carolina</v>
  </rv>
  <rv s="0">
    <v>536870912</v>
    <v>Raeford</v>
    <v>fa7e16b5-32bf-7f1a-59b0-0fc7a7c57c8e</v>
    <v>en-US</v>
    <v>Map</v>
  </rv>
  <rv s="3">
    <v>https://www.bing.com/search?q=hoke+county+north+carolina&amp;form=skydnc</v>
    <v>Learn more on Bing</v>
  </rv>
  <rv s="1">
    <fb>52082</fb>
    <v>8</v>
  </rv>
  <rv s="4">
    <v>#VALUE!</v>
    <v>en-US</v>
    <v>6107d070-f5a8-2c88-ef58-251620579185</v>
    <v>536870912</v>
    <v>1</v>
    <v>102</v>
    <v>2</v>
    <v>Hoke County, North Carolina</v>
    <v>4</v>
    <v>5</v>
    <v>Map</v>
    <v>6</v>
    <v>7</v>
    <v>1</v>
    <v>326</v>
    <v>3</v>
    <v>Hoke County is a county in the U.S. state of North Carolina. As of the 2020 census, its population was 52,082. Its county seat is Raeford. The county is home to part of the Fort Liberty military reservation.</v>
    <v>327</v>
    <v>328</v>
    <v>329</v>
    <v>Hoke County, North Carolina</v>
    <v>330</v>
    <v>Hoke County, North Carolina</v>
    <v>mdp/vdpid/10036508</v>
  </rv>
  <rv s="0">
    <v>536870912</v>
    <v>Hyde County, North Carolina</v>
    <v>bb46e59c-5963-fdfd-8ae1-a803abbfe04b</v>
    <v>en-US</v>
    <v>Map</v>
  </rv>
  <rv s="1">
    <fb>3688</fb>
    <v>8</v>
  </rv>
  <rv s="2">
    <v>47</v>
    <v>6</v>
    <v>103</v>
    <v>0</v>
    <v>Image of Hyde County, North Carolina</v>
  </rv>
  <rv s="0">
    <v>536870912</v>
    <v>Ocracoke</v>
    <v>42344592-bc8f-e77a-792c-30b384fdd2f7</v>
    <v>en-US</v>
    <v>Map</v>
  </rv>
  <rv s="3">
    <v>https://www.bing.com/search?q=hyde+county+north+carolina&amp;form=skydnc</v>
    <v>Learn more on Bing</v>
  </rv>
  <rv s="1">
    <fb>4589</fb>
    <v>8</v>
  </rv>
  <rv s="4">
    <v>#VALUE!</v>
    <v>en-US</v>
    <v>bb46e59c-5963-fdfd-8ae1-a803abbfe04b</v>
    <v>536870912</v>
    <v>1</v>
    <v>104</v>
    <v>2</v>
    <v>Hyde County, North Carolina</v>
    <v>4</v>
    <v>5</v>
    <v>Map</v>
    <v>6</v>
    <v>7</v>
    <v>1</v>
    <v>333</v>
    <v>3</v>
    <v>Hyde County is a county located in the U.S. state of North Carolina. As of the 2020 census, the population was 4,589, making it the second-least populous county in North Carolina. Its county seat is Swan Quarter. The county was created in 1705 ...</v>
    <v>334</v>
    <v>335</v>
    <v>336</v>
    <v>Hyde County, North Carolina</v>
    <v>337</v>
    <v>Hyde County, North Carolina</v>
    <v>mdp/vdpid/10036509</v>
  </rv>
  <rv s="0">
    <v>536870912</v>
    <v>Iredell County, North Carolina</v>
    <v>be156471-e675-feef-583b-4be48aa78cd7</v>
    <v>en-US</v>
    <v>Map</v>
  </rv>
  <rv s="1">
    <fb>1546</fb>
    <v>8</v>
  </rv>
  <rv s="2">
    <v>48</v>
    <v>6</v>
    <v>105</v>
    <v>0</v>
    <v>Image of Iredell County, North Carolina</v>
  </rv>
  <rv s="0">
    <v>536870912</v>
    <v>Mooresville</v>
    <v>4d6ee938-da75-3457-79cf-f5ae856e8ed5</v>
    <v>en-US</v>
    <v>Map</v>
  </rv>
  <rv s="3">
    <v>https://www.bing.com/search?q=iredell+county+north+carolina&amp;form=skydnc</v>
    <v>Learn more on Bing</v>
  </rv>
  <rv s="1">
    <fb>186693</fb>
    <v>8</v>
  </rv>
  <rv s="4">
    <v>#VALUE!</v>
    <v>en-US</v>
    <v>be156471-e675-feef-583b-4be48aa78cd7</v>
    <v>536870912</v>
    <v>1</v>
    <v>106</v>
    <v>2</v>
    <v>Iredell County, North Carolina</v>
    <v>4</v>
    <v>5</v>
    <v>Map</v>
    <v>6</v>
    <v>7</v>
    <v>1</v>
    <v>340</v>
    <v>3</v>
    <v>Iredell County is a county located in the U.S. state of North Carolina. As of the 2020 census, the population was 186,693. Its county seat is Statesville, and its largest community is Mooresville. The county was formed in 1788, subtracted from ...</v>
    <v>341</v>
    <v>342</v>
    <v>343</v>
    <v>Iredell County, North Carolina</v>
    <v>344</v>
    <v>Iredell County, North Carolina</v>
    <v>mdp/vdpid/10036510</v>
  </rv>
  <rv s="0">
    <v>536870912</v>
    <v>Jackson County, North Carolina</v>
    <v>e6e2991e-e21e-0332-919b-346cd97471cf</v>
    <v>en-US</v>
    <v>Map</v>
  </rv>
  <rv s="2">
    <v>49</v>
    <v>6</v>
    <v>107</v>
    <v>0</v>
    <v>Image of Jackson County, North Carolina</v>
  </rv>
  <rv s="0">
    <v>536870912</v>
    <v>Cullowhee</v>
    <v>9ed89a1f-833f-dd77-54b4-e74664d12e1c</v>
    <v>en-US</v>
    <v>Map</v>
  </rv>
  <rv s="3">
    <v>https://www.bing.com/search?q=jackson+county+north+carolina&amp;form=skydnc</v>
    <v>Learn more on Bing</v>
  </rv>
  <rv s="1">
    <fb>43109</fb>
    <v>8</v>
  </rv>
  <rv s="4">
    <v>#VALUE!</v>
    <v>en-US</v>
    <v>e6e2991e-e21e-0332-919b-346cd97471cf</v>
    <v>536870912</v>
    <v>1</v>
    <v>108</v>
    <v>2</v>
    <v>Jackson County, North Carolina</v>
    <v>4</v>
    <v>5</v>
    <v>Map</v>
    <v>6</v>
    <v>7</v>
    <v>1</v>
    <v>242</v>
    <v>3</v>
    <v>Jackson County is a county located in the western part of the U.S. state of North Carolina. As of the 2020 census, the population was 43,109. Since 1913, its county seat has been Sylva, which replaced Webster.</v>
    <v>347</v>
    <v>348</v>
    <v>349</v>
    <v>Jackson County, North Carolina</v>
    <v>350</v>
    <v>Jackson County, North Carolina</v>
    <v>mdp/vdpid/10036511</v>
  </rv>
  <rv s="0">
    <v>536870912</v>
    <v>Johnston County, North Carolina</v>
    <v>dd887d4f-3828-6aca-822f-90704ef4ce81</v>
    <v>en-US</v>
    <v>Map</v>
  </rv>
  <rv s="1">
    <fb>2061</fb>
    <v>8</v>
  </rv>
  <rv s="2">
    <v>50</v>
    <v>6</v>
    <v>109</v>
    <v>0</v>
    <v>Image of Johnston County, North Carolina</v>
  </rv>
  <rv s="0">
    <v>536870912</v>
    <v>Cleveland</v>
    <v>f20a2c3a-54f6-873c-8ece-5b552d2f17a3</v>
    <v>en-US</v>
    <v>Map</v>
  </rv>
  <rv s="3">
    <v>https://www.bing.com/search?q=johnston+county+north+carolina&amp;form=skydnc</v>
    <v>Learn more on Bing</v>
  </rv>
  <rv s="1">
    <fb>215999</fb>
    <v>8</v>
  </rv>
  <rv s="4">
    <v>#VALUE!</v>
    <v>en-US</v>
    <v>dd887d4f-3828-6aca-822f-90704ef4ce81</v>
    <v>536870912</v>
    <v>1</v>
    <v>110</v>
    <v>2</v>
    <v>Johnston County, North Carolina</v>
    <v>4</v>
    <v>5</v>
    <v>Map</v>
    <v>6</v>
    <v>7</v>
    <v>1</v>
    <v>353</v>
    <v>3</v>
    <v>Johnston County is a county located in the U.S. state of North Carolina. As of the 2020 census, the population was 215,999. Its county seat is Smithfield. Johnston County is included in the Raleigh, NC Metropolitan Statistical Area, which is ...</v>
    <v>354</v>
    <v>355</v>
    <v>356</v>
    <v>Johnston County, North Carolina</v>
    <v>357</v>
    <v>Johnston County, North Carolina</v>
    <v>mdp/vdpid/10036512</v>
  </rv>
  <rv s="0">
    <v>536870912</v>
    <v>Jones County, North Carolina</v>
    <v>4e402075-7873-35b9-4aa9-d178cf245852</v>
    <v>en-US</v>
    <v>Map</v>
  </rv>
  <rv s="1">
    <fb>1226</fb>
    <v>8</v>
  </rv>
  <rv s="2">
    <v>51</v>
    <v>6</v>
    <v>111</v>
    <v>0</v>
    <v>Image of Jones County, North Carolina</v>
  </rv>
  <rv s="0">
    <v>536870912</v>
    <v>Maysville</v>
    <v>1ad41085-a67d-7e8a-ad2a-cbc1bab9dec2</v>
    <v>en-US</v>
    <v>Map</v>
  </rv>
  <rv s="3">
    <v>https://www.bing.com/search?q=jones+county+north+carolina&amp;form=skydnc</v>
    <v>Learn more on Bing</v>
  </rv>
  <rv s="1">
    <fb>9172</fb>
    <v>8</v>
  </rv>
  <rv s="4">
    <v>#VALUE!</v>
    <v>en-US</v>
    <v>4e402075-7873-35b9-4aa9-d178cf245852</v>
    <v>536870912</v>
    <v>1</v>
    <v>112</v>
    <v>2</v>
    <v>Jones County, North Carolina</v>
    <v>4</v>
    <v>5</v>
    <v>Map</v>
    <v>6</v>
    <v>7</v>
    <v>1</v>
    <v>360</v>
    <v>3</v>
    <v>Jones County is a county located in the U.S. state of North Carolina. As of the 2020 census, the population was 9,172, making it the fourth-least populous county in North Carolina. Its county seat is Trenton. Jones County is part of the New ...</v>
    <v>361</v>
    <v>362</v>
    <v>363</v>
    <v>Jones County, North Carolina</v>
    <v>364</v>
    <v>Jones County, North Carolina</v>
    <v>mdp/vdpid/10036513</v>
  </rv>
  <rv s="0">
    <v>536870912</v>
    <v>Lee County, North Carolina</v>
    <v>32c9cfd9-baff-577e-72e7-60756801bd95</v>
    <v>en-US</v>
    <v>Map</v>
  </rv>
  <rv s="1">
    <fb>672</fb>
    <v>8</v>
  </rv>
  <rv s="2">
    <v>52</v>
    <v>6</v>
    <v>113</v>
    <v>0</v>
    <v>Image of Lee County, North Carolina</v>
  </rv>
  <rv s="0">
    <v>536870912</v>
    <v>Sanford</v>
    <v>087fc70c-c82d-e7e5-8f14-33df3de19551</v>
    <v>en-US</v>
    <v>Map</v>
  </rv>
  <rv s="3">
    <v>https://www.bing.com/search?q=lee+county+north+carolina&amp;form=skydnc</v>
    <v>Learn more on Bing</v>
  </rv>
  <rv s="1">
    <fb>63285</fb>
    <v>8</v>
  </rv>
  <rv s="4">
    <v>#VALUE!</v>
    <v>en-US</v>
    <v>32c9cfd9-baff-577e-72e7-60756801bd95</v>
    <v>536870912</v>
    <v>1</v>
    <v>114</v>
    <v>2</v>
    <v>Lee County, North Carolina</v>
    <v>4</v>
    <v>5</v>
    <v>Map</v>
    <v>6</v>
    <v>7</v>
    <v>1</v>
    <v>367</v>
    <v>3</v>
    <v>Lee County is a county located in the U.S. state of North Carolina. As of the 2020 census, the population was 63,285. The county seat is Sanford. Lee County comprises the Sanford, NC Micropolitan Statistical Area, which is a part of the ...</v>
    <v>368</v>
    <v>369</v>
    <v>370</v>
    <v>Lee County, North Carolina</v>
    <v>371</v>
    <v>Lee County, North Carolina</v>
    <v>mdp/vdpid/10036514</v>
  </rv>
  <rv s="0">
    <v>536870912</v>
    <v>Lenoir County, North Carolina</v>
    <v>a85077d5-a04d-e417-549a-36659787047d</v>
    <v>en-US</v>
    <v>Map</v>
  </rv>
  <rv s="1">
    <fb>1041</fb>
    <v>8</v>
  </rv>
  <rv s="2">
    <v>53</v>
    <v>6</v>
    <v>115</v>
    <v>0</v>
    <v>Image of Lenoir County, North Carolina</v>
  </rv>
  <rv s="0">
    <v>536870912</v>
    <v>Kinston</v>
    <v>ee345351-058f-40c8-f86b-187c8ccce6b1</v>
    <v>en-US</v>
    <v>Map</v>
  </rv>
  <rv s="3">
    <v>https://www.bing.com/search?q=lenoir+county+nc&amp;form=skydnc</v>
    <v>Learn more on Bing</v>
  </rv>
  <rv s="1">
    <fb>55122</fb>
    <v>8</v>
  </rv>
  <rv s="4">
    <v>#VALUE!</v>
    <v>en-US</v>
    <v>a85077d5-a04d-e417-549a-36659787047d</v>
    <v>536870912</v>
    <v>1</v>
    <v>116</v>
    <v>2</v>
    <v>Lenoir County, North Carolina</v>
    <v>4</v>
    <v>5</v>
    <v>Map</v>
    <v>6</v>
    <v>7</v>
    <v>1</v>
    <v>374</v>
    <v>3</v>
    <v>Lenoir County is a county in the U.S. state of North Carolina. As of the 2020 census, its population was 55,122. Its county seat is Kinston, located on the Neuse River, across which the county has its territory.</v>
    <v>375</v>
    <v>376</v>
    <v>377</v>
    <v>Lenoir County, North Carolina</v>
    <v>378</v>
    <v>Lenoir County, North Carolina</v>
    <v>mdp/vdpid/10036515</v>
  </rv>
  <rv s="0">
    <v>536870912</v>
    <v>Lincoln County, North Carolina</v>
    <v>694dc929-080a-19f8-3f17-96ce9115816a</v>
    <v>en-US</v>
    <v>Map</v>
  </rv>
  <rv s="1">
    <fb>795</fb>
    <v>8</v>
  </rv>
  <rv s="2">
    <v>54</v>
    <v>6</v>
    <v>117</v>
    <v>0</v>
    <v>Image of Lincoln County, North Carolina</v>
  </rv>
  <rv s="0">
    <v>536870912</v>
    <v>Lincolnton</v>
    <v>5bb85793-f7df-e943-8279-b3c2f3f179bf</v>
    <v>en-US</v>
    <v>Map</v>
  </rv>
  <rv s="3">
    <v>https://www.bing.com/search?q=lincoln+county+north+carolina&amp;form=skydnc</v>
    <v>Learn more on Bing</v>
  </rv>
  <rv s="1">
    <fb>86810</fb>
    <v>8</v>
  </rv>
  <rv s="4">
    <v>#VALUE!</v>
    <v>en-US</v>
    <v>694dc929-080a-19f8-3f17-96ce9115816a</v>
    <v>536870912</v>
    <v>1</v>
    <v>118</v>
    <v>2</v>
    <v>Lincoln County, North Carolina</v>
    <v>4</v>
    <v>5</v>
    <v>Map</v>
    <v>6</v>
    <v>7</v>
    <v>1</v>
    <v>381</v>
    <v>3</v>
    <v>Lincoln County is a county located in the U.S. state of North Carolina. As of the 2020 census, the population was 86,810, making it the most populous "Lincoln County" in the United States. Its county seat is Lincolnton.</v>
    <v>382</v>
    <v>383</v>
    <v>384</v>
    <v>Lincoln County, North Carolina</v>
    <v>385</v>
    <v>Lincoln County, North Carolina</v>
    <v>mdp/vdpid/10036516</v>
  </rv>
  <rv s="0">
    <v>536870912</v>
    <v>Macon County, North Carolina</v>
    <v>77dae077-2435-6427-0d2a-af6572ed5dc0</v>
    <v>en-US</v>
    <v>Map</v>
  </rv>
  <rv s="1">
    <fb>1345</fb>
    <v>8</v>
  </rv>
  <rv s="2">
    <v>55</v>
    <v>6</v>
    <v>119</v>
    <v>0</v>
    <v>Image of Macon County, North Carolina</v>
  </rv>
  <rv s="0">
    <v>536870912</v>
    <v>Franklin</v>
    <v>78e3ab9d-7ff7-9e25-f029-3271f4cb4346</v>
    <v>en-US</v>
    <v>Map</v>
  </rv>
  <rv s="3">
    <v>https://www.bing.com/search?q=macon+county+north+carolina&amp;form=skydnc</v>
    <v>Learn more on Bing</v>
  </rv>
  <rv s="1">
    <fb>37014</fb>
    <v>8</v>
  </rv>
  <rv s="4">
    <v>#VALUE!</v>
    <v>en-US</v>
    <v>77dae077-2435-6427-0d2a-af6572ed5dc0</v>
    <v>536870912</v>
    <v>1</v>
    <v>120</v>
    <v>2</v>
    <v>Macon County, North Carolina</v>
    <v>4</v>
    <v>5</v>
    <v>Map</v>
    <v>6</v>
    <v>7</v>
    <v>1</v>
    <v>388</v>
    <v>3</v>
    <v>Macon County is a county located in the U.S. state of North Carolina. As of the 2020 census, the population was 37,014. Its county seat is Franklin. The Nantahala River runs through Macon County, flowing into the Little Tennessee River in Swain ...</v>
    <v>389</v>
    <v>390</v>
    <v>391</v>
    <v>Macon County, North Carolina</v>
    <v>392</v>
    <v>Macon County, North Carolina</v>
    <v>mdp/vdpid/10036517</v>
  </rv>
  <rv s="0">
    <v>536870912</v>
    <v>Madison County, North Carolina</v>
    <v>f93bc278-304f-e40c-86e1-19824f94b666</v>
    <v>en-US</v>
    <v>Map</v>
  </rv>
  <rv s="1">
    <fb>1170</fb>
    <v>8</v>
  </rv>
  <rv s="2">
    <v>56</v>
    <v>6</v>
    <v>121</v>
    <v>0</v>
    <v>Image of Madison County, North Carolina</v>
  </rv>
  <rv s="0">
    <v>536870912</v>
    <v>Mars Hill</v>
    <v>d238923f-d448-040d-08c9-19d94721ff7f</v>
    <v>en-US</v>
    <v>Map</v>
  </rv>
  <rv s="3">
    <v>https://www.bing.com/search?q=madison+county+north+carolina&amp;form=skydnc</v>
    <v>Learn more on Bing</v>
  </rv>
  <rv s="1">
    <fb>21193</fb>
    <v>8</v>
  </rv>
  <rv s="4">
    <v>#VALUE!</v>
    <v>en-US</v>
    <v>f93bc278-304f-e40c-86e1-19824f94b666</v>
    <v>536870912</v>
    <v>1</v>
    <v>122</v>
    <v>2</v>
    <v>Madison County, North Carolina</v>
    <v>4</v>
    <v>5</v>
    <v>Map</v>
    <v>6</v>
    <v>7</v>
    <v>1</v>
    <v>395</v>
    <v>3</v>
    <v>Madison County is a county located in the U.S. state of North Carolina. As of the 2020 census, the population was 21,193. Its county seat is Marshall. Madison County is part of the Asheville, NC Metropolitan Statistical Area.</v>
    <v>396</v>
    <v>397</v>
    <v>398</v>
    <v>Madison County, North Carolina</v>
    <v>399</v>
    <v>Madison County, North Carolina</v>
    <v>mdp/vdpid/10036518</v>
  </rv>
  <rv s="0">
    <v>536870912</v>
    <v>Martin County, North Carolina</v>
    <v>6d3c2d5f-6b6b-1d1e-69c2-8b116b27631a</v>
    <v>en-US</v>
    <v>Map</v>
  </rv>
  <rv s="1">
    <fb>1195</fb>
    <v>8</v>
  </rv>
  <rv s="2">
    <v>57</v>
    <v>6</v>
    <v>123</v>
    <v>0</v>
    <v>Image of Martin County, North Carolina</v>
  </rv>
  <rv s="0">
    <v>536870912</v>
    <v>Williamston</v>
    <v>e5e2f9f0-15b1-fe14-ee45-6e79b20a6052</v>
    <v>en-US</v>
    <v>Map</v>
  </rv>
  <rv s="3">
    <v>https://www.bing.com/search?q=martin+county+north+carolina&amp;form=skydnc</v>
    <v>Learn more on Bing</v>
  </rv>
  <rv s="1">
    <fb>22031</fb>
    <v>8</v>
  </rv>
  <rv s="4">
    <v>#VALUE!</v>
    <v>en-US</v>
    <v>6d3c2d5f-6b6b-1d1e-69c2-8b116b27631a</v>
    <v>536870912</v>
    <v>1</v>
    <v>124</v>
    <v>2</v>
    <v>Martin County, North Carolina</v>
    <v>4</v>
    <v>5</v>
    <v>Map</v>
    <v>6</v>
    <v>7</v>
    <v>1</v>
    <v>402</v>
    <v>3</v>
    <v>Martin County is a county located in the U.S. state of North Carolina. As of the 2020 census, the population was 22,031. Its county seat is Williamston.</v>
    <v>403</v>
    <v>404</v>
    <v>405</v>
    <v>Martin County, North Carolina</v>
    <v>406</v>
    <v>Martin County, North Carolina</v>
    <v>mdp/vdpid/10036519</v>
  </rv>
  <rv s="0">
    <v>536870912</v>
    <v>McDowell County, North Carolina</v>
    <v>e1754ab9-f335-d0c7-171c-a0729e0874ff</v>
    <v>en-US</v>
    <v>Map</v>
  </rv>
  <rv s="1">
    <fb>1156</fb>
    <v>8</v>
  </rv>
  <rv s="2">
    <v>58</v>
    <v>6</v>
    <v>125</v>
    <v>0</v>
    <v>Image of McDowell County, North Carolina</v>
  </rv>
  <rv s="0">
    <v>536870912</v>
    <v>Marion</v>
    <v>e595d6b2-6b5a-941b-468b-4246d099654e</v>
    <v>en-US</v>
    <v>Map</v>
  </rv>
  <rv s="3">
    <v>https://www.bing.com/search?q=mcdowell+county+north+carolina&amp;form=skydnc</v>
    <v>Learn more on Bing</v>
  </rv>
  <rv s="1">
    <fb>44578</fb>
    <v>8</v>
  </rv>
  <rv s="4">
    <v>#VALUE!</v>
    <v>en-US</v>
    <v>e1754ab9-f335-d0c7-171c-a0729e0874ff</v>
    <v>536870912</v>
    <v>1</v>
    <v>126</v>
    <v>2</v>
    <v>McDowell County, North Carolina</v>
    <v>4</v>
    <v>5</v>
    <v>Map</v>
    <v>6</v>
    <v>7</v>
    <v>1</v>
    <v>409</v>
    <v>3</v>
    <v>McDowell County is a county located in the U.S. state of North Carolina. As of the 2020 census, the population was 44,578. Its county seat is Marion. McDowell County comprises the Marion, NC Micropolitan Statistical Area, which is also included ...</v>
    <v>410</v>
    <v>411</v>
    <v>412</v>
    <v>McDowell County, North Carolina</v>
    <v>413</v>
    <v>McDowell County, North Carolina</v>
    <v>mdp/vdpid/10036520</v>
  </rv>
  <rv s="0">
    <v>536870912</v>
    <v>Mecklenburg County, North Carolina</v>
    <v>9fcd928d-065f-afc6-0b44-bcc725fc4f69</v>
    <v>en-US</v>
    <v>Map</v>
  </rv>
  <rv s="1">
    <fb>1415</fb>
    <v>8</v>
  </rv>
  <rv s="2">
    <v>59</v>
    <v>6</v>
    <v>127</v>
    <v>0</v>
    <v>Image of Mecklenburg County, North Carolina</v>
  </rv>
  <rv s="0">
    <v>536870912</v>
    <v>Charlotte</v>
    <v>e6558399-4151-4390-ad12-f2a72b268ce7</v>
    <v>en-US</v>
    <v>Map</v>
  </rv>
  <rv s="3">
    <v>https://www.bing.com/search?q=mecklenburg+county+north+carolina&amp;form=skydnc</v>
    <v>Learn more on Bing</v>
  </rv>
  <rv s="1">
    <fb>1115482</fb>
    <v>8</v>
  </rv>
  <rv s="4">
    <v>#VALUE!</v>
    <v>en-US</v>
    <v>9fcd928d-065f-afc6-0b44-bcc725fc4f69</v>
    <v>536870912</v>
    <v>1</v>
    <v>128</v>
    <v>2</v>
    <v>Mecklenburg County, North Carolina</v>
    <v>4</v>
    <v>5</v>
    <v>Map</v>
    <v>6</v>
    <v>7</v>
    <v>1</v>
    <v>416</v>
    <v>3</v>
    <v>Mecklenburg County is a county located in the southwestern region of the state of North Carolina, in the United States. As of the 2020 census, the population was 1,115,482, making it the second-most populous county in North Carolina and the ...</v>
    <v>417</v>
    <v>418</v>
    <v>419</v>
    <v>Mecklenburg County, North Carolina</v>
    <v>420</v>
    <v>Mecklenburg County, North Carolina</v>
    <v>mdp/vdpid/10036521</v>
  </rv>
  <rv s="0">
    <v>536870912</v>
    <v>Mitchell County, North Carolina</v>
    <v>44328d3c-058f-17a3-d531-11d0bfeaed68</v>
    <v>en-US</v>
    <v>Map</v>
  </rv>
  <rv s="1">
    <fb>575</fb>
    <v>8</v>
  </rv>
  <rv s="2">
    <v>60</v>
    <v>6</v>
    <v>129</v>
    <v>0</v>
    <v>Image of Mitchell County, North Carolina</v>
  </rv>
  <rv s="0">
    <v>536870912</v>
    <v>Spruce Pine</v>
    <v>480fceca-f978-a87d-c54f-aca24a0dc81c</v>
    <v>en-US</v>
    <v>Map</v>
  </rv>
  <rv s="3">
    <v>https://www.bing.com/search?q=mitchell+county+north+carolina&amp;form=skydnc</v>
    <v>Learn more on Bing</v>
  </rv>
  <rv s="1">
    <fb>14903</fb>
    <v>8</v>
  </rv>
  <rv s="4">
    <v>#VALUE!</v>
    <v>en-US</v>
    <v>44328d3c-058f-17a3-d531-11d0bfeaed68</v>
    <v>536870912</v>
    <v>1</v>
    <v>130</v>
    <v>2</v>
    <v>Mitchell County, North Carolina</v>
    <v>4</v>
    <v>5</v>
    <v>Map</v>
    <v>6</v>
    <v>7</v>
    <v>1</v>
    <v>423</v>
    <v>3</v>
    <v>Mitchell County is a county located in the U.S. state of North Carolina. As of the 2020 census, the population was 14,903. Its county seat is Bakersville. The county is home to Spruce Pine, nicknamed the "Mineral City of the World", and ...</v>
    <v>424</v>
    <v>425</v>
    <v>426</v>
    <v>Mitchell County, North Carolina</v>
    <v>427</v>
    <v>Mitchell County, North Carolina</v>
    <v>mdp/vdpid/10036522</v>
  </rv>
  <rv s="0">
    <v>536870912</v>
    <v>Montgomery County, North Carolina</v>
    <v>e5caf56a-1865-5354-9c02-00671f6be4c2</v>
    <v>en-US</v>
    <v>Map</v>
  </rv>
  <rv s="1">
    <fb>1299</fb>
    <v>8</v>
  </rv>
  <rv s="2">
    <v>61</v>
    <v>6</v>
    <v>131</v>
    <v>0</v>
    <v>Image of Montgomery County, North Carolina</v>
  </rv>
  <rv s="0">
    <v>536870912</v>
    <v>Troy</v>
    <v>69b14415-0c98-29ac-724d-0f7603f9e195</v>
    <v>en-US</v>
    <v>Map</v>
  </rv>
  <rv s="3">
    <v>https://www.bing.com/search?q=montgomery+county+north+carolina&amp;form=skydnc</v>
    <v>Learn more on Bing</v>
  </rv>
  <rv s="1">
    <fb>25751</fb>
    <v>8</v>
  </rv>
  <rv s="4">
    <v>#VALUE!</v>
    <v>en-US</v>
    <v>e5caf56a-1865-5354-9c02-00671f6be4c2</v>
    <v>536870912</v>
    <v>1</v>
    <v>132</v>
    <v>2</v>
    <v>Montgomery County, North Carolina</v>
    <v>4</v>
    <v>5</v>
    <v>Map</v>
    <v>6</v>
    <v>7</v>
    <v>1</v>
    <v>430</v>
    <v>3</v>
    <v>Montgomery County is a rural county located in the southern Piedmont of the U.S. state of North Carolina. As of the 2020 census, the population was 25,751. Its county seat is Troy.</v>
    <v>431</v>
    <v>432</v>
    <v>433</v>
    <v>Montgomery County, North Carolina</v>
    <v>434</v>
    <v>Montgomery County, North Carolina</v>
    <v>mdp/vdpid/10036523</v>
  </rv>
  <rv s="0">
    <v>536870912</v>
    <v>Moore County, North Carolina</v>
    <v>56a0ee0a-8f48-755e-d157-7ab5697409c8</v>
    <v>en-US</v>
    <v>Map</v>
  </rv>
  <rv s="1">
    <fb>1828</fb>
    <v>8</v>
  </rv>
  <rv s="2">
    <v>62</v>
    <v>6</v>
    <v>133</v>
    <v>0</v>
    <v>Image of Moore County, North Carolina</v>
  </rv>
  <rv s="0">
    <v>536870912</v>
    <v>Pinehurst</v>
    <v>e4e69b72-75c8-7871-55c2-121892261718</v>
    <v>en-US</v>
    <v>Map</v>
  </rv>
  <rv s="3">
    <v>https://www.bing.com/search?q=moore+county+north+carolina&amp;form=skydnc</v>
    <v>Learn more on Bing</v>
  </rv>
  <rv s="1">
    <fb>99727</fb>
    <v>8</v>
  </rv>
  <rv s="4">
    <v>#VALUE!</v>
    <v>en-US</v>
    <v>56a0ee0a-8f48-755e-d157-7ab5697409c8</v>
    <v>536870912</v>
    <v>1</v>
    <v>134</v>
    <v>2</v>
    <v>Moore County, North Carolina</v>
    <v>4</v>
    <v>5</v>
    <v>Map</v>
    <v>6</v>
    <v>7</v>
    <v>1</v>
    <v>437</v>
    <v>3</v>
    <v>Moore County is a county located in the U.S. state of North Carolina. As of the 2020 census, its population was 99,727. Its county seat is Carthage and its largest community Pinehurst. It is a border county between the Piedmont and the Atlantic ...</v>
    <v>438</v>
    <v>439</v>
    <v>440</v>
    <v>Moore County, North Carolina</v>
    <v>441</v>
    <v>Moore County, North Carolina</v>
    <v>mdp/vdpid/10036524</v>
  </rv>
  <rv s="0">
    <v>536870912</v>
    <v>Nash County, North Carolina</v>
    <v>d3f64403-a79b-fc7a-74f3-336566668af6</v>
    <v>en-US</v>
    <v>Map</v>
  </rv>
  <rv s="1">
    <fb>1406</fb>
    <v>8</v>
  </rv>
  <rv s="2">
    <v>63</v>
    <v>6</v>
    <v>135</v>
    <v>0</v>
    <v>Image of Nash County, North Carolina</v>
  </rv>
  <rv s="3">
    <v>https://www.bing.com/search?q=nash+county+north+carolina&amp;form=skydnc</v>
    <v>Learn more on Bing</v>
  </rv>
  <rv s="1">
    <fb>94970</fb>
    <v>8</v>
  </rv>
  <rv s="4">
    <v>#VALUE!</v>
    <v>en-US</v>
    <v>d3f64403-a79b-fc7a-74f3-336566668af6</v>
    <v>536870912</v>
    <v>1</v>
    <v>136</v>
    <v>2</v>
    <v>Nash County, North Carolina</v>
    <v>4</v>
    <v>5</v>
    <v>Map</v>
    <v>6</v>
    <v>7</v>
    <v>1</v>
    <v>444</v>
    <v>3</v>
    <v>Nash County is a county located in the U.S. state of North Carolina. As of the 2020 census, the population was 94,970. Its county seat is Nashville. Nash County is part of the Rocky Mount, NC Metropolitan Statistical Area.</v>
    <v>445</v>
    <v>230</v>
    <v>446</v>
    <v>Nash County, North Carolina</v>
    <v>447</v>
    <v>Nash County, North Carolina</v>
    <v>mdp/vdpid/10036525</v>
  </rv>
  <rv s="0">
    <v>536870912</v>
    <v>New Hanover County, North Carolina</v>
    <v>cc675df0-50eb-bac9-95de-bd8e9642269b</v>
    <v>en-US</v>
    <v>Map</v>
  </rv>
  <rv s="1">
    <fb>849</fb>
    <v>8</v>
  </rv>
  <rv s="2">
    <v>64</v>
    <v>6</v>
    <v>137</v>
    <v>0</v>
    <v>Image of New Hanover County, North Carolina</v>
  </rv>
  <rv s="0">
    <v>536870912</v>
    <v>Wilmington</v>
    <v>e1c74964-6479-42b0-9fdc-5f81abb99845</v>
    <v>en-US</v>
    <v>Map</v>
  </rv>
  <rv s="3">
    <v>https://www.bing.com/search?q=new+hanover+county+north+carolina&amp;form=skydnc</v>
    <v>Learn more on Bing</v>
  </rv>
  <rv s="1">
    <fb>225702</fb>
    <v>8</v>
  </rv>
  <rv s="4">
    <v>#VALUE!</v>
    <v>en-US</v>
    <v>cc675df0-50eb-bac9-95de-bd8e9642269b</v>
    <v>536870912</v>
    <v>1</v>
    <v>138</v>
    <v>2</v>
    <v>New Hanover County, North Carolina</v>
    <v>4</v>
    <v>5</v>
    <v>Map</v>
    <v>6</v>
    <v>7</v>
    <v>1</v>
    <v>450</v>
    <v>3</v>
    <v>New Hanover County is a county located in the U.S. state of North Carolina. As of the 2020 census, the population was 225,702. Though the second-smallest county in North Carolina by land area, it is one of the most populous, as its county seat, ...</v>
    <v>451</v>
    <v>452</v>
    <v>453</v>
    <v>New Hanover County, North Carolina</v>
    <v>454</v>
    <v>New Hanover County, North Carolina</v>
    <v>mdp/vdpid/10036526</v>
  </rv>
  <rv s="0">
    <v>536870912</v>
    <v>Northampton County, North Carolina</v>
    <v>e682752e-6be2-9dc8-2bd6-c35868fe3e2a</v>
    <v>en-US</v>
    <v>Map</v>
  </rv>
  <rv s="1">
    <fb>1426</fb>
    <v>8</v>
  </rv>
  <rv s="2">
    <v>65</v>
    <v>6</v>
    <v>139</v>
    <v>0</v>
    <v>Image of Northampton County, North Carolina</v>
  </rv>
  <rv s="0">
    <v>536870912</v>
    <v>Gaston</v>
    <v>83f3ddcf-4c9f-6005-c21e-a1e5ae629c62</v>
    <v>en-US</v>
    <v>Map</v>
  </rv>
  <rv s="3">
    <v>https://www.bing.com/search?q=northampton+county+north+carolina&amp;form=skydnc</v>
    <v>Learn more on Bing</v>
  </rv>
  <rv s="1">
    <fb>17471</fb>
    <v>8</v>
  </rv>
  <rv s="4">
    <v>#VALUE!</v>
    <v>en-US</v>
    <v>e682752e-6be2-9dc8-2bd6-c35868fe3e2a</v>
    <v>536870912</v>
    <v>1</v>
    <v>140</v>
    <v>2</v>
    <v>Northampton County, North Carolina</v>
    <v>4</v>
    <v>5</v>
    <v>Map</v>
    <v>6</v>
    <v>7</v>
    <v>1</v>
    <v>457</v>
    <v>3</v>
    <v>Northampton County is a county located in the U.S. state of North Carolina. As of the 2020 census, the population was 17,471. Its county seat is Jackson. Northampton County is part of the Roanoke Rapids, NC Micropolitan Statistical Area, which ...</v>
    <v>458</v>
    <v>459</v>
    <v>460</v>
    <v>Northampton County, North Carolina</v>
    <v>461</v>
    <v>Northampton County, North Carolina</v>
    <v>mdp/vdpid/10036527</v>
  </rv>
  <rv s="0">
    <v>536870912</v>
    <v>Onslow County, North Carolina</v>
    <v>cbad19ec-2209-ea0a-07a5-a58eafbea43d</v>
    <v>en-US</v>
    <v>Map</v>
  </rv>
  <rv s="1">
    <fb>2353</fb>
    <v>8</v>
  </rv>
  <rv s="2">
    <v>66</v>
    <v>6</v>
    <v>141</v>
    <v>0</v>
    <v>Image of Onslow County, North Carolina</v>
  </rv>
  <rv s="0">
    <v>536870912</v>
    <v>Jacksonville</v>
    <v>8f561594-42a4-4a9e-ae3d-86351edf3f2b</v>
    <v>en-US</v>
    <v>Map</v>
  </rv>
  <rv s="3">
    <v>https://www.bing.com/search?q=onslow+county+north+carolina&amp;form=skydnc</v>
    <v>Learn more on Bing</v>
  </rv>
  <rv s="1">
    <fb>204576</fb>
    <v>8</v>
  </rv>
  <rv s="4">
    <v>#VALUE!</v>
    <v>en-US</v>
    <v>cbad19ec-2209-ea0a-07a5-a58eafbea43d</v>
    <v>536870912</v>
    <v>1</v>
    <v>142</v>
    <v>2</v>
    <v>Onslow County, North Carolina</v>
    <v>4</v>
    <v>5</v>
    <v>Map</v>
    <v>6</v>
    <v>7</v>
    <v>1</v>
    <v>464</v>
    <v>3</v>
    <v>Onslow County is a county located in the U.S. state of North Carolina. As of the 2020 census, the population was 204,576. Its county seat is Jacksonville. The county was created in 1734 as Onslow Precinct and gained county status in 1739. Onslow ...</v>
    <v>465</v>
    <v>466</v>
    <v>467</v>
    <v>Onslow County, North Carolina</v>
    <v>468</v>
    <v>Onslow County, North Carolina</v>
    <v>mdp/vdpid/10036528</v>
  </rv>
  <rv s="0">
    <v>536870912</v>
    <v>Orange County, North Carolina</v>
    <v>228b4eff-7db9-696f-6bf7-c36cbf5c8915</v>
    <v>en-US</v>
    <v>Map</v>
  </rv>
  <rv s="1">
    <fb>1039</fb>
    <v>8</v>
  </rv>
  <rv s="2">
    <v>67</v>
    <v>6</v>
    <v>143</v>
    <v>0</v>
    <v>Image of Orange County, North Carolina</v>
  </rv>
  <rv s="0">
    <v>536870912</v>
    <v>Chapel Hill</v>
    <v>c199289b-0f2f-7eba-06d1-3c3b38a7fc43</v>
    <v>en-US</v>
    <v>Map</v>
  </rv>
  <rv s="3">
    <v>https://www.bing.com/search?q=orange+county+north+carolina&amp;form=skydnc</v>
    <v>Learn more on Bing</v>
  </rv>
  <rv s="1">
    <fb>148696</fb>
    <v>8</v>
  </rv>
  <rv s="4">
    <v>#VALUE!</v>
    <v>en-US</v>
    <v>228b4eff-7db9-696f-6bf7-c36cbf5c8915</v>
    <v>536870912</v>
    <v>1</v>
    <v>144</v>
    <v>2</v>
    <v>Orange County, North Carolina</v>
    <v>4</v>
    <v>5</v>
    <v>Map</v>
    <v>6</v>
    <v>7</v>
    <v>1</v>
    <v>471</v>
    <v>3</v>
    <v>Orange County is a county located in the Piedmont region of the U.S. state of North Carolina. As of the 2020 census, the population was 148,696. Its county seat is Hillsborough. Orange County is included in the Durham-Chapel Hill, NC ...</v>
    <v>472</v>
    <v>473</v>
    <v>474</v>
    <v>Orange County, North Carolina</v>
    <v>475</v>
    <v>Orange County, North Carolina</v>
    <v>mdp/vdpid/10036529</v>
  </rv>
  <rv s="0">
    <v>536870912</v>
    <v>Pamlico County, North Carolina</v>
    <v>3d2f0e05-7ca8-59f1-5711-48d543c97ac5</v>
    <v>en-US</v>
    <v>Map</v>
  </rv>
  <rv s="1">
    <fb>1467</fb>
    <v>8</v>
  </rv>
  <rv s="2">
    <v>68</v>
    <v>6</v>
    <v>145</v>
    <v>0</v>
    <v>Image of Pamlico County, North Carolina</v>
  </rv>
  <rv s="0">
    <v>536870912</v>
    <v>Bayboro</v>
    <v>0b0f1b77-72e4-e04f-209a-bb26580ca282</v>
    <v>en-US</v>
    <v>Map</v>
  </rv>
  <rv s="3">
    <v>https://www.bing.com/search?q=pamlico+county+nc&amp;form=skydnc</v>
    <v>Learn more on Bing</v>
  </rv>
  <rv s="1">
    <fb>12276</fb>
    <v>8</v>
  </rv>
  <rv s="4">
    <v>#VALUE!</v>
    <v>en-US</v>
    <v>3d2f0e05-7ca8-59f1-5711-48d543c97ac5</v>
    <v>536870912</v>
    <v>1</v>
    <v>146</v>
    <v>2</v>
    <v>Pamlico County, North Carolina</v>
    <v>4</v>
    <v>5</v>
    <v>Map</v>
    <v>6</v>
    <v>7</v>
    <v>1</v>
    <v>478</v>
    <v>3</v>
    <v>Pamlico County is a county located in the U.S. state of North Carolina. As of the 2020 census, the population was 12,276. Its county seat is Bayboro. Pamlico County is part of the New Bern, NC Micropolitan Statistical Area.</v>
    <v>479</v>
    <v>480</v>
    <v>481</v>
    <v>Pamlico County, North Carolina</v>
    <v>482</v>
    <v>Pamlico County, North Carolina</v>
    <v>mdp/vdpid/10036530</v>
  </rv>
  <rv s="0">
    <v>536870912</v>
    <v>Pasquotank County, North Carolina</v>
    <v>d8d6ccd6-fb79-21a3-22a0-848831cd52ca</v>
    <v>en-US</v>
    <v>Map</v>
  </rv>
  <rv s="1">
    <fb>750</fb>
    <v>8</v>
  </rv>
  <rv s="2">
    <v>69</v>
    <v>6</v>
    <v>147</v>
    <v>0</v>
    <v>Image of Pasquotank County, North Carolina</v>
  </rv>
  <rv s="0">
    <v>536870912</v>
    <v>Elizabeth City</v>
    <v>d5bf47b1-838e-1c2b-f434-9d9b4b406687</v>
    <v>en-US</v>
    <v>Map</v>
  </rv>
  <rv s="3">
    <v>https://www.bing.com/search?q=pasquotank+county+north+carolina&amp;form=skydnc</v>
    <v>Learn more on Bing</v>
  </rv>
  <rv s="1">
    <fb>40568</fb>
    <v>8</v>
  </rv>
  <rv s="4">
    <v>#VALUE!</v>
    <v>en-US</v>
    <v>d8d6ccd6-fb79-21a3-22a0-848831cd52ca</v>
    <v>536870912</v>
    <v>1</v>
    <v>148</v>
    <v>2</v>
    <v>Pasquotank County, North Carolina</v>
    <v>4</v>
    <v>5</v>
    <v>Map</v>
    <v>6</v>
    <v>7</v>
    <v>1</v>
    <v>485</v>
    <v>3</v>
    <v>Pasquotank County is a county located in the U.S. state of North Carolina. As of the 2020 census, the population was 40,568. Its county seat is Elizabeth City. Pasquotank County is part of the Elizabeth City, NC Micropolitan Statistical Area, ...</v>
    <v>486</v>
    <v>487</v>
    <v>488</v>
    <v>Pasquotank County, North Carolina</v>
    <v>489</v>
    <v>Pasquotank County, North Carolina</v>
    <v>mdp/vdpid/10036531</v>
  </rv>
  <rv s="0">
    <v>536870912</v>
    <v>Pender County, North Carolina</v>
    <v>e2dd5ff8-8912-11a7-b3b7-9f9c72187a7b</v>
    <v>en-US</v>
    <v>Map</v>
  </rv>
  <rv s="1">
    <fb>2416</fb>
    <v>8</v>
  </rv>
  <rv s="2">
    <v>70</v>
    <v>6</v>
    <v>149</v>
    <v>0</v>
    <v>Image of Pender County, North Carolina</v>
  </rv>
  <rv s="0">
    <v>536870912</v>
    <v>Hampstead</v>
    <v>d01f7c2e-09cf-91d0-483e-bafa9b9a0543</v>
    <v>en-US</v>
    <v>Map</v>
  </rv>
  <rv s="3">
    <v>https://www.bing.com/search?q=pender+county+north+carolina&amp;form=skydnc</v>
    <v>Learn more on Bing</v>
  </rv>
  <rv s="1">
    <fb>60203</fb>
    <v>8</v>
  </rv>
  <rv s="4">
    <v>#VALUE!</v>
    <v>en-US</v>
    <v>e2dd5ff8-8912-11a7-b3b7-9f9c72187a7b</v>
    <v>536870912</v>
    <v>1</v>
    <v>150</v>
    <v>2</v>
    <v>Pender County, North Carolina</v>
    <v>4</v>
    <v>5</v>
    <v>Map</v>
    <v>6</v>
    <v>7</v>
    <v>1</v>
    <v>492</v>
    <v>3</v>
    <v>Pender County is a county located in the U.S. state of North Carolina. As of the 2020 census, the population was 60,203. Its county seat is Burgaw. Pender County is part of the Wilmington, NC Metropolitan Statistical Area.</v>
    <v>493</v>
    <v>494</v>
    <v>495</v>
    <v>Pender County, North Carolina</v>
    <v>496</v>
    <v>Pender County, North Carolina</v>
    <v>mdp/vdpid/10036532</v>
  </rv>
  <rv s="0">
    <v>536870912</v>
    <v>Perquimans County, North Carolina</v>
    <v>ab53fed5-04f6-c573-cf74-e2aa982dd3af</v>
    <v>en-US</v>
    <v>Map</v>
  </rv>
  <rv s="1">
    <fb>852</fb>
    <v>8</v>
  </rv>
  <rv s="2">
    <v>71</v>
    <v>6</v>
    <v>151</v>
    <v>0</v>
    <v>Image of Perquimans County, North Carolina</v>
  </rv>
  <rv s="0">
    <v>536870912</v>
    <v>Hertford</v>
    <v>88d65315-c9e0-8d39-4b79-4de94a180bb2</v>
    <v>en-US</v>
    <v>Map</v>
  </rv>
  <rv s="3">
    <v>https://www.bing.com/search?q=perquimans+county+north+carolina&amp;form=skydnc</v>
    <v>Learn more on Bing</v>
  </rv>
  <rv s="1">
    <fb>13005</fb>
    <v>8</v>
  </rv>
  <rv s="4">
    <v>#VALUE!</v>
    <v>en-US</v>
    <v>ab53fed5-04f6-c573-cf74-e2aa982dd3af</v>
    <v>536870912</v>
    <v>1</v>
    <v>152</v>
    <v>2</v>
    <v>Perquimans County, North Carolina</v>
    <v>4</v>
    <v>5</v>
    <v>Map</v>
    <v>6</v>
    <v>7</v>
    <v>1</v>
    <v>499</v>
    <v>3</v>
    <v>Perquimans County is a county located in the U.S. state of North Carolina. As of the 2020 census, the population was 13,005. Its county seat is Hertford. The Harvey Point Defense Testing Activity facility is located in Perquimans County.</v>
    <v>500</v>
    <v>501</v>
    <v>502</v>
    <v>Perquimans County, North Carolina</v>
    <v>503</v>
    <v>Perquimans County, North Carolina</v>
    <v>mdp/vdpid/10036533</v>
  </rv>
  <rv s="0">
    <v>536870912</v>
    <v>Person County, North Carolina</v>
    <v>eb0a3e14-5545-17e3-5521-c484c28a4725</v>
    <v>en-US</v>
    <v>Map</v>
  </rv>
  <rv s="1">
    <fb>1047</fb>
    <v>8</v>
  </rv>
  <rv s="2">
    <v>72</v>
    <v>6</v>
    <v>153</v>
    <v>0</v>
    <v>Image of Person County, North Carolina</v>
  </rv>
  <rv s="0">
    <v>536870912</v>
    <v>Roxboro</v>
    <v>b758ccb4-fe5c-3fba-3da7-e407557d30ed</v>
    <v>en-US</v>
    <v>Map</v>
  </rv>
  <rv s="3">
    <v>https://www.bing.com/search?q=person+county+north+carolina&amp;form=skydnc</v>
    <v>Learn more on Bing</v>
  </rv>
  <rv s="1">
    <fb>39097</fb>
    <v>8</v>
  </rv>
  <rv s="4">
    <v>#VALUE!</v>
    <v>en-US</v>
    <v>eb0a3e14-5545-17e3-5521-c484c28a4725</v>
    <v>536870912</v>
    <v>1</v>
    <v>154</v>
    <v>2</v>
    <v>Person County, North Carolina</v>
    <v>4</v>
    <v>5</v>
    <v>Map</v>
    <v>6</v>
    <v>7</v>
    <v>1</v>
    <v>506</v>
    <v>3</v>
    <v>Person County is a county located in the U.S. state of North Carolina. The population was 39,097 as of the 2020 census. The county seat is Roxboro. Person County is included in the Durham-Chapel Hill Metropolitan Statistical Area, which is also ...</v>
    <v>507</v>
    <v>508</v>
    <v>509</v>
    <v>Person County, North Carolina</v>
    <v>510</v>
    <v>Person County, North Carolina</v>
    <v>mdp/vdpid/10036534</v>
  </rv>
  <rv s="0">
    <v>536870912</v>
    <v>Pitt County, North Carolina</v>
    <v>6a67bd63-bb07-2113-06b8-e938afa85465</v>
    <v>en-US</v>
    <v>Map</v>
  </rv>
  <rv s="1">
    <fb>1696</fb>
    <v>8</v>
  </rv>
  <rv s="2">
    <v>73</v>
    <v>6</v>
    <v>155</v>
    <v>0</v>
    <v>Image of Pitt County, North Carolina</v>
  </rv>
  <rv s="0">
    <v>536870912</v>
    <v>Greenville</v>
    <v>a4462cd7-857b-4b18-b561-85bb24fa71f8</v>
    <v>en-US</v>
    <v>Map</v>
  </rv>
  <rv s="3">
    <v>https://www.bing.com/search?q=pitt+county+north+carolina&amp;form=skydnc</v>
    <v>Learn more on Bing</v>
  </rv>
  <rv s="1">
    <fb>170243</fb>
    <v>8</v>
  </rv>
  <rv s="4">
    <v>#VALUE!</v>
    <v>en-US</v>
    <v>6a67bd63-bb07-2113-06b8-e938afa85465</v>
    <v>536870912</v>
    <v>1</v>
    <v>156</v>
    <v>2</v>
    <v>Pitt County, North Carolina</v>
    <v>4</v>
    <v>5</v>
    <v>Map</v>
    <v>6</v>
    <v>7</v>
    <v>1</v>
    <v>513</v>
    <v>3</v>
    <v>Pitt County is a county located in the Inner Banks region of the U.S. state of North Carolina. As of the 2020 census, the population was 170,243, making it the 14th-most populous county in North Carolina. Its county seat is Greenville.</v>
    <v>514</v>
    <v>515</v>
    <v>516</v>
    <v>Pitt County, North Carolina</v>
    <v>517</v>
    <v>Pitt County, North Carolina</v>
    <v>mdp/vdpid/10036535</v>
  </rv>
  <rv s="0">
    <v>536870912</v>
    <v>Polk County, North Carolina</v>
    <v>154da259-9e91-5057-9bc7-8f6732f5aa49</v>
    <v>en-US</v>
    <v>Map</v>
  </rv>
  <rv s="1">
    <fb>618</fb>
    <v>8</v>
  </rv>
  <rv s="2">
    <v>74</v>
    <v>6</v>
    <v>157</v>
    <v>0</v>
    <v>Image of Polk County, North Carolina</v>
  </rv>
  <rv s="0">
    <v>536870912</v>
    <v>Tryon</v>
    <v>8d13e3ec-e1bc-4311-a7e1-9b7cc1ec2326</v>
    <v>en-US</v>
    <v>Map</v>
  </rv>
  <rv s="3">
    <v>https://www.bing.com/search?q=polk+county+north+carolina&amp;form=skydnc</v>
    <v>Learn more on Bing</v>
  </rv>
  <rv s="1">
    <fb>19328</fb>
    <v>8</v>
  </rv>
  <rv s="4">
    <v>#VALUE!</v>
    <v>en-US</v>
    <v>154da259-9e91-5057-9bc7-8f6732f5aa49</v>
    <v>536870912</v>
    <v>1</v>
    <v>158</v>
    <v>2</v>
    <v>Polk County, North Carolina</v>
    <v>4</v>
    <v>5</v>
    <v>Map</v>
    <v>6</v>
    <v>7</v>
    <v>1</v>
    <v>520</v>
    <v>3</v>
    <v>Polk County is a county located in the U.S. state of North Carolina. As of the 2020 census, the population was 19,328. Its county seat is Columbus.</v>
    <v>521</v>
    <v>522</v>
    <v>523</v>
    <v>Polk County, North Carolina</v>
    <v>524</v>
    <v>Polk County, North Carolina</v>
    <v>mdp/vdpid/10036536</v>
  </rv>
  <rv s="0">
    <v>536870912</v>
    <v>Randolph County, North Carolina</v>
    <v>9d03f3c9-a3ae-703d-3777-cfa70285eab3</v>
    <v>en-US</v>
    <v>Map</v>
  </rv>
  <rv s="1">
    <fb>2046</fb>
    <v>8</v>
  </rv>
  <rv s="2">
    <v>75</v>
    <v>6</v>
    <v>159</v>
    <v>0</v>
    <v>Image of Randolph County, North Carolina</v>
  </rv>
  <rv s="0">
    <v>536870912</v>
    <v>Asheboro</v>
    <v>b1dbff3b-1692-d5f4-a9e3-3653217958f8</v>
    <v>en-US</v>
    <v>Map</v>
  </rv>
  <rv s="3">
    <v>https://www.bing.com/search?q=randolph+county+north+carolina&amp;form=skydnc</v>
    <v>Learn more on Bing</v>
  </rv>
  <rv s="1">
    <fb>144171</fb>
    <v>8</v>
  </rv>
  <rv s="6">
    <v>#VALUE!</v>
    <v>en-US</v>
    <v>9d03f3c9-a3ae-703d-3777-cfa70285eab3</v>
    <v>536870912</v>
    <v>1</v>
    <v>160</v>
    <v>65</v>
    <v>Randolph County, North Carolina</v>
    <v>66</v>
    <v>5</v>
    <v>Map</v>
    <v>6</v>
    <v>7</v>
    <v>1</v>
    <v>527</v>
    <v>3</v>
    <v>Randolph County is a county located in the U.S. state of North Carolina. As of the 2020 census, the population was 144,171. Its county seat is Asheboro. Randolph County is included in the Greensboro-High Point, NC Metropolitan Statistical Area, ...</v>
    <v>528</v>
    <v>529</v>
    <v>530</v>
    <v>Randolph County, North Carolina</v>
    <v>531</v>
    <v>204</v>
    <v>Randolph County, North Carolina</v>
    <v>mdp/vdpid/10036537</v>
  </rv>
  <rv s="0">
    <v>536870912</v>
    <v>Richmond County, North Carolina</v>
    <v>91292c7f-ca6f-82c8-bb01-c760aa3fe503</v>
    <v>en-US</v>
    <v>Map</v>
  </rv>
  <rv s="1">
    <fb>1242</fb>
    <v>8</v>
  </rv>
  <rv s="2">
    <v>76</v>
    <v>6</v>
    <v>161</v>
    <v>0</v>
    <v>Image of Richmond County, North Carolina</v>
  </rv>
  <rv s="0">
    <v>536870912</v>
    <v>Rockingham</v>
    <v>56d28300-019c-4203-bf58-aec635a6692c</v>
    <v>en-US</v>
    <v>Map</v>
  </rv>
  <rv s="3">
    <v>https://www.bing.com/search?q=richmond+county+north+carolina&amp;form=skydnc</v>
    <v>Learn more on Bing</v>
  </rv>
  <rv s="1">
    <fb>42946</fb>
    <v>8</v>
  </rv>
  <rv s="4">
    <v>#VALUE!</v>
    <v>en-US</v>
    <v>91292c7f-ca6f-82c8-bb01-c760aa3fe503</v>
    <v>536870912</v>
    <v>1</v>
    <v>162</v>
    <v>2</v>
    <v>Richmond County, North Carolina</v>
    <v>4</v>
    <v>5</v>
    <v>Map</v>
    <v>6</v>
    <v>7</v>
    <v>1</v>
    <v>534</v>
    <v>3</v>
    <v>Richmond County is a county located on the central southern border of the U.S. state of North Carolina. Its county seat is Rockingham. The county was formed in 1779 from a portion of Anson County and named in honor of Charles Lennox, 3rd Duke of ...</v>
    <v>535</v>
    <v>536</v>
    <v>537</v>
    <v>Richmond County, North Carolina</v>
    <v>538</v>
    <v>Richmond County, North Carolina</v>
    <v>mdp/vdpid/10036538</v>
  </rv>
  <rv s="0">
    <v>536870912</v>
    <v>Robeson County, North Carolina</v>
    <v>0d154146-a928-7bb5-a523-99dd92c06f80</v>
    <v>en-US</v>
    <v>Map</v>
  </rv>
  <rv s="1">
    <fb>2463</fb>
    <v>8</v>
  </rv>
  <rv s="2">
    <v>77</v>
    <v>6</v>
    <v>163</v>
    <v>0</v>
    <v>Image of Robeson County, North Carolina</v>
  </rv>
  <rv s="0">
    <v>536870912</v>
    <v>Lumberton</v>
    <v>398f85ff-c11d-269f-f3dd-80f9a042c538</v>
    <v>en-US</v>
    <v>Map</v>
  </rv>
  <rv s="3">
    <v>https://www.bing.com/search?q=robeson+county+north+carolina&amp;form=skydnc</v>
    <v>Learn more on Bing</v>
  </rv>
  <rv s="1">
    <fb>116530</fb>
    <v>8</v>
  </rv>
  <rv s="4">
    <v>#VALUE!</v>
    <v>en-US</v>
    <v>0d154146-a928-7bb5-a523-99dd92c06f80</v>
    <v>536870912</v>
    <v>1</v>
    <v>164</v>
    <v>2</v>
    <v>Robeson County, North Carolina</v>
    <v>4</v>
    <v>5</v>
    <v>Map</v>
    <v>6</v>
    <v>7</v>
    <v>1</v>
    <v>541</v>
    <v>3</v>
    <v>Robeson County is a county in the southern part of the U.S. state of North Carolina and is its largest county by land area. Its county seat and largest community is Lumberton. The county was formed in 1787 from part of Bladen County and named in ...</v>
    <v>542</v>
    <v>543</v>
    <v>544</v>
    <v>Robeson County, North Carolina</v>
    <v>545</v>
    <v>Robeson County, North Carolina</v>
    <v>mdp/vdpid/10036539</v>
  </rv>
  <rv s="0">
    <v>536870912</v>
    <v>Rockingham County, North Carolina</v>
    <v>1a385c92-2e9e-9dde-ae23-b599d2b4d634</v>
    <v>en-US</v>
    <v>Map</v>
  </rv>
  <rv s="1">
    <fb>1482</fb>
    <v>8</v>
  </rv>
  <rv s="2">
    <v>78</v>
    <v>6</v>
    <v>165</v>
    <v>0</v>
    <v>Image of Rockingham County, North Carolina</v>
  </rv>
  <rv s="0">
    <v>536870912</v>
    <v>Eden</v>
    <v>38385d13-401a-74f2-39bf-b0ba8f255ed7</v>
    <v>en-US</v>
    <v>Map</v>
  </rv>
  <rv s="3">
    <v>https://www.bing.com/search?q=rockingham+county+north+carolina&amp;form=skydnc</v>
    <v>Learn more on Bing</v>
  </rv>
  <rv s="1">
    <fb>91096</fb>
    <v>8</v>
  </rv>
  <rv s="4">
    <v>#VALUE!</v>
    <v>en-US</v>
    <v>1a385c92-2e9e-9dde-ae23-b599d2b4d634</v>
    <v>536870912</v>
    <v>1</v>
    <v>166</v>
    <v>2</v>
    <v>Rockingham County, North Carolina</v>
    <v>4</v>
    <v>5</v>
    <v>Map</v>
    <v>6</v>
    <v>7</v>
    <v>1</v>
    <v>548</v>
    <v>3</v>
    <v>Rockingham County is a county located in the U.S. state of North Carolina. As of the 2020 census, the population was 91,096. Its county seat is Wentworth. The county is known as "North Carolina's North Star".</v>
    <v>549</v>
    <v>550</v>
    <v>551</v>
    <v>Rockingham County, North Carolina</v>
    <v>552</v>
    <v>Rockingham County, North Carolina</v>
    <v>mdp/vdpid/10036540</v>
  </rv>
  <rv s="0">
    <v>536870912</v>
    <v>Rowan County, North Carolina</v>
    <v>a3fc8467-d1d4-b660-680f-a9cea7fb6678</v>
    <v>en-US</v>
    <v>Map</v>
  </rv>
  <rv s="1">
    <fb>1357</fb>
    <v>8</v>
  </rv>
  <rv s="2">
    <v>79</v>
    <v>6</v>
    <v>167</v>
    <v>0</v>
    <v>Image of Rowan County, North Carolina</v>
  </rv>
  <rv s="0">
    <v>536870912</v>
    <v>Salisbury</v>
    <v>92d4c3fd-92ae-3120-d110-5a535b4fa796</v>
    <v>en-US</v>
    <v>Map</v>
  </rv>
  <rv s="3">
    <v>https://www.bing.com/search?q=rowan+county+north+carolina&amp;form=skydnc</v>
    <v>Learn more on Bing</v>
  </rv>
  <rv s="1">
    <fb>146875</fb>
    <v>8</v>
  </rv>
  <rv s="4">
    <v>#VALUE!</v>
    <v>en-US</v>
    <v>a3fc8467-d1d4-b660-680f-a9cea7fb6678</v>
    <v>536870912</v>
    <v>1</v>
    <v>168</v>
    <v>2</v>
    <v>Rowan County, North Carolina</v>
    <v>4</v>
    <v>5</v>
    <v>Map</v>
    <v>6</v>
    <v>7</v>
    <v>1</v>
    <v>555</v>
    <v>3</v>
    <v>Rowan County is a county in the U.S. state of North Carolina that was formed in 1753, as part of the British Province of North Carolina. It was originally a vast territory with unlimited western boundaries, but its size was reduced to 524 square ...</v>
    <v>556</v>
    <v>557</v>
    <v>558</v>
    <v>Rowan County, North Carolina</v>
    <v>559</v>
    <v>Rowan County, North Carolina</v>
    <v>mdp/vdpid/10036541</v>
  </rv>
  <rv s="0">
    <v>536870912</v>
    <v>Rutherford County, North Carolina</v>
    <v>5a75492f-41e8-6d4f-d658-8eec7da98fcc</v>
    <v>en-US</v>
    <v>Map</v>
  </rv>
  <rv s="1">
    <fb>1466</fb>
    <v>8</v>
  </rv>
  <rv s="2">
    <v>80</v>
    <v>6</v>
    <v>169</v>
    <v>0</v>
    <v>Image of Rutherford County, North Carolina</v>
  </rv>
  <rv s="0">
    <v>536870912</v>
    <v>Forest City</v>
    <v>d1cd4b05-076c-bbe3-d8d2-f6400665b47b</v>
    <v>en-US</v>
    <v>Map</v>
  </rv>
  <rv s="3">
    <v>https://www.bing.com/search?q=rutherford+county+north+carolina&amp;form=skydnc</v>
    <v>Learn more on Bing</v>
  </rv>
  <rv s="1">
    <fb>64444</fb>
    <v>8</v>
  </rv>
  <rv s="4">
    <v>#VALUE!</v>
    <v>en-US</v>
    <v>5a75492f-41e8-6d4f-d658-8eec7da98fcc</v>
    <v>536870912</v>
    <v>1</v>
    <v>170</v>
    <v>2</v>
    <v>Rutherford County, North Carolina</v>
    <v>4</v>
    <v>5</v>
    <v>Map</v>
    <v>6</v>
    <v>7</v>
    <v>1</v>
    <v>562</v>
    <v>3</v>
    <v>Rutherford County is a county in the southwestern area of the U.S. state of North Carolina. As of the 2020 census, the population was 64,444. Its county seat is Rutherfordton. Rutherford County comprises the Forest City, NC Micropolitan ...</v>
    <v>563</v>
    <v>564</v>
    <v>565</v>
    <v>Rutherford County, North Carolina</v>
    <v>566</v>
    <v>Rutherford County, North Carolina</v>
    <v>mdp/vdpid/10036542</v>
  </rv>
  <rv s="0">
    <v>536870912</v>
    <v>Sampson County, North Carolina</v>
    <v>a5442e38-b656-6767-c5d5-cfce0b42116d</v>
    <v>en-US</v>
    <v>Map</v>
  </rv>
  <rv s="1">
    <fb>2454</fb>
    <v>8</v>
  </rv>
  <rv s="2">
    <v>81</v>
    <v>6</v>
    <v>171</v>
    <v>0</v>
    <v>Image of Sampson County, North Carolina</v>
  </rv>
  <rv s="0">
    <v>536870912</v>
    <v>Clinton</v>
    <v>a0350e16-feec-16da-fba6-93041a1dca69</v>
    <v>en-US</v>
    <v>Map</v>
  </rv>
  <rv s="3">
    <v>https://www.bing.com/search?q=sampson+county+north+carolina&amp;form=skydnc</v>
    <v>Learn more on Bing</v>
  </rv>
  <rv s="1">
    <fb>59036</fb>
    <v>8</v>
  </rv>
  <rv s="4">
    <v>#VALUE!</v>
    <v>en-US</v>
    <v>a5442e38-b656-6767-c5d5-cfce0b42116d</v>
    <v>536870912</v>
    <v>1</v>
    <v>172</v>
    <v>2</v>
    <v>Sampson County, North Carolina</v>
    <v>4</v>
    <v>5</v>
    <v>Map</v>
    <v>6</v>
    <v>7</v>
    <v>1</v>
    <v>569</v>
    <v>3</v>
    <v>Sampson County is a county located in the U.S. state of North Carolina. As of the 2020 census, the population was 59,036. Its county seat is Clinton.</v>
    <v>570</v>
    <v>571</v>
    <v>572</v>
    <v>Sampson County, North Carolina</v>
    <v>573</v>
    <v>Sampson County, North Carolina</v>
    <v>mdp/vdpid/10036543</v>
  </rv>
  <rv s="0">
    <v>536870912</v>
    <v>Scotland County, North Carolina</v>
    <v>324c26d4-ad78-68d6-4ff4-63a59269fde1</v>
    <v>en-US</v>
    <v>Map</v>
  </rv>
  <rv s="1">
    <fb>830</fb>
    <v>8</v>
  </rv>
  <rv s="2">
    <v>82</v>
    <v>6</v>
    <v>173</v>
    <v>0</v>
    <v>Image of Scotland County, North Carolina</v>
  </rv>
  <rv s="0">
    <v>536870912</v>
    <v>Laurinburg</v>
    <v>6ffc1d52-0c48-91ca-f57d-cb04f917f3ed</v>
    <v>en-US</v>
    <v>Map</v>
  </rv>
  <rv s="3">
    <v>https://www.bing.com/search?q=scotland+county+north+carolina&amp;form=skydnc</v>
    <v>Learn more on Bing</v>
  </rv>
  <rv s="1">
    <fb>34174</fb>
    <v>8</v>
  </rv>
  <rv s="4">
    <v>#VALUE!</v>
    <v>en-US</v>
    <v>324c26d4-ad78-68d6-4ff4-63a59269fde1</v>
    <v>536870912</v>
    <v>1</v>
    <v>174</v>
    <v>2</v>
    <v>Scotland County, North Carolina</v>
    <v>4</v>
    <v>5</v>
    <v>Map</v>
    <v>6</v>
    <v>7</v>
    <v>1</v>
    <v>576</v>
    <v>3</v>
    <v>Scotland County is a county located in the southern part of the U.S. state of North Carolina. Its county seat is and largest community is Laurinburg. The county was formed in 1899 from part of Richmond County and named in honor of the Scottish ...</v>
    <v>577</v>
    <v>578</v>
    <v>579</v>
    <v>Scotland County, North Carolina</v>
    <v>580</v>
    <v>Scotland County, North Carolina</v>
    <v>mdp/vdpid/10036544</v>
  </rv>
  <rv s="0">
    <v>536870912</v>
    <v>Stanly County, North Carolina</v>
    <v>9aca3174-f40e-7440-dd90-c822fac31deb</v>
    <v>en-US</v>
    <v>Map</v>
  </rv>
  <rv s="2">
    <v>83</v>
    <v>6</v>
    <v>175</v>
    <v>0</v>
    <v>Image of Stanly County, North Carolina</v>
  </rv>
  <rv s="0">
    <v>536870912</v>
    <v>Albemarle</v>
    <v>895d243d-803e-61da-2027-8cccaeda8028</v>
    <v>en-US</v>
    <v>Map</v>
  </rv>
  <rv s="3">
    <v>https://www.bing.com/search?q=stanly+county+north+carolina&amp;form=skydnc</v>
    <v>Learn more on Bing</v>
  </rv>
  <rv s="1">
    <fb>62504</fb>
    <v>8</v>
  </rv>
  <rv s="4">
    <v>#VALUE!</v>
    <v>en-US</v>
    <v>9aca3174-f40e-7440-dd90-c822fac31deb</v>
    <v>536870912</v>
    <v>1</v>
    <v>176</v>
    <v>2</v>
    <v>Stanly County, North Carolina</v>
    <v>4</v>
    <v>5</v>
    <v>Map</v>
    <v>6</v>
    <v>7</v>
    <v>1</v>
    <v>506</v>
    <v>3</v>
    <v>Stanly County is a county in the U.S. state of North Carolina. As of the 2020 census, the population was 62,504. Its county seat is Albemarle. Stanly County comprises the Albemarle, NC Micropolitan Statistical Area, which is also included in the ...</v>
    <v>583</v>
    <v>584</v>
    <v>585</v>
    <v>Stanly County, North Carolina</v>
    <v>586</v>
    <v>Stanly County, North Carolina</v>
    <v>mdp/vdpid/10036545</v>
  </rv>
  <rv s="0">
    <v>536870912</v>
    <v>Stokes County, North Carolina</v>
    <v>74c97ee5-a69a-5fe1-3d66-261ea4b65e61</v>
    <v>en-US</v>
    <v>Map</v>
  </rv>
  <rv s="1">
    <fb>1181</fb>
    <v>8</v>
  </rv>
  <rv s="2">
    <v>84</v>
    <v>6</v>
    <v>177</v>
    <v>0</v>
    <v>Image of Stokes County, North Carolina</v>
  </rv>
  <rv s="0">
    <v>536870912</v>
    <v>King</v>
    <v>069e2448-bdc5-c832-17f4-34d8d5cbfacc</v>
    <v>en-US</v>
    <v>Map</v>
  </rv>
  <rv s="3">
    <v>https://www.bing.com/search?q=stokes+county+north+carolina&amp;form=skydnc</v>
    <v>Learn more on Bing</v>
  </rv>
  <rv s="1">
    <fb>44520</fb>
    <v>8</v>
  </rv>
  <rv s="4">
    <v>#VALUE!</v>
    <v>en-US</v>
    <v>74c97ee5-a69a-5fe1-3d66-261ea4b65e61</v>
    <v>536870912</v>
    <v>1</v>
    <v>178</v>
    <v>2</v>
    <v>Stokes County, North Carolina</v>
    <v>4</v>
    <v>5</v>
    <v>Map</v>
    <v>6</v>
    <v>7</v>
    <v>1</v>
    <v>589</v>
    <v>3</v>
    <v>Stokes County is a county located in the U.S. state of North Carolina. As of the 2020 census, the population was 44,520. Its county seat is Danbury. Stokes County is included in the Winston-Salem, NC, Metropolitan Statistical Area, which is also ...</v>
    <v>590</v>
    <v>591</v>
    <v>592</v>
    <v>Stokes County, North Carolina</v>
    <v>593</v>
    <v>Stokes County, North Carolina</v>
    <v>mdp/vdpid/10036546</v>
  </rv>
  <rv s="0">
    <v>536870912</v>
    <v>Surry County, North Carolina</v>
    <v>487418c1-461e-c11c-da71-c9bfeeace28a</v>
    <v>en-US</v>
    <v>Map</v>
  </rv>
  <rv s="1">
    <fb>1393</fb>
    <v>8</v>
  </rv>
  <rv s="2">
    <v>85</v>
    <v>6</v>
    <v>179</v>
    <v>0</v>
    <v>Image of Surry County, North Carolina</v>
  </rv>
  <rv s="0">
    <v>536870912</v>
    <v>Mount Airy</v>
    <v>c657a601-6c76-14da-cd3a-6c8e6b717337</v>
    <v>en-US</v>
    <v>Map</v>
  </rv>
  <rv s="3">
    <v>https://www.bing.com/search?q=surry+county+north+carolina&amp;form=skydnc</v>
    <v>Learn more on Bing</v>
  </rv>
  <rv s="1">
    <fb>71359</fb>
    <v>8</v>
  </rv>
  <rv s="4">
    <v>#VALUE!</v>
    <v>en-US</v>
    <v>487418c1-461e-c11c-da71-c9bfeeace28a</v>
    <v>536870912</v>
    <v>1</v>
    <v>180</v>
    <v>2</v>
    <v>Surry County, North Carolina</v>
    <v>4</v>
    <v>5</v>
    <v>Map</v>
    <v>6</v>
    <v>7</v>
    <v>1</v>
    <v>596</v>
    <v>3</v>
    <v>Surry County is a county located in the U.S. state of North Carolina. As of the 2020 census, the population was 71,359. Its county seat is Dobson, and its largest community is Mount Airy. Surry county comprises the Mount Airy, NC Micropolitan ...</v>
    <v>597</v>
    <v>598</v>
    <v>599</v>
    <v>Surry County, North Carolina</v>
    <v>600</v>
    <v>Surry County, North Carolina</v>
    <v>mdp/vdpid/10036547</v>
  </rv>
  <rv s="0">
    <v>536870912</v>
    <v>Swain County, North Carolina</v>
    <v>f577de61-a076-3370-125c-d7303ecb690a</v>
    <v>en-US</v>
    <v>Map</v>
  </rv>
  <rv s="1">
    <fb>1400</fb>
    <v>8</v>
  </rv>
  <rv s="2">
    <v>86</v>
    <v>6</v>
    <v>181</v>
    <v>0</v>
    <v>Image of Swain County, North Carolina</v>
  </rv>
  <rv s="0">
    <v>536870912</v>
    <v>Cherokee</v>
    <v>3c13d796-cd49-0d7d-4a4a-635044a962cd</v>
    <v>en-US</v>
    <v>Map</v>
  </rv>
  <rv s="3">
    <v>https://www.bing.com/search?q=swain+county+north+carolina&amp;form=skydnc</v>
    <v>Learn more on Bing</v>
  </rv>
  <rv s="1">
    <fb>14117</fb>
    <v>8</v>
  </rv>
  <rv s="4">
    <v>#VALUE!</v>
    <v>en-US</v>
    <v>f577de61-a076-3370-125c-d7303ecb690a</v>
    <v>536870912</v>
    <v>1</v>
    <v>182</v>
    <v>2</v>
    <v>Swain County, North Carolina</v>
    <v>4</v>
    <v>5</v>
    <v>Map</v>
    <v>6</v>
    <v>7</v>
    <v>1</v>
    <v>603</v>
    <v>3</v>
    <v>Swain County is a county located on the far western border of the U.S. state of North Carolina. As of the 2020 census, the population was 14,117. Its county seat is Bryson City. Four rivers flow through the mountainous terrain of Swain County: ...</v>
    <v>604</v>
    <v>605</v>
    <v>606</v>
    <v>Swain County, North Carolina</v>
    <v>607</v>
    <v>Swain County, North Carolina</v>
    <v>mdp/vdpid/10036548</v>
  </rv>
  <rv s="0">
    <v>536870912</v>
    <v>Transylvania County, North Carolina</v>
    <v>bab7789c-043f-d9c9-a848-979bc1a04d46</v>
    <v>en-US</v>
    <v>Map</v>
  </rv>
  <rv s="1">
    <fb>986</fb>
    <v>8</v>
  </rv>
  <rv s="2">
    <v>87</v>
    <v>6</v>
    <v>183</v>
    <v>0</v>
    <v>Image of Transylvania County, North Carolina</v>
  </rv>
  <rv s="0">
    <v>536870912</v>
    <v>Brevard</v>
    <v>d1ef87f9-c5ff-cb76-f58b-1cc99d73abd7</v>
    <v>en-US</v>
    <v>Map</v>
  </rv>
  <rv s="3">
    <v>https://www.bing.com/search?q=transylvania+county+north+carolina&amp;form=skydnc</v>
    <v>Learn more on Bing</v>
  </rv>
  <rv s="1">
    <fb>32986</fb>
    <v>8</v>
  </rv>
  <rv s="4">
    <v>#VALUE!</v>
    <v>en-US</v>
    <v>bab7789c-043f-d9c9-a848-979bc1a04d46</v>
    <v>536870912</v>
    <v>1</v>
    <v>184</v>
    <v>2</v>
    <v>Transylvania County, North Carolina</v>
    <v>4</v>
    <v>5</v>
    <v>Map</v>
    <v>6</v>
    <v>7</v>
    <v>1</v>
    <v>610</v>
    <v>3</v>
    <v>Transylvania County is a county in the U.S. state of North Carolina. As of the 2020 census the population is 32,986. Its county seat is Brevard. Transylvania County comprises the Brevard, NC Micropolitan Statistical Area, which is also included ...</v>
    <v>611</v>
    <v>612</v>
    <v>613</v>
    <v>Transylvania County, North Carolina</v>
    <v>614</v>
    <v>Transylvania County, North Carolina</v>
    <v>mdp/vdpid/10036549</v>
  </rv>
  <rv s="0">
    <v>536870912</v>
    <v>Tyrrell County, North Carolina</v>
    <v>c022c235-cdcb-64af-c188-49234270dcb4</v>
    <v>en-US</v>
    <v>Map</v>
  </rv>
  <rv s="1">
    <fb>1555</fb>
    <v>8</v>
  </rv>
  <rv s="2">
    <v>88</v>
    <v>6</v>
    <v>185</v>
    <v>0</v>
    <v>Image of Tyrrell County, North Carolina</v>
  </rv>
  <rv s="0">
    <v>536870912</v>
    <v>Columbia</v>
    <v>a0d4f0ca-70f3-b81f-493d-2e1fe5f47d43</v>
    <v>en-US</v>
    <v>Map</v>
  </rv>
  <rv s="3">
    <v>https://www.bing.com/search?q=tyrrell+county+north+carolina&amp;form=skydnc</v>
    <v>Learn more on Bing</v>
  </rv>
  <rv s="1">
    <fb>3245</fb>
    <v>8</v>
  </rv>
  <rv s="4">
    <v>#VALUE!</v>
    <v>en-US</v>
    <v>c022c235-cdcb-64af-c188-49234270dcb4</v>
    <v>536870912</v>
    <v>1</v>
    <v>186</v>
    <v>2</v>
    <v>Tyrrell County, North Carolina</v>
    <v>4</v>
    <v>5</v>
    <v>Map</v>
    <v>6</v>
    <v>7</v>
    <v>1</v>
    <v>617</v>
    <v>3</v>
    <v>Tyrrell County is a county located in the U.S. state of North Carolina. As of the 2020 census, the population was 3,245, making it the least populous county in North Carolina. Its county seat is Columbia. The county was created in 1729 as ...</v>
    <v>618</v>
    <v>619</v>
    <v>620</v>
    <v>Tyrrell County, North Carolina</v>
    <v>621</v>
    <v>Tyrrell County, North Carolina</v>
    <v>mdp/vdpid/10036550</v>
  </rv>
  <rv s="0">
    <v>536870912</v>
    <v>Union County, North Carolina</v>
    <v>71483449-5b7f-eb5f-9e3e-929f5c8e75ec</v>
    <v>en-US</v>
    <v>Map</v>
  </rv>
  <rv s="1">
    <fb>1657</fb>
    <v>8</v>
  </rv>
  <rv s="2">
    <v>89</v>
    <v>6</v>
    <v>187</v>
    <v>0</v>
    <v>Image of Union County, North Carolina</v>
  </rv>
  <rv s="0">
    <v>536870912</v>
    <v>Indian Trail</v>
    <v>991eda58-85fa-d5aa-5e6c-4a78646fb993</v>
    <v>en-US</v>
    <v>Map</v>
  </rv>
  <rv s="3">
    <v>https://www.bing.com/search?q=union+county+north+carolina&amp;form=skydnc</v>
    <v>Learn more on Bing</v>
  </rv>
  <rv s="1">
    <fb>238267</fb>
    <v>8</v>
  </rv>
  <rv s="4">
    <v>#VALUE!</v>
    <v>en-US</v>
    <v>71483449-5b7f-eb5f-9e3e-929f5c8e75ec</v>
    <v>536870912</v>
    <v>1</v>
    <v>188</v>
    <v>2</v>
    <v>Union County, North Carolina</v>
    <v>4</v>
    <v>5</v>
    <v>Map</v>
    <v>6</v>
    <v>7</v>
    <v>1</v>
    <v>624</v>
    <v>3</v>
    <v>Union County is a county located in the U.S. state of North Carolina. As of the 2020 census, the population was 238,267. Its county seat is Monroe. Union County is included in the Charlotte-Concord-Gastonia, NC-SC Metropolitan Statistical Area.</v>
    <v>625</v>
    <v>626</v>
    <v>627</v>
    <v>Union County, North Carolina</v>
    <v>628</v>
    <v>Union County, North Carolina</v>
    <v>mdp/vdpid/10036551</v>
  </rv>
  <rv s="0">
    <v>536870912</v>
    <v>Vance County, North Carolina</v>
    <v>69c7a2df-16a2-048d-722e-f0cec4e21a63</v>
    <v>en-US</v>
    <v>Map</v>
  </rv>
  <rv s="1">
    <fb>699</fb>
    <v>8</v>
  </rv>
  <rv s="2">
    <v>90</v>
    <v>6</v>
    <v>189</v>
    <v>0</v>
    <v>Image of Vance County, North Carolina</v>
  </rv>
  <rv s="0">
    <v>536870912</v>
    <v>Henderson</v>
    <v>ca5e9917-e65e-45f4-b863-34b96f932f02</v>
    <v>en-US</v>
    <v>Map</v>
  </rv>
  <rv s="3">
    <v>https://www.bing.com/search?q=vance+county+north+carolina&amp;form=skydnc</v>
    <v>Learn more on Bing</v>
  </rv>
  <rv s="1">
    <fb>42578</fb>
    <v>8</v>
  </rv>
  <rv s="4">
    <v>#VALUE!</v>
    <v>en-US</v>
    <v>69c7a2df-16a2-048d-722e-f0cec4e21a63</v>
    <v>536870912</v>
    <v>1</v>
    <v>190</v>
    <v>2</v>
    <v>Vance County, North Carolina</v>
    <v>4</v>
    <v>5</v>
    <v>Map</v>
    <v>6</v>
    <v>7</v>
    <v>1</v>
    <v>631</v>
    <v>3</v>
    <v>Vance County is a county located in the U.S. state of North Carolina. As of the 2020 census, the population was 42,578. Its county seat is Henderson. Vance County comprises the Henderson, NC Micropolitan Statistical Area, which is also included ...</v>
    <v>632</v>
    <v>633</v>
    <v>634</v>
    <v>Vance County, North Carolina</v>
    <v>635</v>
    <v>Vance County, North Carolina</v>
    <v>mdp/vdpid/10036552</v>
  </rv>
  <rv s="0">
    <v>536870912</v>
    <v>Wake County, North Carolina</v>
    <v>5d2644c4-0b7e-4769-7be2-6dc8acf2c6d0</v>
    <v>en-US</v>
    <v>Map</v>
  </rv>
  <rv s="1">
    <fb>2219.6198105600001</fb>
    <v>8</v>
  </rv>
  <rv s="2">
    <v>91</v>
    <v>6</v>
    <v>192</v>
    <v>0</v>
    <v>Image of Wake County, North Carolina</v>
  </rv>
  <rv s="0">
    <v>536870912</v>
    <v>Raleigh</v>
    <v>7b706445-83c5-46a4-bb70-cff23cd555d3</v>
    <v>en-US</v>
    <v>Map</v>
  </rv>
  <rv s="3">
    <v>https://www.bing.com/search?q=wake+county+north+carolina&amp;form=skydnc</v>
    <v>Learn more on Bing</v>
  </rv>
  <rv s="1">
    <fb>1129410</fb>
    <v>8</v>
  </rv>
  <rv s="6">
    <v>#VALUE!</v>
    <v>en-US</v>
    <v>5d2644c4-0b7e-4769-7be2-6dc8acf2c6d0</v>
    <v>536870912</v>
    <v>1</v>
    <v>193</v>
    <v>65</v>
    <v>Wake County, North Carolina</v>
    <v>66</v>
    <v>5</v>
    <v>Map</v>
    <v>6</v>
    <v>7</v>
    <v>1</v>
    <v>638</v>
    <v>3</v>
    <v>Wake County is located in the U.S. state of North Carolina. In the 2020 census, its population was 1,129,410, making it North Carolina's most populous county. From July 2005 to July 2006, Wake County was the 9th-fastest growing county in the ...</v>
    <v>639</v>
    <v>640</v>
    <v>641</v>
    <v>Wake County, North Carolina</v>
    <v>642</v>
    <v>204</v>
    <v>Wake County, North Carolina</v>
    <v>mdp/vdpid/10036553</v>
  </rv>
  <rv s="0">
    <v>536870912</v>
    <v>Warren County, North Carolina</v>
    <v>6ef9ec31-71ff-a4f0-b0ca-5b59378942b4</v>
    <v>en-US</v>
    <v>Map</v>
  </rv>
  <rv s="1">
    <fb>1149.9547209899999</fb>
    <v>8</v>
  </rv>
  <rv s="2">
    <v>92</v>
    <v>6</v>
    <v>195</v>
    <v>0</v>
    <v>Image of Warren County, North Carolina</v>
  </rv>
  <rv s="0">
    <v>536870912</v>
    <v>Norlina</v>
    <v>778a48e0-fbb2-d7c5-0526-3522500d5e4a</v>
    <v>en-US</v>
    <v>Map</v>
  </rv>
  <rv s="3">
    <v>https://www.bing.com/search?q=warren+county+north+carolina&amp;form=skydnc</v>
    <v>Learn more on Bing</v>
  </rv>
  <rv s="1">
    <fb>18642</fb>
    <v>8</v>
  </rv>
  <rv s="4">
    <v>#VALUE!</v>
    <v>en-US</v>
    <v>6ef9ec31-71ff-a4f0-b0ca-5b59378942b4</v>
    <v>536870912</v>
    <v>1</v>
    <v>196</v>
    <v>2</v>
    <v>Warren County, North Carolina</v>
    <v>4</v>
    <v>5</v>
    <v>Map</v>
    <v>6</v>
    <v>7</v>
    <v>1</v>
    <v>645</v>
    <v>3</v>
    <v>Warren County is a county located in the northeastern Piedmont region of the U.S. state of North Carolina, on the northern border with Virginia, made famous for a landfill and birthplace of the environmental justice movement. As of the 2020 ...</v>
    <v>646</v>
    <v>647</v>
    <v>648</v>
    <v>Warren County, North Carolina</v>
    <v>649</v>
    <v>Warren County, North Carolina</v>
    <v>mdp/vdpid/10036554</v>
  </rv>
  <rv s="0">
    <v>536870912</v>
    <v>Washington County, North Carolina</v>
    <v>f87d00fb-6ee2-573f-9efc-e537eacfc767</v>
    <v>en-US</v>
    <v>Map</v>
  </rv>
  <rv s="1">
    <fb>1098.15495878</fb>
    <v>8</v>
  </rv>
  <rv s="2">
    <v>93</v>
    <v>6</v>
    <v>198</v>
    <v>0</v>
    <v>Image of Washington County, North Carolina</v>
  </rv>
  <rv s="0">
    <v>536870912</v>
    <v>Plymouth</v>
    <v>9de15359-06fe-f4a5-7d53-39be9f73beb2</v>
    <v>en-US</v>
    <v>Map</v>
  </rv>
  <rv s="3">
    <v>https://www.bing.com/search?q=washington+county+north+carolina&amp;form=skydnc</v>
    <v>Learn more on Bing</v>
  </rv>
  <rv s="1">
    <fb>11003</fb>
    <v>8</v>
  </rv>
  <rv s="4">
    <v>#VALUE!</v>
    <v>en-US</v>
    <v>f87d00fb-6ee2-573f-9efc-e537eacfc767</v>
    <v>536870912</v>
    <v>1</v>
    <v>199</v>
    <v>2</v>
    <v>Washington County, North Carolina</v>
    <v>4</v>
    <v>5</v>
    <v>Map</v>
    <v>6</v>
    <v>7</v>
    <v>1</v>
    <v>652</v>
    <v>3</v>
    <v>Washington County is a county located in the U.S. state of North Carolina. As of the 2020 census, the population was 11,003. Its county seat is Plymouth. The county was formed in 1799 from the western third of Tyrrell County. It was named for ...</v>
    <v>653</v>
    <v>654</v>
    <v>655</v>
    <v>Washington County, North Carolina</v>
    <v>656</v>
    <v>Washington County, North Carolina</v>
    <v>mdp/vdpid/10036555</v>
  </rv>
  <rv s="0">
    <v>536870912</v>
    <v>Watauga County, North Carolina</v>
    <v>08734ee2-952e-c600-54eb-0dcc16a01a1d</v>
    <v>en-US</v>
    <v>Map</v>
  </rv>
  <rv s="1">
    <fb>810.7</fb>
    <v>8</v>
  </rv>
  <rv s="2">
    <v>94</v>
    <v>6</v>
    <v>201</v>
    <v>0</v>
    <v>Image of Watauga County, North Carolina</v>
  </rv>
  <rv s="0">
    <v>536870912</v>
    <v>Boone</v>
    <v>10b9bb54-d096-2844-9707-f4b49c3d3f1d</v>
    <v>en-US</v>
    <v>Map</v>
  </rv>
  <rv s="3">
    <v>https://www.bing.com/search?q=watauga+county+north+carolina&amp;form=skydnc</v>
    <v>Learn more on Bing</v>
  </rv>
  <rv s="1">
    <fb>54086</fb>
    <v>8</v>
  </rv>
  <rv s="4">
    <v>#VALUE!</v>
    <v>en-US</v>
    <v>08734ee2-952e-c600-54eb-0dcc16a01a1d</v>
    <v>536870912</v>
    <v>1</v>
    <v>202</v>
    <v>2</v>
    <v>Watauga County, North Carolina</v>
    <v>4</v>
    <v>5</v>
    <v>Map</v>
    <v>6</v>
    <v>7</v>
    <v>1</v>
    <v>659</v>
    <v>3</v>
    <v>Watauga County is a county located in the U.S. state of North Carolina. As of the 2020 census, the population was 54,086. Its county seat and largest community is Boone. The county is in an exceptionally mountainous region, known as the High ...</v>
    <v>660</v>
    <v>661</v>
    <v>662</v>
    <v>Watauga County, North Carolina</v>
    <v>663</v>
    <v>Watauga County, North Carolina</v>
    <v>mdp/vdpid/10036556</v>
  </rv>
  <rv s="0">
    <v>536870912</v>
    <v>Wayne County, North Carolina</v>
    <v>1496e757-a080-3f04-72db-8fa253fa04dc</v>
    <v>en-US</v>
    <v>Map</v>
  </rv>
  <rv s="1">
    <fb>1442.62337746</fb>
    <v>8</v>
  </rv>
  <rv s="2">
    <v>95</v>
    <v>6</v>
    <v>204</v>
    <v>0</v>
    <v>Image of Wayne County, North Carolina</v>
  </rv>
  <rv s="0">
    <v>536870912</v>
    <v>Goldsboro</v>
    <v>a04c3292-5115-0f53-4801-45cc95397815</v>
    <v>en-US</v>
    <v>Map</v>
  </rv>
  <rv s="3">
    <v>https://www.bing.com/search?q=wayne+county+north+carolina&amp;form=skydnc</v>
    <v>Learn more on Bing</v>
  </rv>
  <rv s="1">
    <fb>117333</fb>
    <v>8</v>
  </rv>
  <rv s="4">
    <v>#VALUE!</v>
    <v>en-US</v>
    <v>1496e757-a080-3f04-72db-8fa253fa04dc</v>
    <v>536870912</v>
    <v>1</v>
    <v>205</v>
    <v>2</v>
    <v>Wayne County, North Carolina</v>
    <v>4</v>
    <v>5</v>
    <v>Map</v>
    <v>6</v>
    <v>7</v>
    <v>1</v>
    <v>666</v>
    <v>3</v>
    <v>Wayne County is a county located in the U.S. state of North Carolina. As of the 2020 census, the population was 117,333. Its county seat is Goldsboro and it is home to Seymour Johnson Air Force Base. Wayne County comprises the Goldsboro, NC ...</v>
    <v>667</v>
    <v>668</v>
    <v>669</v>
    <v>Wayne County, North Carolina</v>
    <v>670</v>
    <v>Wayne County, North Carolina</v>
    <v>mdp/vdpid/10036557</v>
  </rv>
  <rv s="0">
    <v>536870912</v>
    <v>Wilkes County, North Carolina</v>
    <v>59281fba-c5f2-269e-99c3-e6ad1c9370c6</v>
    <v>en-US</v>
    <v>Map</v>
  </rv>
  <rv s="1">
    <fb>1968.3909638600001</fb>
    <v>8</v>
  </rv>
  <rv s="2">
    <v>96</v>
    <v>6</v>
    <v>207</v>
    <v>0</v>
    <v>Image of Wilkes County, North Carolina</v>
  </rv>
  <rv s="0">
    <v>536870912</v>
    <v>North Wilkesboro</v>
    <v>19d4e68b-ff4d-47bd-0e05-4431f868f191</v>
    <v>en-US</v>
    <v>Map</v>
  </rv>
  <rv s="3">
    <v>https://www.bing.com/search?q=wilkes+county+north+carolina&amp;form=skydnc</v>
    <v>Learn more on Bing</v>
  </rv>
  <rv s="1">
    <fb>65969</fb>
    <v>8</v>
  </rv>
  <rv s="4">
    <v>#VALUE!</v>
    <v>en-US</v>
    <v>59281fba-c5f2-269e-99c3-e6ad1c9370c6</v>
    <v>536870912</v>
    <v>1</v>
    <v>208</v>
    <v>2</v>
    <v>Wilkes County, North Carolina</v>
    <v>4</v>
    <v>5</v>
    <v>Map</v>
    <v>6</v>
    <v>7</v>
    <v>1</v>
    <v>673</v>
    <v>3</v>
    <v>Wilkes County is a county located in the U.S. state of North Carolina. It is a part of the state's western mountain region. As of the 2020 census the population was 65,969. Its county seat is Wilkesboro, and its largest community is North ...</v>
    <v>674</v>
    <v>675</v>
    <v>676</v>
    <v>Wilkes County, North Carolina</v>
    <v>677</v>
    <v>Wilkes County, North Carolina</v>
    <v>mdp/vdpid/10036558</v>
  </rv>
  <rv s="0">
    <v>536870912</v>
    <v>Wilson County, North Carolina</v>
    <v>419e0b03-5902-50b1-d8a5-04e5e6ebddc5</v>
    <v>en-US</v>
    <v>Map</v>
  </rv>
  <rv s="1">
    <fb>968.65555326599997</fb>
    <v>8</v>
  </rv>
  <rv s="2">
    <v>97</v>
    <v>6</v>
    <v>210</v>
    <v>0</v>
    <v>Image of Wilson County, North Carolina</v>
  </rv>
  <rv s="0">
    <v>536870912</v>
    <v>Wilson</v>
    <v>f227168f-bddb-3dcc-475e-d6457ffc3563</v>
    <v>en-US</v>
    <v>Map</v>
  </rv>
  <rv s="3">
    <v>https://www.bing.com/search?q=wilson+county+north+carolina&amp;form=skydnc</v>
    <v>Learn more on Bing</v>
  </rv>
  <rv s="1">
    <fb>78784</fb>
    <v>8</v>
  </rv>
  <rv s="4">
    <v>#VALUE!</v>
    <v>en-US</v>
    <v>419e0b03-5902-50b1-d8a5-04e5e6ebddc5</v>
    <v>536870912</v>
    <v>1</v>
    <v>211</v>
    <v>2</v>
    <v>Wilson County, North Carolina</v>
    <v>4</v>
    <v>5</v>
    <v>Map</v>
    <v>6</v>
    <v>7</v>
    <v>1</v>
    <v>680</v>
    <v>3</v>
    <v>Wilson County is a county located in the U.S. state of North Carolina. As of the 2020 census, the population was 78,784. The county seat is Wilson. The county comprises the Wilson, NC Micropolitan Statistical Area, which is also included within ...</v>
    <v>681</v>
    <v>682</v>
    <v>683</v>
    <v>Wilson County, North Carolina</v>
    <v>684</v>
    <v>Wilson County, North Carolina</v>
    <v>mdp/vdpid/10036559</v>
  </rv>
  <rv s="0">
    <v>536870912</v>
    <v>Yadkin County, North Carolina</v>
    <v>efeac1ce-2c73-6056-53ce-8707101c4210</v>
    <v>en-US</v>
    <v>Map</v>
  </rv>
  <rv s="1">
    <fb>872.82599318300004</fb>
    <v>8</v>
  </rv>
  <rv s="2">
    <v>98</v>
    <v>6</v>
    <v>213</v>
    <v>0</v>
    <v>Image of Yadkin County, North Carolina</v>
  </rv>
  <rv s="0">
    <v>536870912</v>
    <v>North Liberty Township</v>
    <v>4c5dc460-d93c-4bb6-df55-5fb28980104f</v>
    <v>en-US</v>
    <v>Map</v>
  </rv>
  <rv s="3">
    <v>https://www.bing.com/search?q=yadkin+county+north+carolina&amp;form=skydnc</v>
    <v>Learn more on Bing</v>
  </rv>
  <rv s="1">
    <fb>37214</fb>
    <v>8</v>
  </rv>
  <rv s="4">
    <v>#VALUE!</v>
    <v>en-US</v>
    <v>efeac1ce-2c73-6056-53ce-8707101c4210</v>
    <v>536870912</v>
    <v>1</v>
    <v>214</v>
    <v>2</v>
    <v>Yadkin County, North Carolina</v>
    <v>4</v>
    <v>5</v>
    <v>Map</v>
    <v>6</v>
    <v>7</v>
    <v>1</v>
    <v>687</v>
    <v>3</v>
    <v>Yadkin County is located in the U.S. state of North Carolina. As of the 2020 census, the population was 37,214. Its county seat is Yadkinville. Yadkin County is included in the Winston-Salem, NC Metropolitan Statistical Area, which is also ...</v>
    <v>688</v>
    <v>689</v>
    <v>690</v>
    <v>Yadkin County, North Carolina</v>
    <v>691</v>
    <v>Yadkin County, North Carolina</v>
    <v>mdp/vdpid/10036560</v>
  </rv>
  <rv s="0">
    <v>536870912</v>
    <v>Yancey County, North Carolina</v>
    <v>ac572ca5-c19c-6fb6-3fe1-f4adca81a20a</v>
    <v>en-US</v>
    <v>Map</v>
  </rv>
  <rv s="1">
    <fb>810.66627853499995</fb>
    <v>8</v>
  </rv>
  <rv s="2">
    <v>99</v>
    <v>6</v>
    <v>216</v>
    <v>0</v>
    <v>Image of Yancey County, North Carolina</v>
  </rv>
  <rv s="0">
    <v>536870912</v>
    <v>Cane River</v>
    <v>2287de78-c328-0607-c8cf-f8985973df4c</v>
    <v>en-US</v>
    <v>Map</v>
  </rv>
  <rv s="3">
    <v>https://www.bing.com/search?q=yancey+county+north+carolina&amp;form=skydnc</v>
    <v>Learn more on Bing</v>
  </rv>
  <rv s="1">
    <fb>18470</fb>
    <v>8</v>
  </rv>
  <rv s="4">
    <v>#VALUE!</v>
    <v>en-US</v>
    <v>ac572ca5-c19c-6fb6-3fe1-f4adca81a20a</v>
    <v>536870912</v>
    <v>1</v>
    <v>217</v>
    <v>2</v>
    <v>Yancey County, North Carolina</v>
    <v>4</v>
    <v>5</v>
    <v>Map</v>
    <v>6</v>
    <v>7</v>
    <v>1</v>
    <v>694</v>
    <v>3</v>
    <v>Yancey County is a county located in the U.S. state of North Carolina. As of the 2020 census, the population was 18,470. Its county seat is Burnsville. This land was inhabited by the Cherokee prior to European settlement, as was much of the ...</v>
    <v>695</v>
    <v>696</v>
    <v>697</v>
    <v>Yancey County, North Carolina</v>
    <v>698</v>
    <v>Yancey County, North Carolina</v>
    <v>mdp/vdpid/10036561</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218">
    <spb s="0">
      <v xml:space="preserve">Wikipedia	</v>
      <v xml:space="preserve">CC BY-SA 3.0	</v>
      <v xml:space="preserve">https://en.wikipedia.org/wiki/Alamance_County,_North_Carolina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0">
      <v xml:space="preserve">Wikipedia	</v>
      <v xml:space="preserve">CC BY-SA 3.0	</v>
      <v xml:space="preserve">https://en.wikipedia.org/wiki/Alexander_County,_North_Carolina	</v>
      <v xml:space="preserve">https://creativecommons.org/licenses/by-sa/3.0	</v>
    </spb>
    <spb s="9">
      <v>9</v>
      <v>9</v>
      <v>9</v>
      <v>9</v>
      <v>9</v>
      <v>9</v>
      <v>9</v>
    </spb>
    <spb s="0">
      <v xml:space="preserve">Wikipedia	</v>
      <v xml:space="preserve">CC BY-SA 3.0	</v>
      <v xml:space="preserve">https://en.wikipedia.org/wiki/Alleghany_County,_North_Carolina	</v>
      <v xml:space="preserve">https://creativecommons.org/licenses/by-sa/3.0	</v>
    </spb>
    <spb s="1">
      <v>11</v>
      <v>11</v>
      <v>11</v>
      <v>11</v>
      <v>11</v>
      <v>11</v>
      <v>11</v>
      <v>11</v>
    </spb>
    <spb s="0">
      <v xml:space="preserve">Wikipedia	</v>
      <v xml:space="preserve">CC BY-SA 3.0	</v>
      <v xml:space="preserve">https://en.wikipedia.org/wiki/Anson_County,_North_Carolina	</v>
      <v xml:space="preserve">https://creativecommons.org/licenses/by-sa/3.0	</v>
    </spb>
    <spb s="1">
      <v>13</v>
      <v>13</v>
      <v>13</v>
      <v>13</v>
      <v>13</v>
      <v>13</v>
      <v>13</v>
      <v>13</v>
    </spb>
    <spb s="0">
      <v xml:space="preserve">Wikipedia	</v>
      <v xml:space="preserve">CC BY-SA 3.0	</v>
      <v xml:space="preserve">https://en.wikipedia.org/wiki/Ashe_County,_North_Carolina	</v>
      <v xml:space="preserve">https://creativecommons.org/licenses/by-sa/3.0	</v>
    </spb>
    <spb s="1">
      <v>15</v>
      <v>15</v>
      <v>15</v>
      <v>15</v>
      <v>15</v>
      <v>15</v>
      <v>15</v>
      <v>15</v>
    </spb>
    <spb s="0">
      <v xml:space="preserve">Wikipedia	</v>
      <v xml:space="preserve">CC BY-SA 3.0	</v>
      <v xml:space="preserve">https://en.wikipedia.org/wiki/Avery_County,_North_Carolina	</v>
      <v xml:space="preserve">https://creativecommons.org/licenses/by-sa/3.0	</v>
    </spb>
    <spb s="1">
      <v>17</v>
      <v>17</v>
      <v>17</v>
      <v>17</v>
      <v>17</v>
      <v>17</v>
      <v>17</v>
      <v>17</v>
    </spb>
    <spb s="0">
      <v xml:space="preserve">Wikipedia	</v>
      <v xml:space="preserve">CC BY-SA 3.0	</v>
      <v xml:space="preserve">https://en.wikipedia.org/wiki/Beaufort_County,_North_Carolina	</v>
      <v xml:space="preserve">https://creativecommons.org/licenses/by-sa/3.0	</v>
    </spb>
    <spb s="1">
      <v>19</v>
      <v>19</v>
      <v>19</v>
      <v>19</v>
      <v>19</v>
      <v>19</v>
      <v>19</v>
      <v>19</v>
    </spb>
    <spb s="0">
      <v xml:space="preserve">Wikipedia	</v>
      <v xml:space="preserve">CC BY-SA 3.0	</v>
      <v xml:space="preserve">https://en.wikipedia.org/wiki/Bertie_County,_North_Carolina	</v>
      <v xml:space="preserve">https://creativecommons.org/licenses/by-sa/3.0	</v>
    </spb>
    <spb s="1">
      <v>21</v>
      <v>21</v>
      <v>21</v>
      <v>21</v>
      <v>21</v>
      <v>21</v>
      <v>21</v>
      <v>21</v>
    </spb>
    <spb s="0">
      <v xml:space="preserve">Wikipedia	</v>
      <v xml:space="preserve">CC BY-SA 3.0	</v>
      <v xml:space="preserve">https://en.wikipedia.org/wiki/Bladen_County,_North_Carolina	</v>
      <v xml:space="preserve">https://creativecommons.org/licenses/by-sa/3.0	</v>
    </spb>
    <spb s="1">
      <v>23</v>
      <v>23</v>
      <v>23</v>
      <v>23</v>
      <v>23</v>
      <v>23</v>
      <v>23</v>
      <v>23</v>
    </spb>
    <spb s="0">
      <v xml:space="preserve">Wikipedia	</v>
      <v xml:space="preserve">CC BY-SA 3.0	</v>
      <v xml:space="preserve">https://en.wikipedia.org/wiki/Brunswick_County,_North_Carolina	</v>
      <v xml:space="preserve">https://creativecommons.org/licenses/by-sa/3.0	</v>
    </spb>
    <spb s="1">
      <v>25</v>
      <v>25</v>
      <v>25</v>
      <v>25</v>
      <v>25</v>
      <v>25</v>
      <v>25</v>
      <v>25</v>
    </spb>
    <spb s="0">
      <v xml:space="preserve">Wikipedia	</v>
      <v xml:space="preserve">CC BY-SA 3.0	</v>
      <v xml:space="preserve">https://en.wikipedia.org/wiki/Buncombe_County,_North_Carolina	</v>
      <v xml:space="preserve">https://creativecommons.org/licenses/by-sa/3.0	</v>
    </spb>
    <spb s="1">
      <v>27</v>
      <v>27</v>
      <v>27</v>
      <v>27</v>
      <v>27</v>
      <v>27</v>
      <v>27</v>
      <v>27</v>
    </spb>
    <spb s="0">
      <v xml:space="preserve">Wikipedia	</v>
      <v xml:space="preserve">CC BY-SA 3.0	</v>
      <v xml:space="preserve">https://en.wikipedia.org/wiki/Burke_County,_North_Carolina	</v>
      <v xml:space="preserve">https://creativecommons.org/licenses/by-sa/3.0	</v>
    </spb>
    <spb s="1">
      <v>29</v>
      <v>29</v>
      <v>29</v>
      <v>29</v>
      <v>29</v>
      <v>29</v>
      <v>29</v>
      <v>29</v>
    </spb>
    <spb s="0">
      <v xml:space="preserve">Wikipedia	</v>
      <v xml:space="preserve">CC BY-SA 3.0	</v>
      <v xml:space="preserve">https://en.wikipedia.org/wiki/Cabarrus_County,_North_Carolina	</v>
      <v xml:space="preserve">https://creativecommons.org/licenses/by-sa/3.0	</v>
    </spb>
    <spb s="1">
      <v>31</v>
      <v>31</v>
      <v>31</v>
      <v>31</v>
      <v>31</v>
      <v>31</v>
      <v>31</v>
      <v>31</v>
    </spb>
    <spb s="0">
      <v xml:space="preserve">Wikipedia	</v>
      <v xml:space="preserve">CC BY-SA 3.0	</v>
      <v xml:space="preserve">https://en.wikipedia.org/wiki/Caldwell_County,_North_Carolina	</v>
      <v xml:space="preserve">https://creativecommons.org/licenses/by-sa/3.0	</v>
    </spb>
    <spb s="1">
      <v>33</v>
      <v>33</v>
      <v>33</v>
      <v>33</v>
      <v>33</v>
      <v>33</v>
      <v>33</v>
      <v>33</v>
    </spb>
    <spb s="0">
      <v xml:space="preserve">Wikipedia	</v>
      <v xml:space="preserve">CC BY-SA 3.0	</v>
      <v xml:space="preserve">https://en.wikipedia.org/wiki/Camden_County,_North_Carolina	</v>
      <v xml:space="preserve">https://creativecommons.org/licenses/by-sa/3.0	</v>
    </spb>
    <spb s="1">
      <v>35</v>
      <v>35</v>
      <v>35</v>
      <v>35</v>
      <v>35</v>
      <v>35</v>
      <v>35</v>
      <v>35</v>
    </spb>
    <spb s="0">
      <v xml:space="preserve">Wikipedia	</v>
      <v xml:space="preserve">CC BY-SA 3.0	</v>
      <v xml:space="preserve">https://en.wikipedia.org/wiki/Carteret_County,_North_Carolina	</v>
      <v xml:space="preserve">https://creativecommons.org/licenses/by-sa/3.0	</v>
    </spb>
    <spb s="1">
      <v>37</v>
      <v>37</v>
      <v>37</v>
      <v>37</v>
      <v>37</v>
      <v>37</v>
      <v>37</v>
      <v>37</v>
    </spb>
    <spb s="0">
      <v xml:space="preserve">Wikipedia	</v>
      <v xml:space="preserve">CC BY-SA 3.0	</v>
      <v xml:space="preserve">https://en.wikipedia.org/wiki/Caswell_County,_North_Carolina	</v>
      <v xml:space="preserve">https://creativecommons.org/licenses/by-sa/3.0	</v>
    </spb>
    <spb s="1">
      <v>39</v>
      <v>39</v>
      <v>39</v>
      <v>39</v>
      <v>39</v>
      <v>39</v>
      <v>39</v>
      <v>39</v>
    </spb>
    <spb s="0">
      <v xml:space="preserve">Wikipedia	</v>
      <v xml:space="preserve">CC BY-SA 3.0	</v>
      <v xml:space="preserve">https://en.wikipedia.org/wiki/Catawba_County,_North_Carolina	</v>
      <v xml:space="preserve">https://creativecommons.org/licenses/by-sa/3.0	</v>
    </spb>
    <spb s="1">
      <v>41</v>
      <v>41</v>
      <v>41</v>
      <v>41</v>
      <v>41</v>
      <v>41</v>
      <v>41</v>
      <v>41</v>
    </spb>
    <spb s="0">
      <v xml:space="preserve">Wikipedia	</v>
      <v xml:space="preserve">CC BY-SA 3.0	</v>
      <v xml:space="preserve">https://en.wikipedia.org/wiki/Chatham_County,_North_Carolina	</v>
      <v xml:space="preserve">https://creativecommons.org/licenses/by-sa/3.0	</v>
    </spb>
    <spb s="1">
      <v>43</v>
      <v>43</v>
      <v>43</v>
      <v>43</v>
      <v>43</v>
      <v>43</v>
      <v>43</v>
      <v>43</v>
    </spb>
    <spb s="0">
      <v xml:space="preserve">Wikipedia	</v>
      <v xml:space="preserve">CC BY-SA 3.0	</v>
      <v xml:space="preserve">https://en.wikipedia.org/wiki/Cherokee_County,_North_Carolina	</v>
      <v xml:space="preserve">https://creativecommons.org/licenses/by-sa/3.0	</v>
    </spb>
    <spb s="1">
      <v>45</v>
      <v>45</v>
      <v>45</v>
      <v>45</v>
      <v>45</v>
      <v>45</v>
      <v>45</v>
      <v>45</v>
    </spb>
    <spb s="0">
      <v xml:space="preserve">Wikipedia	</v>
      <v xml:space="preserve">CC BY-SA 3.0	</v>
      <v xml:space="preserve">https://en.wikipedia.org/wiki/Chowan_County,_North_Carolina	</v>
      <v xml:space="preserve">https://creativecommons.org/licenses/by-sa/3.0	</v>
    </spb>
    <spb s="1">
      <v>47</v>
      <v>47</v>
      <v>47</v>
      <v>47</v>
      <v>47</v>
      <v>47</v>
      <v>47</v>
      <v>47</v>
    </spb>
    <spb s="0">
      <v xml:space="preserve">Wikipedia	</v>
      <v xml:space="preserve">CC BY-SA 3.0	</v>
      <v xml:space="preserve">https://en.wikipedia.org/wiki/Clay_County,_North_Carolina	</v>
      <v xml:space="preserve">https://creativecommons.org/licenses/by-sa/3.0	</v>
    </spb>
    <spb s="1">
      <v>49</v>
      <v>49</v>
      <v>49</v>
      <v>49</v>
      <v>49</v>
      <v>49</v>
      <v>49</v>
      <v>49</v>
    </spb>
    <spb s="0">
      <v xml:space="preserve">Wikipedia	</v>
      <v xml:space="preserve">CC BY-SA 3.0	</v>
      <v xml:space="preserve">https://en.wikipedia.org/wiki/Cleveland_County,_North_Carolina	</v>
      <v xml:space="preserve">https://creativecommons.org/licenses/by-sa/3.0	</v>
    </spb>
    <spb s="1">
      <v>51</v>
      <v>51</v>
      <v>51</v>
      <v>51</v>
      <v>51</v>
      <v>51</v>
      <v>51</v>
      <v>51</v>
    </spb>
    <spb s="0">
      <v xml:space="preserve">Wikipedia	</v>
      <v xml:space="preserve">CC BY-SA 3.0	</v>
      <v xml:space="preserve">https://en.wikipedia.org/wiki/Columbus_County,_North_Carolina	</v>
      <v xml:space="preserve">https://creativecommons.org/licenses/by-sa/3.0	</v>
    </spb>
    <spb s="1">
      <v>53</v>
      <v>53</v>
      <v>53</v>
      <v>53</v>
      <v>53</v>
      <v>53</v>
      <v>53</v>
      <v>53</v>
    </spb>
    <spb s="0">
      <v xml:space="preserve">Wikipedia	</v>
      <v xml:space="preserve">CC BY-SA 3.0	</v>
      <v xml:space="preserve">https://en.wikipedia.org/wiki/Craven_County,_North_Carolina	</v>
      <v xml:space="preserve">https://creativecommons.org/licenses/by-sa/3.0	</v>
    </spb>
    <spb s="1">
      <v>55</v>
      <v>55</v>
      <v>55</v>
      <v>55</v>
      <v>55</v>
      <v>55</v>
      <v>55</v>
      <v>55</v>
    </spb>
    <spb s="0">
      <v xml:space="preserve">Wikipedia	</v>
      <v xml:space="preserve">CC BY-SA 3.0	</v>
      <v xml:space="preserve">https://en.wikipedia.org/wiki/Cumberland_County,_North_Carolina	</v>
      <v xml:space="preserve">https://creativecommons.org/licenses/by-sa/3.0	</v>
    </spb>
    <spb s="1">
      <v>57</v>
      <v>57</v>
      <v>57</v>
      <v>57</v>
      <v>57</v>
      <v>57</v>
      <v>57</v>
      <v>57</v>
    </spb>
    <spb s="0">
      <v xml:space="preserve">Wikipedia	</v>
      <v xml:space="preserve">CC BY-SA 3.0	</v>
      <v xml:space="preserve">https://en.wikipedia.org/wiki/Currituck_County,_North_Carolina	</v>
      <v xml:space="preserve">https://creativecommons.org/licenses/by-sa/3.0	</v>
    </spb>
    <spb s="9">
      <v>59</v>
      <v>59</v>
      <v>59</v>
      <v>59</v>
      <v>59</v>
      <v>59</v>
      <v>59</v>
    </spb>
    <spb s="0">
      <v xml:space="preserve">Wikipedia	</v>
      <v xml:space="preserve">CC BY-SA 3.0	</v>
      <v xml:space="preserve">https://en.wikipedia.org/wiki/Dare_County,_North_Carolina	</v>
      <v xml:space="preserve">https://creativecommons.org/licenses/by-sa/3.0	</v>
    </spb>
    <spb s="1">
      <v>61</v>
      <v>61</v>
      <v>61</v>
      <v>61</v>
      <v>61</v>
      <v>61</v>
      <v>61</v>
      <v>61</v>
    </spb>
    <spb s="0">
      <v xml:space="preserve">Wikipedia	</v>
      <v xml:space="preserve">CC BY-SA 3.0	</v>
      <v xml:space="preserve">https://en.wikipedia.org/wiki/Davidson_County,_North_Carolina	</v>
      <v xml:space="preserve">https://creativecommons.org/licenses/by-sa/3.0	</v>
    </spb>
    <spb s="1">
      <v>63</v>
      <v>63</v>
      <v>63</v>
      <v>63</v>
      <v>63</v>
      <v>63</v>
      <v>63</v>
      <v>63</v>
    </spb>
    <spb s="2">
      <v>1</v>
      <v>Name</v>
      <v>LearnMoreOnLink</v>
    </spb>
    <spb s="10">
      <v>3</v>
      <v>3</v>
      <v>3</v>
      <v>3</v>
    </spb>
    <spb s="0">
      <v xml:space="preserve">Wikipedia	</v>
      <v xml:space="preserve">CC BY-SA 3.0	</v>
      <v xml:space="preserve">https://en.wikipedia.org/wiki/Davie_County,_North_Carolina	</v>
      <v xml:space="preserve">https://creativecommons.org/licenses/by-sa/3.0	</v>
    </spb>
    <spb s="1">
      <v>67</v>
      <v>67</v>
      <v>67</v>
      <v>67</v>
      <v>67</v>
      <v>67</v>
      <v>67</v>
      <v>67</v>
    </spb>
    <spb s="0">
      <v xml:space="preserve">Wikipedia	</v>
      <v xml:space="preserve">CC BY-SA 3.0	</v>
      <v xml:space="preserve">https://en.wikipedia.org/wiki/Duplin_County,_North_Carolina	</v>
      <v xml:space="preserve">https://creativecommons.org/licenses/by-sa/3.0	</v>
    </spb>
    <spb s="1">
      <v>69</v>
      <v>69</v>
      <v>69</v>
      <v>69</v>
      <v>69</v>
      <v>69</v>
      <v>69</v>
      <v>69</v>
    </spb>
    <spb s="0">
      <v xml:space="preserve">Wikipedia	</v>
      <v xml:space="preserve">CC BY-SA 3.0	</v>
      <v xml:space="preserve">https://en.wikipedia.org/wiki/Durham_County,_North_Carolina	</v>
      <v xml:space="preserve">https://creativecommons.org/licenses/by-sa/3.0	</v>
    </spb>
    <spb s="1">
      <v>71</v>
      <v>71</v>
      <v>71</v>
      <v>71</v>
      <v>71</v>
      <v>71</v>
      <v>71</v>
      <v>71</v>
    </spb>
    <spb s="0">
      <v xml:space="preserve">Wikipedia	</v>
      <v xml:space="preserve">CC BY-SA 3.0	</v>
      <v xml:space="preserve">https://en.wikipedia.org/wiki/Edgecombe_County,_North_Carolina	</v>
      <v xml:space="preserve">https://creativecommons.org/licenses/by-sa/3.0	</v>
    </spb>
    <spb s="1">
      <v>73</v>
      <v>73</v>
      <v>73</v>
      <v>73</v>
      <v>73</v>
      <v>73</v>
      <v>73</v>
      <v>73</v>
    </spb>
    <spb s="0">
      <v xml:space="preserve">Wikipedia	</v>
      <v xml:space="preserve">CC BY-SA 3.0	</v>
      <v xml:space="preserve">https://en.wikipedia.org/wiki/Forsyth_County,_North_Carolina	</v>
      <v xml:space="preserve">https://creativecommons.org/licenses/by-sa/3.0	</v>
    </spb>
    <spb s="1">
      <v>75</v>
      <v>75</v>
      <v>75</v>
      <v>75</v>
      <v>75</v>
      <v>75</v>
      <v>75</v>
      <v>75</v>
    </spb>
    <spb s="0">
      <v xml:space="preserve">Wikipedia	</v>
      <v xml:space="preserve">CC BY-SA 3.0	</v>
      <v xml:space="preserve">https://en.wikipedia.org/wiki/Franklin_County,_North_Carolina	</v>
      <v xml:space="preserve">https://creativecommons.org/licenses/by-sa/3.0	</v>
    </spb>
    <spb s="9">
      <v>77</v>
      <v>77</v>
      <v>77</v>
      <v>77</v>
      <v>77</v>
      <v>77</v>
      <v>77</v>
    </spb>
    <spb s="0">
      <v xml:space="preserve">Wikipedia	</v>
      <v xml:space="preserve">CC BY-SA 3.0	</v>
      <v xml:space="preserve">https://en.wikipedia.org/wiki/Gaston_County,_North_Carolina	</v>
      <v xml:space="preserve">https://creativecommons.org/licenses/by-sa/3.0	</v>
    </spb>
    <spb s="1">
      <v>79</v>
      <v>79</v>
      <v>79</v>
      <v>79</v>
      <v>79</v>
      <v>79</v>
      <v>79</v>
      <v>79</v>
    </spb>
    <spb s="0">
      <v xml:space="preserve">Wikipedia	</v>
      <v xml:space="preserve">CC BY-SA 3.0	</v>
      <v xml:space="preserve">https://en.wikipedia.org/wiki/Gates_County,_North_Carolina	</v>
      <v xml:space="preserve">https://creativecommons.org/licenses/by-sa/3.0	</v>
    </spb>
    <spb s="1">
      <v>81</v>
      <v>81</v>
      <v>81</v>
      <v>81</v>
      <v>81</v>
      <v>81</v>
      <v>81</v>
      <v>81</v>
    </spb>
    <spb s="0">
      <v xml:space="preserve">Wikipedia	</v>
      <v xml:space="preserve">CC BY-SA 3.0	</v>
      <v xml:space="preserve">https://en.wikipedia.org/wiki/Graham_County,_North_Carolina	</v>
      <v xml:space="preserve">https://creativecommons.org/licenses/by-sa/3.0	</v>
    </spb>
    <spb s="1">
      <v>83</v>
      <v>83</v>
      <v>83</v>
      <v>83</v>
      <v>83</v>
      <v>83</v>
      <v>83</v>
      <v>83</v>
    </spb>
    <spb s="0">
      <v xml:space="preserve">Wikipedia	</v>
      <v xml:space="preserve">CC BY-SA 3.0	</v>
      <v xml:space="preserve">https://en.wikipedia.org/wiki/Granville_County,_North_Carolina	</v>
      <v xml:space="preserve">https://creativecommons.org/licenses/by-sa/3.0	</v>
    </spb>
    <spb s="1">
      <v>85</v>
      <v>85</v>
      <v>85</v>
      <v>85</v>
      <v>85</v>
      <v>85</v>
      <v>85</v>
      <v>85</v>
    </spb>
    <spb s="0">
      <v xml:space="preserve">Wikipedia	</v>
      <v xml:space="preserve">CC BY-SA 3.0	</v>
      <v xml:space="preserve">https://en.wikipedia.org/wiki/Greene_County,_North_Carolina	</v>
      <v xml:space="preserve">https://creativecommons.org/licenses/by-sa/3.0	</v>
    </spb>
    <spb s="9">
      <v>87</v>
      <v>87</v>
      <v>87</v>
      <v>87</v>
      <v>87</v>
      <v>87</v>
      <v>87</v>
    </spb>
    <spb s="0">
      <v xml:space="preserve">Wikipedia	</v>
      <v xml:space="preserve">CC BY-SA 3.0	</v>
      <v xml:space="preserve">https://en.wikipedia.org/wiki/Guilford_County,_North_Carolina	</v>
      <v xml:space="preserve">https://creativecommons.org/licenses/by-sa/3.0	</v>
    </spb>
    <spb s="1">
      <v>89</v>
      <v>89</v>
      <v>89</v>
      <v>89</v>
      <v>89</v>
      <v>89</v>
      <v>89</v>
      <v>89</v>
    </spb>
    <spb s="0">
      <v xml:space="preserve">Wikipedia	</v>
      <v xml:space="preserve">CC BY-SA 3.0	</v>
      <v xml:space="preserve">https://en.wikipedia.org/wiki/Halifax_County,_North_Carolina	</v>
      <v xml:space="preserve">https://creativecommons.org/licenses/by-sa/3.0	</v>
    </spb>
    <spb s="1">
      <v>91</v>
      <v>91</v>
      <v>91</v>
      <v>91</v>
      <v>91</v>
      <v>91</v>
      <v>91</v>
      <v>91</v>
    </spb>
    <spb s="0">
      <v xml:space="preserve">Wikipedia	</v>
      <v xml:space="preserve">CC BY-SA 3.0	</v>
      <v xml:space="preserve">https://en.wikipedia.org/wiki/Harnett_County,_North_Carolina	</v>
      <v xml:space="preserve">https://creativecommons.org/licenses/by-sa/3.0	</v>
    </spb>
    <spb s="1">
      <v>93</v>
      <v>93</v>
      <v>93</v>
      <v>93</v>
      <v>93</v>
      <v>93</v>
      <v>93</v>
      <v>93</v>
    </spb>
    <spb s="0">
      <v xml:space="preserve">Wikipedia	</v>
      <v xml:space="preserve">CC BY-SA 3.0	</v>
      <v xml:space="preserve">https://en.wikipedia.org/wiki/Haywood_County,_North_Carolina	</v>
      <v xml:space="preserve">https://creativecommons.org/licenses/by-sa/3.0	</v>
    </spb>
    <spb s="1">
      <v>95</v>
      <v>95</v>
      <v>95</v>
      <v>95</v>
      <v>95</v>
      <v>95</v>
      <v>95</v>
      <v>95</v>
    </spb>
    <spb s="0">
      <v xml:space="preserve">Wikipedia	</v>
      <v xml:space="preserve">CC BY-SA 3.0	</v>
      <v xml:space="preserve">https://en.wikipedia.org/wiki/Henderson_County,_North_Carolina	</v>
      <v xml:space="preserve">https://creativecommons.org/licenses/by-sa/3.0	</v>
    </spb>
    <spb s="1">
      <v>97</v>
      <v>97</v>
      <v>97</v>
      <v>97</v>
      <v>97</v>
      <v>97</v>
      <v>97</v>
      <v>97</v>
    </spb>
    <spb s="0">
      <v xml:space="preserve">Wikipedia	</v>
      <v xml:space="preserve">CC BY-SA 3.0	</v>
      <v xml:space="preserve">https://en.wikipedia.org/wiki/Hertford_County,_North_Carolina	</v>
      <v xml:space="preserve">https://creativecommons.org/licenses/by-sa/3.0	</v>
    </spb>
    <spb s="9">
      <v>99</v>
      <v>99</v>
      <v>99</v>
      <v>99</v>
      <v>99</v>
      <v>99</v>
      <v>99</v>
    </spb>
    <spb s="0">
      <v xml:space="preserve">Wikipedia	</v>
      <v xml:space="preserve">CC BY-SA 3.0	</v>
      <v xml:space="preserve">https://en.wikipedia.org/wiki/Hoke_County,_North_Carolina	</v>
      <v xml:space="preserve">https://creativecommons.org/licenses/by-sa/3.0	</v>
    </spb>
    <spb s="1">
      <v>101</v>
      <v>101</v>
      <v>101</v>
      <v>101</v>
      <v>101</v>
      <v>101</v>
      <v>101</v>
      <v>101</v>
    </spb>
    <spb s="0">
      <v xml:space="preserve">Wikipedia	</v>
      <v xml:space="preserve">CC BY-SA 3.0	</v>
      <v xml:space="preserve">https://en.wikipedia.org/wiki/Hyde_County,_North_Carolina	</v>
      <v xml:space="preserve">https://creativecommons.org/licenses/by-sa/3.0	</v>
    </spb>
    <spb s="9">
      <v>103</v>
      <v>103</v>
      <v>103</v>
      <v>103</v>
      <v>103</v>
      <v>103</v>
      <v>103</v>
    </spb>
    <spb s="0">
      <v xml:space="preserve">Wikipedia	</v>
      <v xml:space="preserve">CC BY-SA 3.0	</v>
      <v xml:space="preserve">https://en.wikipedia.org/wiki/Iredell_County,_North_Carolina	</v>
      <v xml:space="preserve">https://creativecommons.org/licenses/by-sa/3.0	</v>
    </spb>
    <spb s="9">
      <v>105</v>
      <v>105</v>
      <v>105</v>
      <v>105</v>
      <v>105</v>
      <v>105</v>
      <v>105</v>
    </spb>
    <spb s="0">
      <v xml:space="preserve">Wikipedia	</v>
      <v xml:space="preserve">CC BY-SA 3.0	</v>
      <v xml:space="preserve">https://en.wikipedia.org/wiki/Jackson_County,_North_Carolina	</v>
      <v xml:space="preserve">https://creativecommons.org/licenses/by-sa/3.0	</v>
    </spb>
    <spb s="9">
      <v>107</v>
      <v>107</v>
      <v>107</v>
      <v>107</v>
      <v>107</v>
      <v>107</v>
      <v>107</v>
    </spb>
    <spb s="0">
      <v xml:space="preserve">Wikipedia	</v>
      <v xml:space="preserve">CC BY-SA 3.0	</v>
      <v xml:space="preserve">https://en.wikipedia.org/wiki/Johnston_County,_North_Carolina	</v>
      <v xml:space="preserve">https://creativecommons.org/licenses/by-sa/3.0	</v>
    </spb>
    <spb s="9">
      <v>109</v>
      <v>109</v>
      <v>109</v>
      <v>109</v>
      <v>109</v>
      <v>109</v>
      <v>109</v>
    </spb>
    <spb s="0">
      <v xml:space="preserve">Wikipedia	</v>
      <v xml:space="preserve">CC BY-SA 3.0	</v>
      <v xml:space="preserve">https://en.wikipedia.org/wiki/Jones_County,_North_Carolina	</v>
      <v xml:space="preserve">https://creativecommons.org/licenses/by-sa/3.0	</v>
    </spb>
    <spb s="9">
      <v>111</v>
      <v>111</v>
      <v>111</v>
      <v>111</v>
      <v>111</v>
      <v>111</v>
      <v>111</v>
    </spb>
    <spb s="0">
      <v xml:space="preserve">Wikipedia	</v>
      <v xml:space="preserve">CC BY-SA 3.0	</v>
      <v xml:space="preserve">https://en.wikipedia.org/wiki/Lee_County,_North_Carolina	</v>
      <v xml:space="preserve">https://creativecommons.org/licenses/by-sa/3.0	</v>
    </spb>
    <spb s="1">
      <v>113</v>
      <v>113</v>
      <v>113</v>
      <v>113</v>
      <v>113</v>
      <v>113</v>
      <v>113</v>
      <v>113</v>
    </spb>
    <spb s="0">
      <v xml:space="preserve">Wikipedia	</v>
      <v xml:space="preserve">CC BY-SA 3.0	</v>
      <v xml:space="preserve">https://en.wikipedia.org/wiki/Lenoir_County,_North_Carolina	</v>
      <v xml:space="preserve">https://creativecommons.org/licenses/by-sa/3.0	</v>
    </spb>
    <spb s="1">
      <v>115</v>
      <v>115</v>
      <v>115</v>
      <v>115</v>
      <v>115</v>
      <v>115</v>
      <v>115</v>
      <v>115</v>
    </spb>
    <spb s="0">
      <v xml:space="preserve">Wikipedia	</v>
      <v xml:space="preserve">CC BY-SA 3.0	</v>
      <v xml:space="preserve">https://en.wikipedia.org/wiki/Lincoln_County,_North_Carolina	</v>
      <v xml:space="preserve">https://creativecommons.org/licenses/by-sa/3.0	</v>
    </spb>
    <spb s="1">
      <v>117</v>
      <v>117</v>
      <v>117</v>
      <v>117</v>
      <v>117</v>
      <v>117</v>
      <v>117</v>
      <v>117</v>
    </spb>
    <spb s="0">
      <v xml:space="preserve">Wikipedia	</v>
      <v xml:space="preserve">CC BY-SA 3.0	</v>
      <v xml:space="preserve">https://en.wikipedia.org/wiki/Macon_County,_North_Carolina	</v>
      <v xml:space="preserve">https://creativecommons.org/licenses/by-sa/3.0	</v>
    </spb>
    <spb s="1">
      <v>119</v>
      <v>119</v>
      <v>119</v>
      <v>119</v>
      <v>119</v>
      <v>119</v>
      <v>119</v>
      <v>119</v>
    </spb>
    <spb s="0">
      <v xml:space="preserve">Wikipedia	</v>
      <v xml:space="preserve">CC BY-SA 3.0	</v>
      <v xml:space="preserve">https://en.wikipedia.org/wiki/Madison_County,_North_Carolina	</v>
      <v xml:space="preserve">https://creativecommons.org/licenses/by-sa/3.0	</v>
    </spb>
    <spb s="9">
      <v>121</v>
      <v>121</v>
      <v>121</v>
      <v>121</v>
      <v>121</v>
      <v>121</v>
      <v>121</v>
    </spb>
    <spb s="0">
      <v xml:space="preserve">Wikipedia	</v>
      <v xml:space="preserve">CC BY-SA 3.0	</v>
      <v xml:space="preserve">https://en.wikipedia.org/wiki/Martin_County,_North_Carolina	</v>
      <v xml:space="preserve">https://creativecommons.org/licenses/by-sa/3.0	</v>
    </spb>
    <spb s="1">
      <v>123</v>
      <v>123</v>
      <v>123</v>
      <v>123</v>
      <v>123</v>
      <v>123</v>
      <v>123</v>
      <v>123</v>
    </spb>
    <spb s="0">
      <v xml:space="preserve">Wikipedia	</v>
      <v xml:space="preserve">CC BY-SA 3.0	</v>
      <v xml:space="preserve">https://en.wikipedia.org/wiki/McDowell_County,_North_Carolina	</v>
      <v xml:space="preserve">https://creativecommons.org/licenses/by-sa/3.0	</v>
    </spb>
    <spb s="1">
      <v>125</v>
      <v>125</v>
      <v>125</v>
      <v>125</v>
      <v>125</v>
      <v>125</v>
      <v>125</v>
      <v>125</v>
    </spb>
    <spb s="0">
      <v xml:space="preserve">Wikipedia	</v>
      <v xml:space="preserve">CC BY-SA 3.0	</v>
      <v xml:space="preserve">https://en.wikipedia.org/wiki/Mecklenburg_County,_North_Carolina	</v>
      <v xml:space="preserve">https://creativecommons.org/licenses/by-sa/3.0	</v>
    </spb>
    <spb s="1">
      <v>127</v>
      <v>127</v>
      <v>127</v>
      <v>127</v>
      <v>127</v>
      <v>127</v>
      <v>127</v>
      <v>127</v>
    </spb>
    <spb s="0">
      <v xml:space="preserve">Wikipedia	</v>
      <v xml:space="preserve">CC BY-SA 3.0	</v>
      <v xml:space="preserve">https://en.wikipedia.org/wiki/Mitchell_County,_North_Carolina	</v>
      <v xml:space="preserve">https://creativecommons.org/licenses/by-sa/3.0	</v>
    </spb>
    <spb s="9">
      <v>129</v>
      <v>129</v>
      <v>129</v>
      <v>129</v>
      <v>129</v>
      <v>129</v>
      <v>129</v>
    </spb>
    <spb s="0">
      <v xml:space="preserve">Wikipedia	</v>
      <v xml:space="preserve">CC BY-SA 3.0	</v>
      <v xml:space="preserve">https://en.wikipedia.org/wiki/Montgomery_County,_North_Carolina	</v>
      <v xml:space="preserve">https://creativecommons.org/licenses/by-sa/3.0	</v>
    </spb>
    <spb s="1">
      <v>131</v>
      <v>131</v>
      <v>131</v>
      <v>131</v>
      <v>131</v>
      <v>131</v>
      <v>131</v>
      <v>131</v>
    </spb>
    <spb s="0">
      <v xml:space="preserve">Wikipedia	</v>
      <v xml:space="preserve">CC BY-SA 3.0	</v>
      <v xml:space="preserve">https://en.wikipedia.org/wiki/Moore_County,_North_Carolina	</v>
      <v xml:space="preserve">https://creativecommons.org/licenses/by-sa/3.0	</v>
    </spb>
    <spb s="9">
      <v>133</v>
      <v>133</v>
      <v>133</v>
      <v>133</v>
      <v>133</v>
      <v>133</v>
      <v>133</v>
    </spb>
    <spb s="0">
      <v xml:space="preserve">Wikipedia	</v>
      <v xml:space="preserve">CC BY-SA 3.0	</v>
      <v xml:space="preserve">https://en.wikipedia.org/wiki/Nash_County,_North_Carolina	</v>
      <v xml:space="preserve">https://creativecommons.org/licenses/by-sa/3.0	</v>
    </spb>
    <spb s="1">
      <v>135</v>
      <v>135</v>
      <v>135</v>
      <v>135</v>
      <v>135</v>
      <v>135</v>
      <v>135</v>
      <v>135</v>
    </spb>
    <spb s="0">
      <v xml:space="preserve">Wikipedia	</v>
      <v xml:space="preserve">CC BY-SA 3.0	</v>
      <v xml:space="preserve">https://en.wikipedia.org/wiki/New_Hanover_County,_North_Carolina	</v>
      <v xml:space="preserve">https://creativecommons.org/licenses/by-sa/3.0	</v>
    </spb>
    <spb s="1">
      <v>137</v>
      <v>137</v>
      <v>137</v>
      <v>137</v>
      <v>137</v>
      <v>137</v>
      <v>137</v>
      <v>137</v>
    </spb>
    <spb s="0">
      <v xml:space="preserve">Wikipedia	</v>
      <v xml:space="preserve">CC BY-SA 3.0	</v>
      <v xml:space="preserve">https://en.wikipedia.org/wiki/Northampton_County,_North_Carolina	</v>
      <v xml:space="preserve">https://creativecommons.org/licenses/by-sa/3.0	</v>
    </spb>
    <spb s="9">
      <v>139</v>
      <v>139</v>
      <v>139</v>
      <v>139</v>
      <v>139</v>
      <v>139</v>
      <v>139</v>
    </spb>
    <spb s="0">
      <v xml:space="preserve">Wikipedia	</v>
      <v xml:space="preserve">CC BY-SA 3.0	</v>
      <v xml:space="preserve">https://en.wikipedia.org/wiki/Onslow_County,_North_Carolina	</v>
      <v xml:space="preserve">https://creativecommons.org/licenses/by-sa/3.0	</v>
    </spb>
    <spb s="1">
      <v>141</v>
      <v>141</v>
      <v>141</v>
      <v>141</v>
      <v>141</v>
      <v>141</v>
      <v>141</v>
      <v>141</v>
    </spb>
    <spb s="0">
      <v xml:space="preserve">Wikipedia	</v>
      <v xml:space="preserve">CC BY-SA 3.0	</v>
      <v xml:space="preserve">https://en.wikipedia.org/wiki/Orange_County,_North_Carolina	</v>
      <v xml:space="preserve">https://creativecommons.org/licenses/by-sa/3.0	</v>
    </spb>
    <spb s="9">
      <v>143</v>
      <v>143</v>
      <v>143</v>
      <v>143</v>
      <v>143</v>
      <v>143</v>
      <v>143</v>
    </spb>
    <spb s="0">
      <v xml:space="preserve">Wikipedia	</v>
      <v xml:space="preserve">CC BY-SA 3.0	</v>
      <v xml:space="preserve">https://en.wikipedia.org/wiki/Pamlico_County,_North_Carolina	</v>
      <v xml:space="preserve">https://creativecommons.org/licenses/by-sa/3.0	</v>
    </spb>
    <spb s="1">
      <v>145</v>
      <v>145</v>
      <v>145</v>
      <v>145</v>
      <v>145</v>
      <v>145</v>
      <v>145</v>
      <v>145</v>
    </spb>
    <spb s="0">
      <v xml:space="preserve">Wikipedia	</v>
      <v xml:space="preserve">CC BY-SA 3.0	</v>
      <v xml:space="preserve">https://en.wikipedia.org/wiki/Pasquotank_County,_North_Carolina	</v>
      <v xml:space="preserve">https://creativecommons.org/licenses/by-sa/3.0	</v>
    </spb>
    <spb s="1">
      <v>147</v>
      <v>147</v>
      <v>147</v>
      <v>147</v>
      <v>147</v>
      <v>147</v>
      <v>147</v>
      <v>147</v>
    </spb>
    <spb s="0">
      <v xml:space="preserve">Wikipedia	</v>
      <v xml:space="preserve">CC BY-SA 3.0	</v>
      <v xml:space="preserve">https://en.wikipedia.org/wiki/Pender_County,_North_Carolina	</v>
      <v xml:space="preserve">https://creativecommons.org/licenses/by-sa/3.0	</v>
    </spb>
    <spb s="9">
      <v>149</v>
      <v>149</v>
      <v>149</v>
      <v>149</v>
      <v>149</v>
      <v>149</v>
      <v>149</v>
    </spb>
    <spb s="0">
      <v xml:space="preserve">Wikipedia	</v>
      <v xml:space="preserve">CC BY-SA 3.0	</v>
      <v xml:space="preserve">https://en.wikipedia.org/wiki/Perquimans_County,_North_Carolina	</v>
      <v xml:space="preserve">https://creativecommons.org/licenses/by-sa/3.0	</v>
    </spb>
    <spb s="1">
      <v>151</v>
      <v>151</v>
      <v>151</v>
      <v>151</v>
      <v>151</v>
      <v>151</v>
      <v>151</v>
      <v>151</v>
    </spb>
    <spb s="0">
      <v xml:space="preserve">Wikipedia	</v>
      <v xml:space="preserve">CC BY-SA 3.0	</v>
      <v xml:space="preserve">https://en.wikipedia.org/wiki/Person_County,_North_Carolina	</v>
      <v xml:space="preserve">https://creativecommons.org/licenses/by-sa/3.0	</v>
    </spb>
    <spb s="1">
      <v>153</v>
      <v>153</v>
      <v>153</v>
      <v>153</v>
      <v>153</v>
      <v>153</v>
      <v>153</v>
      <v>153</v>
    </spb>
    <spb s="0">
      <v xml:space="preserve">Wikipedia	</v>
      <v xml:space="preserve">CC BY-SA 3.0	</v>
      <v xml:space="preserve">https://en.wikipedia.org/wiki/Pitt_County,_North_Carolina	</v>
      <v xml:space="preserve">https://creativecommons.org/licenses/by-sa/3.0	</v>
    </spb>
    <spb s="1">
      <v>155</v>
      <v>155</v>
      <v>155</v>
      <v>155</v>
      <v>155</v>
      <v>155</v>
      <v>155</v>
      <v>155</v>
    </spb>
    <spb s="0">
      <v xml:space="preserve">Wikipedia	</v>
      <v xml:space="preserve">CC BY-SA 3.0	</v>
      <v xml:space="preserve">https://en.wikipedia.org/wiki/Polk_County,_North_Carolina	</v>
      <v xml:space="preserve">https://creativecommons.org/licenses/by-sa/3.0	</v>
    </spb>
    <spb s="9">
      <v>157</v>
      <v>157</v>
      <v>157</v>
      <v>157</v>
      <v>157</v>
      <v>157</v>
      <v>157</v>
    </spb>
    <spb s="0">
      <v xml:space="preserve">Wikipedia	</v>
      <v xml:space="preserve">CC BY-SA 3.0	</v>
      <v xml:space="preserve">https://en.wikipedia.org/wiki/Randolph_County,_North_Carolina	</v>
      <v xml:space="preserve">https://creativecommons.org/licenses/by-sa/3.0	</v>
    </spb>
    <spb s="1">
      <v>159</v>
      <v>159</v>
      <v>159</v>
      <v>159</v>
      <v>159</v>
      <v>159</v>
      <v>159</v>
      <v>159</v>
    </spb>
    <spb s="0">
      <v xml:space="preserve">Wikipedia	</v>
      <v xml:space="preserve">CC BY-SA 3.0	</v>
      <v xml:space="preserve">https://en.wikipedia.org/wiki/Richmond_County,_North_Carolina	</v>
      <v xml:space="preserve">https://creativecommons.org/licenses/by-sa/3.0	</v>
    </spb>
    <spb s="1">
      <v>161</v>
      <v>161</v>
      <v>161</v>
      <v>161</v>
      <v>161</v>
      <v>161</v>
      <v>161</v>
      <v>161</v>
    </spb>
    <spb s="0">
      <v xml:space="preserve">Wikipedia	</v>
      <v xml:space="preserve">CC BY-SA 3.0	</v>
      <v xml:space="preserve">https://en.wikipedia.org/wiki/Robeson_County,_North_Carolina	</v>
      <v xml:space="preserve">https://creativecommons.org/licenses/by-sa/3.0	</v>
    </spb>
    <spb s="1">
      <v>163</v>
      <v>163</v>
      <v>163</v>
      <v>163</v>
      <v>163</v>
      <v>163</v>
      <v>163</v>
      <v>163</v>
    </spb>
    <spb s="0">
      <v xml:space="preserve">Wikipedia	</v>
      <v xml:space="preserve">CC BY-SA 3.0	</v>
      <v xml:space="preserve">https://en.wikipedia.org/wiki/Rockingham_County,_North_Carolina	</v>
      <v xml:space="preserve">https://creativecommons.org/licenses/by-sa/3.0	</v>
    </spb>
    <spb s="1">
      <v>165</v>
      <v>165</v>
      <v>165</v>
      <v>165</v>
      <v>165</v>
      <v>165</v>
      <v>165</v>
      <v>165</v>
    </spb>
    <spb s="0">
      <v xml:space="preserve">Wikipedia	</v>
      <v xml:space="preserve">CC BY-SA 3.0	</v>
      <v xml:space="preserve">https://en.wikipedia.org/wiki/Rowan_County,_North_Carolina	</v>
      <v xml:space="preserve">https://creativecommons.org/licenses/by-sa/3.0	</v>
    </spb>
    <spb s="1">
      <v>167</v>
      <v>167</v>
      <v>167</v>
      <v>167</v>
      <v>167</v>
      <v>167</v>
      <v>167</v>
      <v>167</v>
    </spb>
    <spb s="0">
      <v xml:space="preserve">Wikipedia	</v>
      <v xml:space="preserve">CC BY-SA 3.0	</v>
      <v xml:space="preserve">https://en.wikipedia.org/wiki/Rutherford_County,_North_Carolina	</v>
      <v xml:space="preserve">https://creativecommons.org/licenses/by-sa/3.0	</v>
    </spb>
    <spb s="9">
      <v>169</v>
      <v>169</v>
      <v>169</v>
      <v>169</v>
      <v>169</v>
      <v>169</v>
      <v>169</v>
    </spb>
    <spb s="0">
      <v xml:space="preserve">Wikipedia	</v>
      <v xml:space="preserve">CC BY-SA 3.0	</v>
      <v xml:space="preserve">https://en.wikipedia.org/wiki/Sampson_County,_North_Carolina	</v>
      <v xml:space="preserve">https://creativecommons.org/licenses/by-sa/3.0	</v>
    </spb>
    <spb s="1">
      <v>171</v>
      <v>171</v>
      <v>171</v>
      <v>171</v>
      <v>171</v>
      <v>171</v>
      <v>171</v>
      <v>171</v>
    </spb>
    <spb s="0">
      <v xml:space="preserve">Wikipedia	</v>
      <v xml:space="preserve">CC BY-SA 3.0	</v>
      <v xml:space="preserve">https://en.wikipedia.org/wiki/Scotland_County,_North_Carolina	</v>
      <v xml:space="preserve">https://creativecommons.org/licenses/by-sa/3.0	</v>
    </spb>
    <spb s="1">
      <v>173</v>
      <v>173</v>
      <v>173</v>
      <v>173</v>
      <v>173</v>
      <v>173</v>
      <v>173</v>
      <v>173</v>
    </spb>
    <spb s="0">
      <v xml:space="preserve">Wikipedia	</v>
      <v xml:space="preserve">CC BY-SA 3.0	</v>
      <v xml:space="preserve">https://en.wikipedia.org/wiki/Stanly_County,_North_Carolina	</v>
      <v xml:space="preserve">https://creativecommons.org/licenses/by-sa/3.0	</v>
    </spb>
    <spb s="1">
      <v>175</v>
      <v>175</v>
      <v>175</v>
      <v>175</v>
      <v>175</v>
      <v>175</v>
      <v>175</v>
      <v>175</v>
    </spb>
    <spb s="0">
      <v xml:space="preserve">Wikipedia	</v>
      <v xml:space="preserve">CC BY-SA 3.0	</v>
      <v xml:space="preserve">https://en.wikipedia.org/wiki/Stokes_County,_North_Carolina	</v>
      <v xml:space="preserve">https://creativecommons.org/licenses/by-sa/3.0	</v>
    </spb>
    <spb s="1">
      <v>177</v>
      <v>177</v>
      <v>177</v>
      <v>177</v>
      <v>177</v>
      <v>177</v>
      <v>177</v>
      <v>177</v>
    </spb>
    <spb s="0">
      <v xml:space="preserve">Wikipedia	</v>
      <v xml:space="preserve">CC BY-SA 3.0	</v>
      <v xml:space="preserve">https://en.wikipedia.org/wiki/Surry_County,_North_Carolina	</v>
      <v xml:space="preserve">https://creativecommons.org/licenses/by-sa/3.0	</v>
    </spb>
    <spb s="1">
      <v>179</v>
      <v>179</v>
      <v>179</v>
      <v>179</v>
      <v>179</v>
      <v>179</v>
      <v>179</v>
      <v>179</v>
    </spb>
    <spb s="0">
      <v xml:space="preserve">Wikipedia	</v>
      <v xml:space="preserve">CC BY-SA 3.0	</v>
      <v xml:space="preserve">https://en.wikipedia.org/wiki/Swain_County,_North_Carolina	</v>
      <v xml:space="preserve">https://creativecommons.org/licenses/by-sa/3.0	</v>
    </spb>
    <spb s="9">
      <v>181</v>
      <v>181</v>
      <v>181</v>
      <v>181</v>
      <v>181</v>
      <v>181</v>
      <v>181</v>
    </spb>
    <spb s="0">
      <v xml:space="preserve">Wikipedia	</v>
      <v xml:space="preserve">CC BY-SA 3.0	</v>
      <v xml:space="preserve">https://en.wikipedia.org/wiki/Transylvania_County,_North_Carolina	</v>
      <v xml:space="preserve">https://creativecommons.org/licenses/by-sa/3.0	</v>
    </spb>
    <spb s="1">
      <v>183</v>
      <v>183</v>
      <v>183</v>
      <v>183</v>
      <v>183</v>
      <v>183</v>
      <v>183</v>
      <v>183</v>
    </spb>
    <spb s="0">
      <v xml:space="preserve">Wikipedia	</v>
      <v xml:space="preserve">CC BY-SA 3.0	</v>
      <v xml:space="preserve">https://en.wikipedia.org/wiki/Tyrrell_County,_North_Carolina	</v>
      <v xml:space="preserve">https://creativecommons.org/licenses/by-sa/3.0	</v>
    </spb>
    <spb s="1">
      <v>185</v>
      <v>185</v>
      <v>185</v>
      <v>185</v>
      <v>185</v>
      <v>185</v>
      <v>185</v>
      <v>185</v>
    </spb>
    <spb s="0">
      <v xml:space="preserve">Wikipedia	</v>
      <v xml:space="preserve">CC BY-SA 3.0	</v>
      <v xml:space="preserve">https://en.wikipedia.org/wiki/Union_County,_North_Carolina	</v>
      <v xml:space="preserve">https://creativecommons.org/licenses/by-sa/3.0	</v>
    </spb>
    <spb s="9">
      <v>187</v>
      <v>187</v>
      <v>187</v>
      <v>187</v>
      <v>187</v>
      <v>187</v>
      <v>187</v>
    </spb>
    <spb s="0">
      <v xml:space="preserve">Wikipedia	</v>
      <v xml:space="preserve">CC BY-SA 3.0	</v>
      <v xml:space="preserve">https://en.wikipedia.org/wiki/Vance_County,_North_Carolina	</v>
      <v xml:space="preserve">https://creativecommons.org/licenses/by-sa/3.0	</v>
    </spb>
    <spb s="1">
      <v>189</v>
      <v>189</v>
      <v>189</v>
      <v>189</v>
      <v>189</v>
      <v>189</v>
      <v>189</v>
      <v>189</v>
    </spb>
    <spb s="0">
      <v xml:space="preserve">Wikipedia	</v>
      <v xml:space="preserve">CC-BY-SA	</v>
      <v xml:space="preserve">http://en.wikipedia.org/wiki/Wake_County,_North_Carolina	</v>
      <v xml:space="preserve">http://creativecommons.org/licenses/by-sa/3.0/	</v>
    </spb>
    <spb s="0">
      <v xml:space="preserve">Wikipedia	</v>
      <v xml:space="preserve">CC BY-SA 3.0	</v>
      <v xml:space="preserve">https://en.wikipedia.org/wiki/Wake_County,_North_Carolina	</v>
      <v xml:space="preserve">https://creativecommons.org/licenses/by-sa/3.0	</v>
    </spb>
    <spb s="1">
      <v>191</v>
      <v>192</v>
      <v>192</v>
      <v>192</v>
      <v>192</v>
      <v>192</v>
      <v>192</v>
      <v>192</v>
    </spb>
    <spb s="0">
      <v xml:space="preserve">Wikipedia	</v>
      <v xml:space="preserve">CC-BY-SA	</v>
      <v xml:space="preserve">http://en.wikipedia.org/wiki/Warren_County,_North_Carolina	</v>
      <v xml:space="preserve">http://creativecommons.org/licenses/by-sa/3.0/	</v>
    </spb>
    <spb s="0">
      <v xml:space="preserve">Wikipedia	</v>
      <v xml:space="preserve">CC BY-SA 3.0	</v>
      <v xml:space="preserve">https://en.wikipedia.org/wiki/Warren_County,_North_Carolina	</v>
      <v xml:space="preserve">https://creativecommons.org/licenses/by-sa/3.0	</v>
    </spb>
    <spb s="9">
      <v>194</v>
      <v>195</v>
      <v>195</v>
      <v>195</v>
      <v>195</v>
      <v>195</v>
      <v>195</v>
    </spb>
    <spb s="0">
      <v xml:space="preserve">Wikipedia	</v>
      <v xml:space="preserve">CC-BY-SA	</v>
      <v xml:space="preserve">http://en.wikipedia.org/wiki/Washington_County,_North_Carolina	</v>
      <v xml:space="preserve">http://creativecommons.org/licenses/by-sa/3.0/	</v>
    </spb>
    <spb s="0">
      <v xml:space="preserve">Wikipedia	</v>
      <v xml:space="preserve">CC BY-SA 3.0	</v>
      <v xml:space="preserve">https://en.wikipedia.org/wiki/Washington_County,_North_Carolina	</v>
      <v xml:space="preserve">https://creativecommons.org/licenses/by-sa/3.0	</v>
    </spb>
    <spb s="1">
      <v>197</v>
      <v>198</v>
      <v>198</v>
      <v>198</v>
      <v>198</v>
      <v>198</v>
      <v>198</v>
      <v>198</v>
    </spb>
    <spb s="0">
      <v xml:space="preserve">Wikipedia	</v>
      <v xml:space="preserve">CC-BY-SA	</v>
      <v xml:space="preserve">http://en.wikipedia.org/wiki/Watauga_County,_North_Carolina	</v>
      <v xml:space="preserve">http://creativecommons.org/licenses/by-sa/3.0/	</v>
    </spb>
    <spb s="0">
      <v xml:space="preserve">Wikipedia	</v>
      <v xml:space="preserve">CC BY-SA 3.0	</v>
      <v xml:space="preserve">https://en.wikipedia.org/wiki/Watauga_County,_North_Carolina	</v>
      <v xml:space="preserve">https://creativecommons.org/licenses/by-sa/3.0	</v>
    </spb>
    <spb s="1">
      <v>200</v>
      <v>201</v>
      <v>201</v>
      <v>201</v>
      <v>201</v>
      <v>201</v>
      <v>201</v>
      <v>201</v>
    </spb>
    <spb s="0">
      <v xml:space="preserve">Wikipedia	</v>
      <v xml:space="preserve">CC-BY-SA	</v>
      <v xml:space="preserve">http://en.wikipedia.org/wiki/Wayne_County,_North_Carolina	</v>
      <v xml:space="preserve">http://creativecommons.org/licenses/by-sa/3.0/	</v>
    </spb>
    <spb s="0">
      <v xml:space="preserve">Wikipedia	</v>
      <v xml:space="preserve">CC BY-SA 3.0	</v>
      <v xml:space="preserve">https://en.wikipedia.org/wiki/Wayne_County,_North_Carolina	</v>
      <v xml:space="preserve">https://creativecommons.org/licenses/by-sa/3.0	</v>
    </spb>
    <spb s="1">
      <v>203</v>
      <v>204</v>
      <v>204</v>
      <v>204</v>
      <v>204</v>
      <v>204</v>
      <v>204</v>
      <v>204</v>
    </spb>
    <spb s="0">
      <v xml:space="preserve">Wikipedia	</v>
      <v xml:space="preserve">CC-BY-SA	</v>
      <v xml:space="preserve">http://en.wikipedia.org/wiki/Wilkes_County,_North_Carolina	</v>
      <v xml:space="preserve">http://creativecommons.org/licenses/by-sa/3.0/	</v>
    </spb>
    <spb s="0">
      <v xml:space="preserve">Wikipedia	</v>
      <v xml:space="preserve">CC BY-SA 3.0	</v>
      <v xml:space="preserve">https://en.wikipedia.org/wiki/Wilkes_County,_North_Carolina	</v>
      <v xml:space="preserve">https://creativecommons.org/licenses/by-sa/3.0	</v>
    </spb>
    <spb s="9">
      <v>206</v>
      <v>207</v>
      <v>207</v>
      <v>207</v>
      <v>207</v>
      <v>207</v>
      <v>207</v>
    </spb>
    <spb s="0">
      <v xml:space="preserve">Wikipedia	</v>
      <v xml:space="preserve">CC-BY-SA	</v>
      <v xml:space="preserve">http://en.wikipedia.org/wiki/Wilson_County,_North_Carolina	</v>
      <v xml:space="preserve">http://creativecommons.org/licenses/by-sa/3.0/	</v>
    </spb>
    <spb s="0">
      <v xml:space="preserve">Wikipedia	</v>
      <v xml:space="preserve">CC BY-SA 3.0	</v>
      <v xml:space="preserve">https://en.wikipedia.org/wiki/Wilson_County,_North_Carolina	</v>
      <v xml:space="preserve">https://creativecommons.org/licenses/by-sa/3.0	</v>
    </spb>
    <spb s="1">
      <v>209</v>
      <v>210</v>
      <v>210</v>
      <v>210</v>
      <v>210</v>
      <v>210</v>
      <v>210</v>
      <v>210</v>
    </spb>
    <spb s="0">
      <v xml:space="preserve">Wikipedia	</v>
      <v xml:space="preserve">CC-BY-SA	</v>
      <v xml:space="preserve">http://en.wikipedia.org/wiki/Yadkin_County,_North_Carolina	</v>
      <v xml:space="preserve">http://creativecommons.org/licenses/by-sa/3.0/	</v>
    </spb>
    <spb s="0">
      <v xml:space="preserve">Wikipedia	</v>
      <v xml:space="preserve">CC BY-SA 3.0	</v>
      <v xml:space="preserve">https://en.wikipedia.org/wiki/Yadkin_County,_North_Carolina	</v>
      <v xml:space="preserve">https://creativecommons.org/licenses/by-sa/3.0	</v>
    </spb>
    <spb s="9">
      <v>212</v>
      <v>213</v>
      <v>213</v>
      <v>213</v>
      <v>213</v>
      <v>213</v>
      <v>213</v>
    </spb>
    <spb s="0">
      <v xml:space="preserve">Wikipedia	</v>
      <v xml:space="preserve">CC-BY-SA	</v>
      <v xml:space="preserve">http://en.wikipedia.org/wiki/Yancey_County,_North_Carolina	</v>
      <v xml:space="preserve">http://creativecommons.org/licenses/by-sa/3.0/	</v>
    </spb>
    <spb s="0">
      <v xml:space="preserve">Wikipedia	</v>
      <v xml:space="preserve">CC BY-SA 3.0	</v>
      <v xml:space="preserve">https://en.wikipedia.org/wiki/Yancey_County,_North_Carolina	</v>
      <v xml:space="preserve">https://creativecommons.org/licenses/by-sa/3.0	</v>
    </spb>
    <spb s="9">
      <v>215</v>
      <v>216</v>
      <v>216</v>
      <v>216</v>
      <v>216</v>
      <v>216</v>
      <v>216</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ichProperties>
  <richStyles>
    <rSty>
      <rpv i="0">1</rpv>
    </rSty>
    <rSty>
      <rpv i="1">1</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topLeftCell="V1" workbookViewId="0">
      <pane ySplit="1" topLeftCell="A5" activePane="bottomLeft" state="frozen"/>
      <selection pane="bottomLeft" activeCell="L1" activeCellId="1" sqref="A1:A1048576 L1:L1048576"/>
    </sheetView>
  </sheetViews>
  <sheetFormatPr defaultRowHeight="14.4"/>
  <cols>
    <col min="1" max="1" width="15" customWidth="1"/>
    <col min="2" max="3" width="10" customWidth="1"/>
    <col min="4" max="4" width="15" customWidth="1"/>
    <col min="5" max="5" width="17" customWidth="1"/>
    <col min="6" max="7" width="20" customWidth="1"/>
    <col min="8" max="8" width="15" customWidth="1"/>
    <col min="9" max="9" width="70.44140625" customWidth="1"/>
    <col min="10" max="10" width="16.77734375" customWidth="1"/>
    <col min="11" max="11" width="14.44140625" customWidth="1"/>
    <col min="12" max="12" width="15.44140625" customWidth="1"/>
  </cols>
  <sheetData>
    <row r="1" spans="1:12" s="1" customFormat="1">
      <c r="A1" s="3" t="s">
        <v>0</v>
      </c>
      <c r="B1" s="3" t="s">
        <v>1</v>
      </c>
      <c r="C1" s="3" t="s">
        <v>2</v>
      </c>
      <c r="D1" s="3" t="s">
        <v>3</v>
      </c>
      <c r="E1" s="3" t="s">
        <v>4</v>
      </c>
      <c r="F1" s="3" t="s">
        <v>5</v>
      </c>
      <c r="G1" s="3" t="s">
        <v>11</v>
      </c>
      <c r="H1" s="3" t="s">
        <v>12</v>
      </c>
      <c r="I1" s="9" t="s">
        <v>14</v>
      </c>
      <c r="J1" s="9" t="s">
        <v>13</v>
      </c>
      <c r="K1" s="3" t="s">
        <v>15</v>
      </c>
      <c r="L1" s="9" t="s">
        <v>16</v>
      </c>
    </row>
    <row r="2" spans="1:12" s="2" customFormat="1">
      <c r="A2" s="8" t="e" vm="1">
        <v>#VALUE!</v>
      </c>
      <c r="B2" s="2" t="s">
        <v>6</v>
      </c>
      <c r="C2" s="2" t="s">
        <v>7</v>
      </c>
      <c r="D2" s="2" t="s">
        <v>8</v>
      </c>
      <c r="E2" s="6">
        <v>3959</v>
      </c>
      <c r="F2" s="4">
        <v>4.9000000000000004</v>
      </c>
      <c r="G2" s="4" cm="1" vm="2">
        <f t="array" ref="G2">_FV(A2,"Population")</f>
        <v>171415</v>
      </c>
      <c r="H2" s="6">
        <v>77064</v>
      </c>
      <c r="I2" s="4">
        <f>G2-H2-E2</f>
        <v>90392</v>
      </c>
      <c r="J2" s="2">
        <f>I2/G2 * 100</f>
        <v>52.732841349940209</v>
      </c>
      <c r="K2">
        <f>SUM('[1]By county'!A2:A10000)</f>
        <v>2126</v>
      </c>
      <c r="L2" s="2">
        <f>K2/G2 *100</f>
        <v>1.2402648543009656</v>
      </c>
    </row>
    <row r="3" spans="1:12" s="1" customFormat="1">
      <c r="A3" s="1" t="e" vm="3">
        <v>#VALUE!</v>
      </c>
      <c r="B3" s="1" t="s">
        <v>6</v>
      </c>
      <c r="C3" s="1" t="s">
        <v>7</v>
      </c>
      <c r="D3" s="1" t="s">
        <v>8</v>
      </c>
      <c r="E3" s="7">
        <v>745</v>
      </c>
      <c r="F3" s="5">
        <v>4.3</v>
      </c>
      <c r="G3" s="5" cm="1" vm="4">
        <f t="array" ref="G3">_FV(A3,"Population")</f>
        <v>36444</v>
      </c>
      <c r="H3" s="7">
        <v>16630</v>
      </c>
      <c r="I3" s="4">
        <f t="shared" ref="I3:I66" si="0">G3-H3-E3</f>
        <v>19069</v>
      </c>
      <c r="J3" s="2">
        <f t="shared" ref="J3:J66" si="1">I3/G3 * 100</f>
        <v>52.32411370870377</v>
      </c>
      <c r="K3">
        <f>SUM('[1]By county'!B2:B10000)</f>
        <v>551</v>
      </c>
      <c r="L3" s="2">
        <f t="shared" ref="L3:L66" si="2">K3/G3 *100</f>
        <v>1.5119086818131928</v>
      </c>
    </row>
    <row r="4" spans="1:12" s="2" customFormat="1">
      <c r="A4" s="2" t="e" vm="5">
        <v>#VALUE!</v>
      </c>
      <c r="B4" s="2" t="s">
        <v>6</v>
      </c>
      <c r="C4" s="2" t="s">
        <v>7</v>
      </c>
      <c r="D4" s="2" t="s">
        <v>8</v>
      </c>
      <c r="E4" s="6">
        <v>200</v>
      </c>
      <c r="F4" s="4">
        <v>4.7</v>
      </c>
      <c r="G4" s="4" cm="1" vm="6">
        <f t="array" ref="G4">_FV(A4,"Population")</f>
        <v>10888</v>
      </c>
      <c r="H4" s="6">
        <v>4026</v>
      </c>
      <c r="I4" s="4">
        <f t="shared" si="0"/>
        <v>6662</v>
      </c>
      <c r="J4" s="2">
        <f t="shared" si="1"/>
        <v>61.186627479794268</v>
      </c>
      <c r="K4">
        <f>SUM('[1]By county'!C2:C10000)</f>
        <v>207</v>
      </c>
      <c r="L4" s="2">
        <f t="shared" si="2"/>
        <v>1.9011756061719325</v>
      </c>
    </row>
    <row r="5" spans="1:12" s="1" customFormat="1">
      <c r="A5" s="1" t="e" vm="7">
        <v>#VALUE!</v>
      </c>
      <c r="B5" s="1" t="s">
        <v>6</v>
      </c>
      <c r="C5" s="1" t="s">
        <v>7</v>
      </c>
      <c r="D5" s="1" t="s">
        <v>8</v>
      </c>
      <c r="E5" s="7">
        <v>644</v>
      </c>
      <c r="F5" s="5">
        <v>6.4</v>
      </c>
      <c r="G5" s="5" cm="1" vm="8">
        <f t="array" ref="G5">_FV(A5,"Population")</f>
        <v>22055</v>
      </c>
      <c r="H5" s="7">
        <v>9439</v>
      </c>
      <c r="I5" s="4">
        <f t="shared" si="0"/>
        <v>11972</v>
      </c>
      <c r="J5" s="2">
        <f t="shared" si="1"/>
        <v>54.282475629109051</v>
      </c>
      <c r="K5">
        <f>SUM('[1]By county'!D2:D10000)</f>
        <v>197</v>
      </c>
      <c r="L5" s="2">
        <f t="shared" si="2"/>
        <v>0.89322149172523235</v>
      </c>
    </row>
    <row r="6" spans="1:12" s="2" customFormat="1">
      <c r="A6" s="2" t="e" vm="9">
        <v>#VALUE!</v>
      </c>
      <c r="B6" s="2" t="s">
        <v>6</v>
      </c>
      <c r="C6" s="2" t="s">
        <v>7</v>
      </c>
      <c r="D6" s="2" t="s">
        <v>8</v>
      </c>
      <c r="E6" s="6">
        <v>513</v>
      </c>
      <c r="F6" s="4">
        <v>4.0999999999999996</v>
      </c>
      <c r="G6" s="4" cm="1" vm="10">
        <f t="array" ref="G6">_FV(A6,"Population")</f>
        <v>26577</v>
      </c>
      <c r="H6" s="6">
        <v>12078</v>
      </c>
      <c r="I6" s="4">
        <f t="shared" si="0"/>
        <v>13986</v>
      </c>
      <c r="J6" s="2">
        <f t="shared" si="1"/>
        <v>52.62444971215713</v>
      </c>
      <c r="K6">
        <f>SUM('[1]By county'!E2:E10000)</f>
        <v>164</v>
      </c>
      <c r="L6" s="2">
        <f t="shared" si="2"/>
        <v>0.61707491439966888</v>
      </c>
    </row>
    <row r="7" spans="1:12" s="1" customFormat="1">
      <c r="A7" s="1" t="e" vm="11">
        <v>#VALUE!</v>
      </c>
      <c r="B7" s="1" t="s">
        <v>6</v>
      </c>
      <c r="C7" s="1" t="s">
        <v>7</v>
      </c>
      <c r="D7" s="1" t="s">
        <v>8</v>
      </c>
      <c r="E7" s="7">
        <v>299</v>
      </c>
      <c r="F7" s="5">
        <v>4.0999999999999996</v>
      </c>
      <c r="G7" s="5" cm="1" vm="12">
        <f t="array" ref="G7">_FV(A7,"Population")</f>
        <v>17806</v>
      </c>
      <c r="H7" s="7">
        <v>7049</v>
      </c>
      <c r="I7" s="4">
        <f t="shared" si="0"/>
        <v>10458</v>
      </c>
      <c r="J7" s="2">
        <f t="shared" si="1"/>
        <v>58.733011344490627</v>
      </c>
      <c r="K7">
        <f>SUM('[1]By county'!F2:F10000)</f>
        <v>165</v>
      </c>
      <c r="L7" s="2">
        <f t="shared" si="2"/>
        <v>0.92665393687521058</v>
      </c>
    </row>
    <row r="8" spans="1:12" s="2" customFormat="1">
      <c r="A8" s="2" t="e" vm="13">
        <v>#VALUE!</v>
      </c>
      <c r="B8" s="2" t="s">
        <v>6</v>
      </c>
      <c r="C8" s="2" t="s">
        <v>7</v>
      </c>
      <c r="D8" s="2" t="s">
        <v>8</v>
      </c>
      <c r="E8" s="6">
        <v>959</v>
      </c>
      <c r="F8" s="4">
        <v>4.9000000000000004</v>
      </c>
      <c r="G8" s="4" cm="1" vm="14">
        <f t="array" ref="G8">_FV(A8,"Population")</f>
        <v>44652</v>
      </c>
      <c r="H8" s="6">
        <v>18485</v>
      </c>
      <c r="I8" s="4">
        <f t="shared" si="0"/>
        <v>25208</v>
      </c>
      <c r="J8" s="2">
        <f t="shared" si="1"/>
        <v>56.454358147451401</v>
      </c>
      <c r="K8">
        <f>SUM('[1]By county'!G2:G10000)</f>
        <v>317</v>
      </c>
      <c r="L8" s="2">
        <f t="shared" si="2"/>
        <v>0.70993460539281561</v>
      </c>
    </row>
    <row r="9" spans="1:12" s="1" customFormat="1">
      <c r="A9" s="1" t="e" vm="15">
        <v>#VALUE!</v>
      </c>
      <c r="B9" s="1" t="s">
        <v>6</v>
      </c>
      <c r="C9" s="1" t="s">
        <v>7</v>
      </c>
      <c r="D9" s="1" t="s">
        <v>8</v>
      </c>
      <c r="E9" s="7">
        <v>433</v>
      </c>
      <c r="F9" s="5">
        <v>6.1</v>
      </c>
      <c r="G9" s="5" cm="1" vm="16">
        <f t="array" ref="G9">_FV(A9,"Population")</f>
        <v>17934</v>
      </c>
      <c r="H9" s="7">
        <v>6722</v>
      </c>
      <c r="I9" s="4">
        <f t="shared" si="0"/>
        <v>10779</v>
      </c>
      <c r="J9" s="2">
        <f t="shared" si="1"/>
        <v>60.103713616594177</v>
      </c>
      <c r="K9">
        <f>SUM('[1]By county'!H2:H10000)</f>
        <v>169</v>
      </c>
      <c r="L9" s="2">
        <f t="shared" si="2"/>
        <v>0.94234415077506417</v>
      </c>
    </row>
    <row r="10" spans="1:12" s="2" customFormat="1">
      <c r="A10" s="2" t="e" vm="17">
        <v>#VALUE!</v>
      </c>
      <c r="B10" s="2" t="s">
        <v>6</v>
      </c>
      <c r="C10" s="2" t="s">
        <v>7</v>
      </c>
      <c r="D10" s="2" t="s">
        <v>8</v>
      </c>
      <c r="E10" s="6">
        <v>835</v>
      </c>
      <c r="F10" s="4">
        <v>5.9</v>
      </c>
      <c r="G10" s="4" cm="1" vm="18">
        <f t="array" ref="G10">_FV(A10,"Population")</f>
        <v>29606</v>
      </c>
      <c r="H10" s="6">
        <v>13385</v>
      </c>
      <c r="I10" s="4">
        <f t="shared" si="0"/>
        <v>15386</v>
      </c>
      <c r="J10" s="2">
        <f t="shared" si="1"/>
        <v>51.969195433358109</v>
      </c>
      <c r="K10">
        <f>SUM('[1]By county'!I2:I10000)</f>
        <v>628</v>
      </c>
      <c r="L10" s="2">
        <f t="shared" si="2"/>
        <v>2.1211916503411468</v>
      </c>
    </row>
    <row r="11" spans="1:12" s="1" customFormat="1">
      <c r="A11" s="1" t="e" vm="19">
        <v>#VALUE!</v>
      </c>
      <c r="B11" s="1" t="s">
        <v>6</v>
      </c>
      <c r="C11" s="1" t="s">
        <v>7</v>
      </c>
      <c r="D11" s="1" t="s">
        <v>8</v>
      </c>
      <c r="E11" s="7">
        <v>3289</v>
      </c>
      <c r="F11" s="5">
        <v>6.1</v>
      </c>
      <c r="G11" s="5" cm="1" vm="20">
        <f t="array" ref="G11">_FV(A11,"Population")</f>
        <v>136693</v>
      </c>
      <c r="H11" s="7">
        <v>50708</v>
      </c>
      <c r="I11" s="4">
        <f t="shared" si="0"/>
        <v>82696</v>
      </c>
      <c r="J11" s="2">
        <f t="shared" si="1"/>
        <v>60.497611435845286</v>
      </c>
      <c r="K11">
        <f>SUM('[1]By county'!J2:J10000)</f>
        <v>687</v>
      </c>
      <c r="L11" s="2">
        <f t="shared" si="2"/>
        <v>0.5025860870710277</v>
      </c>
    </row>
    <row r="12" spans="1:12" s="2" customFormat="1">
      <c r="A12" s="2" t="e" vm="21">
        <v>#VALUE!</v>
      </c>
      <c r="B12" s="2" t="s">
        <v>6</v>
      </c>
      <c r="C12" s="2" t="s">
        <v>7</v>
      </c>
      <c r="D12" s="2" t="s">
        <v>8</v>
      </c>
      <c r="E12" s="6">
        <v>5792</v>
      </c>
      <c r="F12" s="4">
        <v>4.2</v>
      </c>
      <c r="G12" s="4" cm="1" vm="22">
        <f t="array" ref="G12">_FV(A12,"Population")</f>
        <v>269452</v>
      </c>
      <c r="H12" s="6">
        <v>130767</v>
      </c>
      <c r="I12" s="4">
        <f t="shared" si="0"/>
        <v>132893</v>
      </c>
      <c r="J12" s="2">
        <f t="shared" si="1"/>
        <v>49.319730415806895</v>
      </c>
      <c r="K12">
        <f>SUM('[1]By county'!K2:K10000)</f>
        <v>2755</v>
      </c>
      <c r="L12" s="2">
        <f t="shared" si="2"/>
        <v>1.0224455561658476</v>
      </c>
    </row>
    <row r="13" spans="1:12" s="1" customFormat="1">
      <c r="A13" s="1" t="e" vm="23">
        <v>#VALUE!</v>
      </c>
      <c r="B13" s="1" t="s">
        <v>6</v>
      </c>
      <c r="C13" s="1" t="s">
        <v>7</v>
      </c>
      <c r="D13" s="1" t="s">
        <v>8</v>
      </c>
      <c r="E13" s="7">
        <v>1821</v>
      </c>
      <c r="F13" s="5">
        <v>4.5999999999999996</v>
      </c>
      <c r="G13" s="5" cm="1" vm="24">
        <f t="array" ref="G13">_FV(A13,"Population")</f>
        <v>87570</v>
      </c>
      <c r="H13" s="7">
        <v>37656</v>
      </c>
      <c r="I13" s="4">
        <f t="shared" si="0"/>
        <v>48093</v>
      </c>
      <c r="J13" s="2">
        <f t="shared" si="1"/>
        <v>54.919492977046936</v>
      </c>
      <c r="K13">
        <f>SUM('[1]By county'!L2:L10000)</f>
        <v>863</v>
      </c>
      <c r="L13" s="2">
        <f t="shared" si="2"/>
        <v>0.98549731643256833</v>
      </c>
    </row>
    <row r="14" spans="1:12" s="2" customFormat="1">
      <c r="A14" s="2" t="e" vm="25">
        <v>#VALUE!</v>
      </c>
      <c r="B14" s="2" t="s">
        <v>6</v>
      </c>
      <c r="C14" s="2" t="s">
        <v>7</v>
      </c>
      <c r="D14" s="2" t="s">
        <v>8</v>
      </c>
      <c r="E14" s="6">
        <v>4894</v>
      </c>
      <c r="F14" s="4">
        <v>4.4000000000000004</v>
      </c>
      <c r="G14" s="4" cm="1" vm="26">
        <f t="array" ref="G14">_FV(A14,"Population")</f>
        <v>225804</v>
      </c>
      <c r="H14" s="6">
        <v>105406</v>
      </c>
      <c r="I14" s="4">
        <f t="shared" si="0"/>
        <v>115504</v>
      </c>
      <c r="J14" s="2">
        <f t="shared" si="1"/>
        <v>51.152326796690936</v>
      </c>
      <c r="K14">
        <f>SUM('[1]By county'!M2:M10000)</f>
        <v>3319</v>
      </c>
      <c r="L14" s="2">
        <f t="shared" si="2"/>
        <v>1.4698588156099981</v>
      </c>
    </row>
    <row r="15" spans="1:12" s="1" customFormat="1">
      <c r="A15" s="1" t="e" vm="27">
        <v>#VALUE!</v>
      </c>
      <c r="B15" s="1" t="s">
        <v>6</v>
      </c>
      <c r="C15" s="1" t="s">
        <v>7</v>
      </c>
      <c r="D15" s="1" t="s">
        <v>8</v>
      </c>
      <c r="E15" s="7">
        <v>1760</v>
      </c>
      <c r="F15" s="5">
        <v>5</v>
      </c>
      <c r="G15" s="5" cm="1" vm="28">
        <f t="array" ref="G15">_FV(A15,"Population")</f>
        <v>80652</v>
      </c>
      <c r="H15" s="7">
        <v>33497</v>
      </c>
      <c r="I15" s="4">
        <f t="shared" si="0"/>
        <v>45395</v>
      </c>
      <c r="J15" s="2">
        <f t="shared" si="1"/>
        <v>56.285027029707877</v>
      </c>
      <c r="K15">
        <f>SUM('[1]By county'!N2:N10000)</f>
        <v>925</v>
      </c>
      <c r="L15" s="2">
        <f t="shared" si="2"/>
        <v>1.1469027426474236</v>
      </c>
    </row>
    <row r="16" spans="1:12" s="2" customFormat="1">
      <c r="A16" s="2" t="e" vm="29">
        <v>#VALUE!</v>
      </c>
      <c r="B16" s="2" t="s">
        <v>6</v>
      </c>
      <c r="C16" s="2" t="s">
        <v>7</v>
      </c>
      <c r="D16" s="2" t="s">
        <v>8</v>
      </c>
      <c r="E16" s="6">
        <v>185</v>
      </c>
      <c r="F16" s="4">
        <v>4.0999999999999996</v>
      </c>
      <c r="G16" s="4" cm="1" vm="30">
        <f t="array" ref="G16">_FV(A16,"Population")</f>
        <v>10355</v>
      </c>
      <c r="H16" s="6">
        <v>4326</v>
      </c>
      <c r="I16" s="4">
        <f t="shared" si="0"/>
        <v>5844</v>
      </c>
      <c r="J16" s="2">
        <f t="shared" si="1"/>
        <v>56.436504104297434</v>
      </c>
      <c r="K16">
        <f>SUM('[1]By county'!O2:O10000)</f>
        <v>220</v>
      </c>
      <c r="L16" s="2">
        <f t="shared" si="2"/>
        <v>2.1245774987928536</v>
      </c>
    </row>
    <row r="17" spans="1:12" s="1" customFormat="1">
      <c r="A17" s="1" t="e" vm="31">
        <v>#VALUE!</v>
      </c>
      <c r="B17" s="1" t="s">
        <v>6</v>
      </c>
      <c r="C17" s="1" t="s">
        <v>7</v>
      </c>
      <c r="D17" s="1" t="s">
        <v>8</v>
      </c>
      <c r="E17" s="7">
        <v>1315</v>
      </c>
      <c r="F17" s="5">
        <v>4.2</v>
      </c>
      <c r="G17" s="5" cm="1" vm="32">
        <f t="array" ref="G17">_FV(A17,"Population")</f>
        <v>67686</v>
      </c>
      <c r="H17" s="7">
        <v>29818</v>
      </c>
      <c r="I17" s="4">
        <f t="shared" si="0"/>
        <v>36553</v>
      </c>
      <c r="J17" s="2">
        <f t="shared" si="1"/>
        <v>54.003782170611345</v>
      </c>
      <c r="K17">
        <f>SUM('[1]By county'!P2:P10000)</f>
        <v>731</v>
      </c>
      <c r="L17" s="2">
        <f t="shared" si="2"/>
        <v>1.0799869987885236</v>
      </c>
    </row>
    <row r="18" spans="1:12" s="2" customFormat="1">
      <c r="A18" s="2" t="e" vm="33">
        <v>#VALUE!</v>
      </c>
      <c r="B18" s="2" t="s">
        <v>6</v>
      </c>
      <c r="C18" s="2" t="s">
        <v>7</v>
      </c>
      <c r="D18" s="2" t="s">
        <v>8</v>
      </c>
      <c r="E18" s="6">
        <v>509</v>
      </c>
      <c r="F18" s="4">
        <v>5.4</v>
      </c>
      <c r="G18" s="4" cm="1" vm="34">
        <f t="array" ref="G18">_FV(A18,"Population")</f>
        <v>22736</v>
      </c>
      <c r="H18" s="6">
        <v>8899</v>
      </c>
      <c r="I18" s="4">
        <f t="shared" si="0"/>
        <v>13328</v>
      </c>
      <c r="J18" s="2">
        <f t="shared" si="1"/>
        <v>58.620689655172406</v>
      </c>
      <c r="K18">
        <f>SUM('[1]By county'!Q2:Q10000)</f>
        <v>204</v>
      </c>
      <c r="L18" s="2">
        <f t="shared" si="2"/>
        <v>0.89725545390570027</v>
      </c>
    </row>
    <row r="19" spans="1:12" s="1" customFormat="1">
      <c r="A19" s="1" t="e" vm="35">
        <v>#VALUE!</v>
      </c>
      <c r="B19" s="1" t="s">
        <v>6</v>
      </c>
      <c r="C19" s="1" t="s">
        <v>7</v>
      </c>
      <c r="D19" s="1" t="s">
        <v>8</v>
      </c>
      <c r="E19" s="7">
        <v>3625</v>
      </c>
      <c r="F19" s="5">
        <v>4.7</v>
      </c>
      <c r="G19" s="5" cm="1" vm="36">
        <f t="array" ref="G19">_FV(A19,"Population")</f>
        <v>160610</v>
      </c>
      <c r="H19" s="7">
        <v>73221</v>
      </c>
      <c r="I19" s="4">
        <f t="shared" si="0"/>
        <v>83764</v>
      </c>
      <c r="J19" s="2">
        <f t="shared" si="1"/>
        <v>52.153664155407512</v>
      </c>
      <c r="K19">
        <f>SUM('[1]By county'!R2:R10000)</f>
        <v>1561</v>
      </c>
      <c r="L19" s="2">
        <f t="shared" si="2"/>
        <v>0.97191955669011887</v>
      </c>
    </row>
    <row r="20" spans="1:12" s="2" customFormat="1">
      <c r="A20" s="2" t="e" vm="37">
        <v>#VALUE!</v>
      </c>
      <c r="B20" s="2" t="s">
        <v>6</v>
      </c>
      <c r="C20" s="2" t="s">
        <v>7</v>
      </c>
      <c r="D20" s="2" t="s">
        <v>8</v>
      </c>
      <c r="E20" s="6">
        <v>1333</v>
      </c>
      <c r="F20" s="4">
        <v>3.7</v>
      </c>
      <c r="G20" s="4" cm="1" vm="38">
        <f t="array" ref="G20">_FV(A20,"Population")</f>
        <v>76285</v>
      </c>
      <c r="H20" s="6">
        <v>34339</v>
      </c>
      <c r="I20" s="4">
        <f t="shared" si="0"/>
        <v>40613</v>
      </c>
      <c r="J20" s="2">
        <f t="shared" si="1"/>
        <v>53.238513469227243</v>
      </c>
      <c r="K20">
        <f>SUM('[1]By county'!S2:S10000)</f>
        <v>694</v>
      </c>
      <c r="L20" s="2">
        <f t="shared" si="2"/>
        <v>0.9097463459395686</v>
      </c>
    </row>
    <row r="21" spans="1:12" s="1" customFormat="1">
      <c r="A21" s="1" t="e" vm="39">
        <v>#VALUE!</v>
      </c>
      <c r="B21" s="1" t="s">
        <v>6</v>
      </c>
      <c r="C21" s="1" t="s">
        <v>7</v>
      </c>
      <c r="D21" s="1" t="s">
        <v>8</v>
      </c>
      <c r="E21" s="7">
        <v>541</v>
      </c>
      <c r="F21" s="5">
        <v>5.0999999999999996</v>
      </c>
      <c r="G21" s="5" cm="1" vm="40">
        <f t="array" ref="G21">_FV(A21,"Population")</f>
        <v>28774</v>
      </c>
      <c r="H21" s="7">
        <v>10045</v>
      </c>
      <c r="I21" s="4">
        <f t="shared" si="0"/>
        <v>18188</v>
      </c>
      <c r="J21" s="2">
        <f t="shared" si="1"/>
        <v>63.209842218669635</v>
      </c>
      <c r="K21">
        <f>SUM('[1]By county'!T2:T10000)</f>
        <v>302</v>
      </c>
      <c r="L21" s="2">
        <f t="shared" si="2"/>
        <v>1.0495586293181345</v>
      </c>
    </row>
    <row r="22" spans="1:12" s="2" customFormat="1">
      <c r="A22" s="2" t="e" vm="41">
        <v>#VALUE!</v>
      </c>
      <c r="B22" s="2" t="s">
        <v>6</v>
      </c>
      <c r="C22" s="2" t="s">
        <v>7</v>
      </c>
      <c r="D22" s="2" t="s">
        <v>8</v>
      </c>
      <c r="E22" s="6">
        <v>278</v>
      </c>
      <c r="F22" s="4">
        <v>5.0999999999999996</v>
      </c>
      <c r="G22" s="4" cm="1" vm="42">
        <f t="array" ref="G22">_FV(A22,"Population")</f>
        <v>13708</v>
      </c>
      <c r="H22" s="6">
        <v>5210</v>
      </c>
      <c r="I22" s="4">
        <f t="shared" si="0"/>
        <v>8220</v>
      </c>
      <c r="J22" s="2">
        <f t="shared" si="1"/>
        <v>59.964983950977533</v>
      </c>
      <c r="K22">
        <f>SUM('[1]By county'!U2:U10000)</f>
        <v>249</v>
      </c>
      <c r="L22" s="2">
        <f t="shared" si="2"/>
        <v>1.8164575430405603</v>
      </c>
    </row>
    <row r="23" spans="1:12" s="1" customFormat="1">
      <c r="A23" s="1" t="e" vm="43">
        <v>#VALUE!</v>
      </c>
      <c r="B23" s="1" t="s">
        <v>6</v>
      </c>
      <c r="C23" s="1" t="s">
        <v>7</v>
      </c>
      <c r="D23" s="1" t="s">
        <v>8</v>
      </c>
      <c r="E23" s="7">
        <v>201</v>
      </c>
      <c r="F23" s="5">
        <v>5.0999999999999996</v>
      </c>
      <c r="G23" s="5" cm="1" vm="44">
        <f t="array" ref="G23">_FV(A23,"Population")</f>
        <v>11089</v>
      </c>
      <c r="H23" s="7">
        <v>3757</v>
      </c>
      <c r="I23" s="4">
        <f t="shared" si="0"/>
        <v>7131</v>
      </c>
      <c r="J23" s="2">
        <f t="shared" si="1"/>
        <v>64.30697087203535</v>
      </c>
      <c r="K23">
        <f>SUM('[1]By county'!V2:V10000)</f>
        <v>189</v>
      </c>
      <c r="L23" s="2">
        <f t="shared" si="2"/>
        <v>1.7043917395617276</v>
      </c>
    </row>
    <row r="24" spans="1:12" s="2" customFormat="1">
      <c r="A24" s="2" t="e" vm="45">
        <v>#VALUE!</v>
      </c>
      <c r="B24" s="2" t="s">
        <v>6</v>
      </c>
      <c r="C24" s="2" t="s">
        <v>7</v>
      </c>
      <c r="D24" s="2" t="s">
        <v>8</v>
      </c>
      <c r="E24" s="6">
        <v>2553</v>
      </c>
      <c r="F24" s="4">
        <v>5.4</v>
      </c>
      <c r="G24" s="4" cm="1" vm="46">
        <f t="array" ref="G24">_FV(A24,"Population")</f>
        <v>99519</v>
      </c>
      <c r="H24" s="6">
        <v>45125</v>
      </c>
      <c r="I24" s="4">
        <f t="shared" si="0"/>
        <v>51841</v>
      </c>
      <c r="J24" s="2">
        <f t="shared" si="1"/>
        <v>52.091560405550695</v>
      </c>
      <c r="K24">
        <f>SUM('[1]By county'!W2:W10000)</f>
        <v>1459</v>
      </c>
      <c r="L24" s="2">
        <f t="shared" si="2"/>
        <v>1.466051708718938</v>
      </c>
    </row>
    <row r="25" spans="1:12" s="1" customFormat="1">
      <c r="A25" s="1" t="e" vm="47">
        <v>#VALUE!</v>
      </c>
      <c r="B25" s="1" t="s">
        <v>6</v>
      </c>
      <c r="C25" s="1" t="s">
        <v>7</v>
      </c>
      <c r="D25" s="1" t="s">
        <v>8</v>
      </c>
      <c r="E25" s="7">
        <v>1404</v>
      </c>
      <c r="F25" s="5">
        <v>6.3</v>
      </c>
      <c r="G25" s="5" cm="1" vm="48">
        <f t="array" ref="G25">_FV(A25,"Population")</f>
        <v>50623</v>
      </c>
      <c r="H25" s="7">
        <v>20918</v>
      </c>
      <c r="I25" s="4">
        <f t="shared" si="0"/>
        <v>28301</v>
      </c>
      <c r="J25" s="2">
        <f t="shared" si="1"/>
        <v>55.905418485668569</v>
      </c>
      <c r="K25">
        <f>SUM('[1]By county'!X2:X10000)</f>
        <v>402</v>
      </c>
      <c r="L25" s="2">
        <f t="shared" si="2"/>
        <v>0.79410544614108203</v>
      </c>
    </row>
    <row r="26" spans="1:12" s="2" customFormat="1">
      <c r="A26" s="2" t="e" vm="49">
        <v>#VALUE!</v>
      </c>
      <c r="B26" s="2" t="s">
        <v>6</v>
      </c>
      <c r="C26" s="2" t="s">
        <v>7</v>
      </c>
      <c r="D26" s="2" t="s">
        <v>8</v>
      </c>
      <c r="E26" s="6">
        <v>1946</v>
      </c>
      <c r="F26" s="4">
        <v>4.8</v>
      </c>
      <c r="G26" s="4" cm="1" vm="50">
        <f t="array" ref="G26">_FV(A26,"Population")</f>
        <v>100720</v>
      </c>
      <c r="H26" s="6">
        <v>39000</v>
      </c>
      <c r="I26" s="4">
        <f t="shared" si="0"/>
        <v>59774</v>
      </c>
      <c r="J26" s="2">
        <f t="shared" si="1"/>
        <v>59.346703733121522</v>
      </c>
      <c r="K26">
        <f>SUM('[1]By county'!Y2:Y10000)</f>
        <v>955</v>
      </c>
      <c r="L26" s="2">
        <f t="shared" si="2"/>
        <v>0.94817315329626695</v>
      </c>
    </row>
    <row r="27" spans="1:12" s="1" customFormat="1">
      <c r="A27" s="1" t="e" vm="51">
        <v>#VALUE!</v>
      </c>
      <c r="B27" s="1" t="s">
        <v>6</v>
      </c>
      <c r="C27" s="1" t="s">
        <v>7</v>
      </c>
      <c r="D27" s="1" t="s">
        <v>8</v>
      </c>
      <c r="E27" s="7">
        <v>8628</v>
      </c>
      <c r="F27" s="5">
        <v>6.9</v>
      </c>
      <c r="G27" s="5" cm="1" vm="52">
        <f t="array" ref="G27">_FV(A27,"Population")</f>
        <v>334728</v>
      </c>
      <c r="H27" s="7">
        <v>116860</v>
      </c>
      <c r="I27" s="4">
        <f t="shared" si="0"/>
        <v>209240</v>
      </c>
      <c r="J27" s="2">
        <f t="shared" si="1"/>
        <v>62.510456251045618</v>
      </c>
      <c r="K27">
        <f>SUM('[1]By county'!Z2:Z10000)</f>
        <v>3783</v>
      </c>
      <c r="L27" s="2">
        <f t="shared" si="2"/>
        <v>1.1301713630171362</v>
      </c>
    </row>
    <row r="28" spans="1:12" s="2" customFormat="1">
      <c r="A28" s="2" t="e" vm="53">
        <v>#VALUE!</v>
      </c>
      <c r="B28" s="2" t="s">
        <v>6</v>
      </c>
      <c r="C28" s="2" t="s">
        <v>7</v>
      </c>
      <c r="D28" s="2" t="s">
        <v>8</v>
      </c>
      <c r="E28" s="6">
        <v>595</v>
      </c>
      <c r="F28" s="4">
        <v>4.2</v>
      </c>
      <c r="G28" s="4" cm="1" vm="54">
        <f t="array" ref="G28">_FV(A28,"Population")</f>
        <v>28100</v>
      </c>
      <c r="H28" s="6">
        <v>13645</v>
      </c>
      <c r="I28" s="4">
        <f t="shared" si="0"/>
        <v>13860</v>
      </c>
      <c r="J28" s="2">
        <f t="shared" si="1"/>
        <v>49.323843416370103</v>
      </c>
      <c r="K28">
        <f>SUM('[1]By county'!AA2:AA10000)</f>
        <v>315</v>
      </c>
      <c r="L28" s="2">
        <f t="shared" si="2"/>
        <v>1.1209964412811388</v>
      </c>
    </row>
    <row r="29" spans="1:12" s="1" customFormat="1">
      <c r="A29" s="1" t="e" vm="55">
        <v>#VALUE!</v>
      </c>
      <c r="B29" s="1" t="s">
        <v>6</v>
      </c>
      <c r="C29" s="1" t="s">
        <v>7</v>
      </c>
      <c r="D29" s="1" t="s">
        <v>8</v>
      </c>
      <c r="E29" s="7">
        <v>1168</v>
      </c>
      <c r="F29" s="5">
        <v>5.9</v>
      </c>
      <c r="G29" s="5" cm="1" vm="56">
        <f t="array" ref="G29">_FV(A29,"Population")</f>
        <v>36915</v>
      </c>
      <c r="H29" s="7">
        <v>18487</v>
      </c>
      <c r="I29" s="4">
        <f t="shared" si="0"/>
        <v>17260</v>
      </c>
      <c r="J29" s="2">
        <f t="shared" si="1"/>
        <v>46.756061221725588</v>
      </c>
      <c r="K29">
        <f>SUM('[1]By county'!AB2:AB10000)</f>
        <v>294</v>
      </c>
      <c r="L29" s="2">
        <f t="shared" si="2"/>
        <v>0.79642421779764316</v>
      </c>
    </row>
    <row r="30" spans="1:12" s="2" customFormat="1">
      <c r="A30" s="2" t="e" vm="57">
        <v>#VALUE!</v>
      </c>
      <c r="B30" s="2" t="s">
        <v>6</v>
      </c>
      <c r="C30" s="2" t="s">
        <v>7</v>
      </c>
      <c r="D30" s="2" t="s">
        <v>8</v>
      </c>
      <c r="E30" s="6">
        <v>3655</v>
      </c>
      <c r="F30" s="4">
        <v>4.5999999999999996</v>
      </c>
      <c r="G30" s="4" cm="1" vm="58">
        <f t="array" ref="G30">_FV(A30,"Population")</f>
        <v>168930</v>
      </c>
      <c r="H30" s="6">
        <v>75166</v>
      </c>
      <c r="I30" s="4">
        <f t="shared" si="0"/>
        <v>90109</v>
      </c>
      <c r="J30" s="2">
        <f t="shared" si="1"/>
        <v>53.341028828508854</v>
      </c>
      <c r="K30">
        <f>SUM('[1]By county'!AC2:AC10000)</f>
        <v>2785</v>
      </c>
      <c r="L30" s="2">
        <f t="shared" si="2"/>
        <v>1.6486118510625702</v>
      </c>
    </row>
    <row r="31" spans="1:12" s="1" customFormat="1">
      <c r="A31" s="1" t="e" vm="59">
        <v>#VALUE!</v>
      </c>
      <c r="B31" s="1" t="s">
        <v>6</v>
      </c>
      <c r="C31" s="1" t="s">
        <v>7</v>
      </c>
      <c r="D31" s="1" t="s">
        <v>8</v>
      </c>
      <c r="E31" s="7">
        <v>879</v>
      </c>
      <c r="F31" s="5">
        <v>4.4000000000000004</v>
      </c>
      <c r="G31" s="5" cm="1" vm="60">
        <f t="array" ref="G31">_FV(A31,"Population")</f>
        <v>42712</v>
      </c>
      <c r="H31" s="7">
        <v>19183</v>
      </c>
      <c r="I31" s="4">
        <f t="shared" si="0"/>
        <v>22650</v>
      </c>
      <c r="J31" s="2">
        <f t="shared" si="1"/>
        <v>53.029593556845853</v>
      </c>
      <c r="K31">
        <f>SUM('[1]By county'!AD2:AD10000)</f>
        <v>474</v>
      </c>
      <c r="L31" s="2">
        <f t="shared" si="2"/>
        <v>1.1097583817194232</v>
      </c>
    </row>
    <row r="32" spans="1:12" s="2" customFormat="1">
      <c r="A32" s="2" t="e" vm="61">
        <v>#VALUE!</v>
      </c>
      <c r="B32" s="2" t="s">
        <v>6</v>
      </c>
      <c r="C32" s="2" t="s">
        <v>7</v>
      </c>
      <c r="D32" s="2" t="s">
        <v>8</v>
      </c>
      <c r="E32" s="6">
        <v>1092</v>
      </c>
      <c r="F32" s="4">
        <v>4.5</v>
      </c>
      <c r="G32" s="4" cm="1" vm="62">
        <f t="array" ref="G32">_FV(A32,"Population")</f>
        <v>48715</v>
      </c>
      <c r="H32" s="6">
        <v>23060</v>
      </c>
      <c r="I32" s="4">
        <f t="shared" si="0"/>
        <v>24563</v>
      </c>
      <c r="J32" s="2">
        <f t="shared" si="1"/>
        <v>50.421841321974746</v>
      </c>
      <c r="K32">
        <f>SUM('[1]By county'!AE2:AE10000)</f>
        <v>979</v>
      </c>
      <c r="L32" s="2">
        <f t="shared" si="2"/>
        <v>2.0096479523760649</v>
      </c>
    </row>
    <row r="33" spans="1:12" s="1" customFormat="1">
      <c r="A33" s="1" t="e" vm="63">
        <v>#VALUE!</v>
      </c>
      <c r="B33" s="1" t="s">
        <v>6</v>
      </c>
      <c r="C33" s="1" t="s">
        <v>7</v>
      </c>
      <c r="D33" s="1" t="s">
        <v>8</v>
      </c>
      <c r="E33" s="7">
        <v>7305</v>
      </c>
      <c r="F33" s="5">
        <v>4.3</v>
      </c>
      <c r="G33" s="5" cm="1" vm="64">
        <f t="array" ref="G33">_FV(A33,"Population")</f>
        <v>324833</v>
      </c>
      <c r="H33" s="7">
        <v>163761</v>
      </c>
      <c r="I33" s="4">
        <f t="shared" si="0"/>
        <v>153767</v>
      </c>
      <c r="J33" s="2">
        <f t="shared" si="1"/>
        <v>47.337247139299272</v>
      </c>
      <c r="K33">
        <f>SUM('[1]By county'!AF2:AF10000)</f>
        <v>1665</v>
      </c>
      <c r="L33" s="2">
        <f t="shared" si="2"/>
        <v>0.51257107498314514</v>
      </c>
    </row>
    <row r="34" spans="1:12" s="2" customFormat="1">
      <c r="A34" s="2" t="e" vm="65">
        <v>#VALUE!</v>
      </c>
      <c r="B34" s="2" t="s">
        <v>6</v>
      </c>
      <c r="C34" s="2" t="s">
        <v>7</v>
      </c>
      <c r="D34" s="2" t="s">
        <v>8</v>
      </c>
      <c r="E34" s="6">
        <v>1717</v>
      </c>
      <c r="F34" s="4">
        <v>8.4</v>
      </c>
      <c r="G34" s="4" cm="1" vm="66">
        <f t="array" ref="G34">_FV(A34,"Population")</f>
        <v>48900</v>
      </c>
      <c r="H34" s="6">
        <v>18605</v>
      </c>
      <c r="I34" s="4">
        <f t="shared" si="0"/>
        <v>28578</v>
      </c>
      <c r="J34" s="2">
        <f t="shared" si="1"/>
        <v>58.441717791411044</v>
      </c>
      <c r="K34">
        <f>SUM('[1]By county'!AG2:AG10000)</f>
        <v>405</v>
      </c>
      <c r="L34" s="2">
        <f t="shared" si="2"/>
        <v>0.82822085889570563</v>
      </c>
    </row>
    <row r="35" spans="1:12" s="1" customFormat="1">
      <c r="A35" s="1" t="e" vm="67">
        <v>#VALUE!</v>
      </c>
      <c r="B35" s="1" t="s">
        <v>6</v>
      </c>
      <c r="C35" s="1" t="s">
        <v>7</v>
      </c>
      <c r="D35" s="1" t="s">
        <v>8</v>
      </c>
      <c r="E35" s="7">
        <v>9135</v>
      </c>
      <c r="F35" s="5">
        <v>5</v>
      </c>
      <c r="G35" s="5" cm="1" vm="68">
        <f t="array" ref="G35">_FV(A35,"Population")</f>
        <v>382590</v>
      </c>
      <c r="H35" s="7">
        <v>173726</v>
      </c>
      <c r="I35" s="4">
        <f t="shared" si="0"/>
        <v>199729</v>
      </c>
      <c r="J35" s="2">
        <f t="shared" si="1"/>
        <v>52.20444862646697</v>
      </c>
      <c r="K35">
        <f>SUM('[1]By county'!AH2:AH10000)</f>
        <v>3381</v>
      </c>
      <c r="L35" s="2">
        <f t="shared" si="2"/>
        <v>0.88371363600721398</v>
      </c>
    </row>
    <row r="36" spans="1:12" s="2" customFormat="1">
      <c r="A36" s="2" t="e" vm="69">
        <v>#VALUE!</v>
      </c>
      <c r="B36" s="2" t="s">
        <v>6</v>
      </c>
      <c r="C36" s="2" t="s">
        <v>7</v>
      </c>
      <c r="D36" s="2" t="s">
        <v>8</v>
      </c>
      <c r="E36" s="6">
        <v>1540</v>
      </c>
      <c r="F36" s="4">
        <v>4.8</v>
      </c>
      <c r="G36" s="4" cm="1" vm="70">
        <f t="array" ref="G36">_FV(A36,"Population")</f>
        <v>68573</v>
      </c>
      <c r="H36" s="6">
        <v>30545</v>
      </c>
      <c r="I36" s="4">
        <f t="shared" si="0"/>
        <v>36488</v>
      </c>
      <c r="J36" s="2">
        <f t="shared" si="1"/>
        <v>53.210447260583614</v>
      </c>
      <c r="K36">
        <f>SUM('[1]By county'!AI2:AI10000)</f>
        <v>636</v>
      </c>
      <c r="L36" s="2">
        <f t="shared" si="2"/>
        <v>0.92747874527875396</v>
      </c>
    </row>
    <row r="37" spans="1:12" s="1" customFormat="1">
      <c r="A37" s="1" t="e" vm="71">
        <v>#VALUE!</v>
      </c>
      <c r="B37" s="1" t="s">
        <v>6</v>
      </c>
      <c r="C37" s="1" t="s">
        <v>7</v>
      </c>
      <c r="D37" s="1" t="s">
        <v>8</v>
      </c>
      <c r="E37" s="7">
        <v>5705</v>
      </c>
      <c r="F37" s="5">
        <v>5.2</v>
      </c>
      <c r="G37" s="5" cm="1" vm="72">
        <f t="array" ref="G37">_FV(A37,"Population")</f>
        <v>227943</v>
      </c>
      <c r="H37" s="7">
        <v>103827</v>
      </c>
      <c r="I37" s="4">
        <f t="shared" si="0"/>
        <v>118411</v>
      </c>
      <c r="J37" s="2">
        <f t="shared" si="1"/>
        <v>51.947636031814973</v>
      </c>
      <c r="K37">
        <f>SUM('[1]By county'!AJ2:AJ10000)</f>
        <v>2842</v>
      </c>
      <c r="L37" s="2">
        <f t="shared" si="2"/>
        <v>1.2468029288023759</v>
      </c>
    </row>
    <row r="38" spans="1:12" s="2" customFormat="1">
      <c r="A38" s="2" t="e" vm="73">
        <v>#VALUE!</v>
      </c>
      <c r="B38" s="2" t="s">
        <v>6</v>
      </c>
      <c r="C38" s="2" t="s">
        <v>7</v>
      </c>
      <c r="D38" s="2" t="s">
        <v>8</v>
      </c>
      <c r="E38" s="6">
        <v>220</v>
      </c>
      <c r="F38" s="4">
        <v>4.4000000000000004</v>
      </c>
      <c r="G38" s="4" cm="1" vm="74">
        <f t="array" ref="G38">_FV(A38,"Population")</f>
        <v>10478</v>
      </c>
      <c r="H38" s="6">
        <v>4753</v>
      </c>
      <c r="I38" s="4">
        <f t="shared" si="0"/>
        <v>5505</v>
      </c>
      <c r="J38" s="2">
        <f t="shared" si="1"/>
        <v>52.538652414582934</v>
      </c>
      <c r="K38">
        <f>SUM('[1]By county'!AK2:AK10000)</f>
        <v>139</v>
      </c>
      <c r="L38" s="2">
        <f t="shared" si="2"/>
        <v>1.3265890437106318</v>
      </c>
    </row>
    <row r="39" spans="1:12" s="1" customFormat="1">
      <c r="A39" s="1" t="e" vm="75">
        <v>#VALUE!</v>
      </c>
      <c r="B39" s="1" t="s">
        <v>6</v>
      </c>
      <c r="C39" s="1" t="s">
        <v>7</v>
      </c>
      <c r="D39" s="1" t="s">
        <v>8</v>
      </c>
      <c r="E39" s="7">
        <v>208</v>
      </c>
      <c r="F39" s="5">
        <v>6.9</v>
      </c>
      <c r="G39" s="5" cm="1" vm="76">
        <f t="array" ref="G39">_FV(A39,"Population")</f>
        <v>8030</v>
      </c>
      <c r="H39" s="7">
        <v>2798</v>
      </c>
      <c r="I39" s="4">
        <f t="shared" si="0"/>
        <v>5024</v>
      </c>
      <c r="J39" s="2">
        <f t="shared" si="1"/>
        <v>62.5653798256538</v>
      </c>
      <c r="K39">
        <f>SUM('[1]By county'!AL2:AL10000)</f>
        <v>83</v>
      </c>
      <c r="L39" s="2">
        <f t="shared" si="2"/>
        <v>1.033623910336239</v>
      </c>
    </row>
    <row r="40" spans="1:12" s="2" customFormat="1">
      <c r="A40" s="2" t="e" vm="77">
        <v>#VALUE!</v>
      </c>
      <c r="B40" s="2" t="s">
        <v>6</v>
      </c>
      <c r="C40" s="2" t="s">
        <v>7</v>
      </c>
      <c r="D40" s="2" t="s">
        <v>8</v>
      </c>
      <c r="E40" s="6">
        <v>1201</v>
      </c>
      <c r="F40" s="4">
        <v>4.0999999999999996</v>
      </c>
      <c r="G40" s="4" cm="1" vm="78">
        <f t="array" ref="G40">_FV(A40,"Population")</f>
        <v>60992</v>
      </c>
      <c r="H40" s="6">
        <v>28036</v>
      </c>
      <c r="I40" s="4">
        <f t="shared" si="0"/>
        <v>31755</v>
      </c>
      <c r="J40" s="2">
        <f t="shared" si="1"/>
        <v>52.064205141657929</v>
      </c>
      <c r="K40">
        <f>SUM('[1]By county'!AM2:AM10000)</f>
        <v>452</v>
      </c>
      <c r="L40" s="2">
        <f t="shared" si="2"/>
        <v>0.74108079748163691</v>
      </c>
    </row>
    <row r="41" spans="1:12" s="1" customFormat="1">
      <c r="A41" s="1" t="e" vm="79">
        <v>#VALUE!</v>
      </c>
      <c r="B41" s="1" t="s">
        <v>6</v>
      </c>
      <c r="C41" s="1" t="s">
        <v>7</v>
      </c>
      <c r="D41" s="1" t="s">
        <v>8</v>
      </c>
      <c r="E41" s="7">
        <v>393</v>
      </c>
      <c r="F41" s="5">
        <v>4.2</v>
      </c>
      <c r="G41" s="5" cm="1" vm="80">
        <f t="array" ref="G41">_FV(A41,"Population")</f>
        <v>20451</v>
      </c>
      <c r="H41" s="7">
        <v>8924</v>
      </c>
      <c r="I41" s="4">
        <f t="shared" si="0"/>
        <v>11134</v>
      </c>
      <c r="J41" s="2">
        <f t="shared" si="1"/>
        <v>54.442325558652392</v>
      </c>
      <c r="K41">
        <f>SUM('[1]By county'!AN2:AN10000)</f>
        <v>182</v>
      </c>
      <c r="L41" s="2">
        <f t="shared" si="2"/>
        <v>0.88993203266343934</v>
      </c>
    </row>
    <row r="42" spans="1:12" s="2" customFormat="1">
      <c r="A42" s="2" t="e" vm="81">
        <v>#VALUE!</v>
      </c>
      <c r="B42" s="2" t="s">
        <v>6</v>
      </c>
      <c r="C42" s="2" t="s">
        <v>7</v>
      </c>
      <c r="D42" s="2" t="s">
        <v>8</v>
      </c>
      <c r="E42" s="6">
        <v>14402</v>
      </c>
      <c r="F42" s="4">
        <v>5.7</v>
      </c>
      <c r="G42" s="4" cm="1" vm="82">
        <f t="array" ref="G42">_FV(A42,"Population")</f>
        <v>541299</v>
      </c>
      <c r="H42" s="6">
        <v>239373</v>
      </c>
      <c r="I42" s="4">
        <f t="shared" si="0"/>
        <v>287524</v>
      </c>
      <c r="J42" s="2">
        <f t="shared" si="1"/>
        <v>53.117408308531886</v>
      </c>
      <c r="K42">
        <f>SUM('[1]By county'!AO2:AO10000)</f>
        <v>4506</v>
      </c>
      <c r="L42" s="2">
        <f t="shared" si="2"/>
        <v>0.83244195906513785</v>
      </c>
    </row>
    <row r="43" spans="1:12" s="1" customFormat="1">
      <c r="A43" s="1" t="e" vm="83">
        <v>#VALUE!</v>
      </c>
      <c r="B43" s="1" t="s">
        <v>6</v>
      </c>
      <c r="C43" s="1" t="s">
        <v>7</v>
      </c>
      <c r="D43" s="1" t="s">
        <v>8</v>
      </c>
      <c r="E43" s="7">
        <v>1428</v>
      </c>
      <c r="F43" s="5">
        <v>7.5</v>
      </c>
      <c r="G43" s="5" cm="1" vm="84">
        <f t="array" ref="G43">_FV(A43,"Population")</f>
        <v>48622</v>
      </c>
      <c r="H43" s="7">
        <v>17708</v>
      </c>
      <c r="I43" s="4">
        <f t="shared" si="0"/>
        <v>29486</v>
      </c>
      <c r="J43" s="2">
        <f t="shared" si="1"/>
        <v>60.643330179754017</v>
      </c>
      <c r="K43">
        <f>SUM('[1]By county'!AP2:AP10000)</f>
        <v>466</v>
      </c>
      <c r="L43" s="2">
        <f t="shared" si="2"/>
        <v>0.95841388671794658</v>
      </c>
    </row>
    <row r="44" spans="1:12" s="2" customFormat="1">
      <c r="A44" s="2" t="e" vm="85">
        <v>#VALUE!</v>
      </c>
      <c r="B44" s="2" t="s">
        <v>6</v>
      </c>
      <c r="C44" s="2" t="s">
        <v>7</v>
      </c>
      <c r="D44" s="2" t="s">
        <v>8</v>
      </c>
      <c r="E44" s="6">
        <v>2846</v>
      </c>
      <c r="F44" s="4">
        <v>5.4</v>
      </c>
      <c r="G44" s="4" cm="1" vm="86">
        <f t="array" ref="G44">_FV(A44,"Population")</f>
        <v>133568</v>
      </c>
      <c r="H44" s="6">
        <v>50080</v>
      </c>
      <c r="I44" s="4">
        <f t="shared" si="0"/>
        <v>80642</v>
      </c>
      <c r="J44" s="2">
        <f t="shared" si="1"/>
        <v>60.375239578342118</v>
      </c>
      <c r="K44">
        <f>SUM('[1]By county'!AQ2:AQ10000)</f>
        <v>1767</v>
      </c>
      <c r="L44" s="2">
        <f t="shared" si="2"/>
        <v>1.3229216578821275</v>
      </c>
    </row>
    <row r="45" spans="1:12" s="1" customFormat="1">
      <c r="A45" s="1" t="e" vm="87">
        <v>#VALUE!</v>
      </c>
      <c r="B45" s="1" t="s">
        <v>6</v>
      </c>
      <c r="C45" s="1" t="s">
        <v>7</v>
      </c>
      <c r="D45" s="1" t="s">
        <v>8</v>
      </c>
      <c r="E45" s="7">
        <v>1252</v>
      </c>
      <c r="F45" s="5">
        <v>4.3</v>
      </c>
      <c r="G45" s="5" cm="1" vm="88">
        <f t="array" ref="G45">_FV(A45,"Population")</f>
        <v>62089</v>
      </c>
      <c r="H45" s="7">
        <v>27737</v>
      </c>
      <c r="I45" s="4">
        <f t="shared" si="0"/>
        <v>33100</v>
      </c>
      <c r="J45" s="2">
        <f t="shared" si="1"/>
        <v>53.310570310360937</v>
      </c>
      <c r="K45">
        <f>SUM('[1]By county'!AR2:AR10000)</f>
        <v>836</v>
      </c>
      <c r="L45" s="2">
        <f t="shared" si="2"/>
        <v>1.3464542833674242</v>
      </c>
    </row>
    <row r="46" spans="1:12" s="2" customFormat="1">
      <c r="A46" s="2" t="e" vm="89">
        <v>#VALUE!</v>
      </c>
      <c r="B46" s="2" t="s">
        <v>6</v>
      </c>
      <c r="C46" s="2" t="s">
        <v>7</v>
      </c>
      <c r="D46" s="2" t="s">
        <v>8</v>
      </c>
      <c r="E46" s="6">
        <v>2209</v>
      </c>
      <c r="F46" s="4">
        <v>4.2</v>
      </c>
      <c r="G46" s="4" cm="1" vm="90">
        <f t="array" ref="G46">_FV(A46,"Population")</f>
        <v>116281</v>
      </c>
      <c r="H46" s="6">
        <v>51013</v>
      </c>
      <c r="I46" s="4">
        <f t="shared" si="0"/>
        <v>63059</v>
      </c>
      <c r="J46" s="2">
        <f t="shared" si="1"/>
        <v>54.229839784659575</v>
      </c>
      <c r="K46">
        <f>SUM('[1]By county'!AS2:AS10000)</f>
        <v>1032</v>
      </c>
      <c r="L46" s="2">
        <f t="shared" si="2"/>
        <v>0.88750526741256086</v>
      </c>
    </row>
    <row r="47" spans="1:12" s="1" customFormat="1">
      <c r="A47" s="1" t="e" vm="91">
        <v>#VALUE!</v>
      </c>
      <c r="B47" s="1" t="s">
        <v>6</v>
      </c>
      <c r="C47" s="1" t="s">
        <v>7</v>
      </c>
      <c r="D47" s="1" t="s">
        <v>8</v>
      </c>
      <c r="E47" s="7">
        <v>563</v>
      </c>
      <c r="F47" s="5">
        <v>6.6</v>
      </c>
      <c r="G47" s="5" cm="1" vm="92">
        <f t="array" ref="G47">_FV(A47,"Population")</f>
        <v>21552</v>
      </c>
      <c r="H47" s="7">
        <v>7932</v>
      </c>
      <c r="I47" s="4">
        <f t="shared" si="0"/>
        <v>13057</v>
      </c>
      <c r="J47" s="2">
        <f t="shared" si="1"/>
        <v>60.583704528582039</v>
      </c>
      <c r="K47">
        <f>SUM('[1]By county'!AT2:AT10000)</f>
        <v>377</v>
      </c>
      <c r="L47" s="2">
        <f t="shared" si="2"/>
        <v>1.7492576095025982</v>
      </c>
    </row>
    <row r="48" spans="1:12" s="2" customFormat="1">
      <c r="A48" s="2" t="e" vm="93">
        <v>#VALUE!</v>
      </c>
      <c r="B48" s="2" t="s">
        <v>6</v>
      </c>
      <c r="C48" s="2" t="s">
        <v>7</v>
      </c>
      <c r="D48" s="2" t="s">
        <v>8</v>
      </c>
      <c r="E48" s="6">
        <v>1287</v>
      </c>
      <c r="F48" s="4">
        <v>6.5</v>
      </c>
      <c r="G48" s="4" cm="1" vm="94">
        <f t="array" ref="G48">_FV(A48,"Population")</f>
        <v>52082</v>
      </c>
      <c r="H48" s="6">
        <v>18595</v>
      </c>
      <c r="I48" s="4">
        <f t="shared" si="0"/>
        <v>32200</v>
      </c>
      <c r="J48" s="2">
        <f t="shared" si="1"/>
        <v>61.825582734918015</v>
      </c>
      <c r="K48">
        <f>SUM('[1]By county'!AU2:AU10000)</f>
        <v>396</v>
      </c>
      <c r="L48" s="2">
        <f t="shared" si="2"/>
        <v>0.76033946469029601</v>
      </c>
    </row>
    <row r="49" spans="1:12" s="1" customFormat="1">
      <c r="A49" s="1" t="e" vm="95">
        <v>#VALUE!</v>
      </c>
      <c r="B49" s="1" t="s">
        <v>6</v>
      </c>
      <c r="C49" s="1" t="s">
        <v>7</v>
      </c>
      <c r="D49" s="1" t="s">
        <v>8</v>
      </c>
      <c r="E49" s="7">
        <v>116</v>
      </c>
      <c r="F49" s="5">
        <v>6.6</v>
      </c>
      <c r="G49" s="5" cm="1" vm="96">
        <f t="array" ref="G49">_FV(A49,"Population")</f>
        <v>4589</v>
      </c>
      <c r="H49" s="7">
        <v>1635</v>
      </c>
      <c r="I49" s="4">
        <f t="shared" si="0"/>
        <v>2838</v>
      </c>
      <c r="J49" s="2">
        <f t="shared" si="1"/>
        <v>61.84353889736326</v>
      </c>
      <c r="K49">
        <f>SUM('[1]By county'!AV2:AV10000)</f>
        <v>48</v>
      </c>
      <c r="L49" s="2">
        <f t="shared" si="2"/>
        <v>1.0459795162344738</v>
      </c>
    </row>
    <row r="50" spans="1:12" s="2" customFormat="1">
      <c r="A50" s="2" t="e" vm="97">
        <v>#VALUE!</v>
      </c>
      <c r="B50" s="2" t="s">
        <v>6</v>
      </c>
      <c r="C50" s="2" t="s">
        <v>7</v>
      </c>
      <c r="D50" s="2" t="s">
        <v>8</v>
      </c>
      <c r="E50" s="6">
        <v>4203</v>
      </c>
      <c r="F50" s="4">
        <v>4.7</v>
      </c>
      <c r="G50" s="4" cm="1" vm="98">
        <f t="array" ref="G50">_FV(A50,"Population")</f>
        <v>186693</v>
      </c>
      <c r="H50" s="6">
        <v>85931</v>
      </c>
      <c r="I50" s="4">
        <f t="shared" si="0"/>
        <v>96559</v>
      </c>
      <c r="J50" s="2">
        <f t="shared" si="1"/>
        <v>51.720739395692391</v>
      </c>
      <c r="K50">
        <f>SUM('[1]By county'!AW2:AW10000)</f>
        <v>2528</v>
      </c>
      <c r="L50" s="2">
        <f t="shared" si="2"/>
        <v>1.3540946902133451</v>
      </c>
    </row>
    <row r="51" spans="1:12" s="1" customFormat="1">
      <c r="A51" s="1" t="e" vm="99">
        <v>#VALUE!</v>
      </c>
      <c r="B51" s="1" t="s">
        <v>6</v>
      </c>
      <c r="C51" s="1" t="s">
        <v>7</v>
      </c>
      <c r="D51" s="1" t="s">
        <v>8</v>
      </c>
      <c r="E51" s="7">
        <v>898</v>
      </c>
      <c r="F51" s="5">
        <v>4.5999999999999996</v>
      </c>
      <c r="G51" s="5" cm="1" vm="100">
        <f t="array" ref="G51">_FV(A51,"Population")</f>
        <v>43109</v>
      </c>
      <c r="H51" s="7">
        <v>18493</v>
      </c>
      <c r="I51" s="4">
        <f t="shared" si="0"/>
        <v>23718</v>
      </c>
      <c r="J51" s="2">
        <f t="shared" si="1"/>
        <v>55.018673594840983</v>
      </c>
      <c r="K51">
        <f>SUM('[1]By county'!AX2:AX10000)</f>
        <v>190</v>
      </c>
      <c r="L51" s="2">
        <f t="shared" si="2"/>
        <v>0.44074323227168344</v>
      </c>
    </row>
    <row r="52" spans="1:12" s="2" customFormat="1">
      <c r="A52" s="2" t="e" vm="101">
        <v>#VALUE!</v>
      </c>
      <c r="B52" s="2" t="s">
        <v>6</v>
      </c>
      <c r="C52" s="2" t="s">
        <v>7</v>
      </c>
      <c r="D52" s="2" t="s">
        <v>8</v>
      </c>
      <c r="E52" s="6">
        <v>4367</v>
      </c>
      <c r="F52" s="4">
        <v>4.3</v>
      </c>
      <c r="G52" s="4" cm="1" vm="102">
        <f t="array" ref="G52">_FV(A52,"Population")</f>
        <v>215999</v>
      </c>
      <c r="H52" s="6">
        <v>97424</v>
      </c>
      <c r="I52" s="4">
        <f t="shared" si="0"/>
        <v>114208</v>
      </c>
      <c r="J52" s="2">
        <f t="shared" si="1"/>
        <v>52.874318862587323</v>
      </c>
      <c r="K52">
        <f>SUM('[1]By county'!AY2:AY10000)</f>
        <v>3699</v>
      </c>
      <c r="L52" s="2">
        <f t="shared" si="2"/>
        <v>1.7125079282774458</v>
      </c>
    </row>
    <row r="53" spans="1:12" s="1" customFormat="1">
      <c r="A53" s="1" t="e" vm="103">
        <v>#VALUE!</v>
      </c>
      <c r="B53" s="1" t="s">
        <v>6</v>
      </c>
      <c r="C53" s="1" t="s">
        <v>7</v>
      </c>
      <c r="D53" s="1" t="s">
        <v>8</v>
      </c>
      <c r="E53" s="7">
        <v>180</v>
      </c>
      <c r="F53" s="5">
        <v>4.3</v>
      </c>
      <c r="G53" s="5" cm="1" vm="104">
        <f t="array" ref="G53">_FV(A53,"Population")</f>
        <v>9172</v>
      </c>
      <c r="H53" s="7">
        <v>3998</v>
      </c>
      <c r="I53" s="4">
        <f t="shared" si="0"/>
        <v>4994</v>
      </c>
      <c r="J53" s="2">
        <f t="shared" si="1"/>
        <v>54.44832097688618</v>
      </c>
      <c r="K53">
        <f>SUM('[1]By county'!AZ2:AZ10000)</f>
        <v>135</v>
      </c>
      <c r="L53" s="2">
        <f t="shared" si="2"/>
        <v>1.4718709114696904</v>
      </c>
    </row>
    <row r="54" spans="1:12" s="2" customFormat="1">
      <c r="A54" s="2" t="e" vm="105">
        <v>#VALUE!</v>
      </c>
      <c r="B54" s="2" t="s">
        <v>6</v>
      </c>
      <c r="C54" s="2" t="s">
        <v>7</v>
      </c>
      <c r="D54" s="2" t="s">
        <v>8</v>
      </c>
      <c r="E54" s="6">
        <v>1385</v>
      </c>
      <c r="F54" s="4">
        <v>5.5</v>
      </c>
      <c r="G54" s="4" cm="1" vm="106">
        <f t="array" ref="G54">_FV(A54,"Population")</f>
        <v>63285</v>
      </c>
      <c r="H54" s="6">
        <v>23809</v>
      </c>
      <c r="I54" s="4">
        <f t="shared" si="0"/>
        <v>38091</v>
      </c>
      <c r="J54" s="2">
        <f t="shared" si="1"/>
        <v>60.189618392984123</v>
      </c>
      <c r="K54">
        <f>SUM('[1]By county'!BA2:BA10000)</f>
        <v>694</v>
      </c>
      <c r="L54" s="2">
        <f t="shared" si="2"/>
        <v>1.0966263727581576</v>
      </c>
    </row>
    <row r="55" spans="1:12" s="1" customFormat="1">
      <c r="A55" s="1" t="e" vm="107">
        <v>#VALUE!</v>
      </c>
      <c r="B55" s="1" t="s">
        <v>6</v>
      </c>
      <c r="C55" s="1" t="s">
        <v>7</v>
      </c>
      <c r="D55" s="1" t="s">
        <v>8</v>
      </c>
      <c r="E55" s="7">
        <v>1356</v>
      </c>
      <c r="F55" s="5">
        <v>5.0999999999999996</v>
      </c>
      <c r="G55" s="5" cm="1" vm="108">
        <f t="array" ref="G55">_FV(A55,"Population")</f>
        <v>55122</v>
      </c>
      <c r="H55" s="7">
        <v>25477</v>
      </c>
      <c r="I55" s="4">
        <f t="shared" si="0"/>
        <v>28289</v>
      </c>
      <c r="J55" s="2">
        <f t="shared" si="1"/>
        <v>51.320706795834695</v>
      </c>
      <c r="K55">
        <f>SUM('[1]By county'!BB2:BB10000)</f>
        <v>826</v>
      </c>
      <c r="L55" s="2">
        <f t="shared" si="2"/>
        <v>1.4984942491201336</v>
      </c>
    </row>
    <row r="56" spans="1:12" s="2" customFormat="1">
      <c r="A56" s="2" t="e" vm="109">
        <v>#VALUE!</v>
      </c>
      <c r="B56" s="2" t="s">
        <v>6</v>
      </c>
      <c r="C56" s="2" t="s">
        <v>7</v>
      </c>
      <c r="D56" s="2" t="s">
        <v>8</v>
      </c>
      <c r="E56" s="6">
        <v>1819</v>
      </c>
      <c r="F56" s="4">
        <v>4.0999999999999996</v>
      </c>
      <c r="G56" s="4" cm="1" vm="110">
        <f t="array" ref="G56">_FV(A56,"Population")</f>
        <v>86810</v>
      </c>
      <c r="H56" s="6">
        <v>42258</v>
      </c>
      <c r="I56" s="4">
        <f t="shared" si="0"/>
        <v>42733</v>
      </c>
      <c r="J56" s="2">
        <f t="shared" si="1"/>
        <v>49.225895634143527</v>
      </c>
      <c r="K56">
        <f>SUM('[1]By county'!BC2:BC10000)</f>
        <v>1052</v>
      </c>
      <c r="L56" s="2">
        <f t="shared" si="2"/>
        <v>1.2118419536919711</v>
      </c>
    </row>
    <row r="57" spans="1:12" s="1" customFormat="1">
      <c r="A57" s="1" t="e" vm="111">
        <v>#VALUE!</v>
      </c>
      <c r="B57" s="1" t="s">
        <v>6</v>
      </c>
      <c r="C57" s="1" t="s">
        <v>7</v>
      </c>
      <c r="D57" s="1" t="s">
        <v>8</v>
      </c>
      <c r="E57" s="7">
        <v>660</v>
      </c>
      <c r="F57" s="5">
        <v>4.3</v>
      </c>
      <c r="G57" s="5" cm="1" vm="112">
        <f t="array" ref="G57">_FV(A57,"Population")</f>
        <v>37014</v>
      </c>
      <c r="H57" s="7">
        <v>14640</v>
      </c>
      <c r="I57" s="4">
        <f t="shared" si="0"/>
        <v>21714</v>
      </c>
      <c r="J57" s="2">
        <f t="shared" si="1"/>
        <v>58.664289187874864</v>
      </c>
      <c r="K57">
        <f>SUM('[1]By county'!BD2:BD10000)</f>
        <v>281</v>
      </c>
      <c r="L57" s="2">
        <f t="shared" si="2"/>
        <v>0.75917220511157946</v>
      </c>
    </row>
    <row r="58" spans="1:12" s="2" customFormat="1">
      <c r="A58" s="2" t="e" vm="113">
        <v>#VALUE!</v>
      </c>
      <c r="B58" s="2" t="s">
        <v>6</v>
      </c>
      <c r="C58" s="2" t="s">
        <v>7</v>
      </c>
      <c r="D58" s="2" t="s">
        <v>8</v>
      </c>
      <c r="E58" s="6">
        <v>421</v>
      </c>
      <c r="F58" s="4">
        <v>4.4000000000000004</v>
      </c>
      <c r="G58" s="4" cm="1" vm="114">
        <f t="array" ref="G58">_FV(A58,"Population")</f>
        <v>21193</v>
      </c>
      <c r="H58" s="6">
        <v>9236</v>
      </c>
      <c r="I58" s="4">
        <f t="shared" si="0"/>
        <v>11536</v>
      </c>
      <c r="J58" s="2">
        <f t="shared" si="1"/>
        <v>54.433067522295097</v>
      </c>
      <c r="K58">
        <f>SUM('[1]By county'!BE2:BE10000)</f>
        <v>258</v>
      </c>
      <c r="L58" s="2">
        <f t="shared" si="2"/>
        <v>1.2173830981927996</v>
      </c>
    </row>
    <row r="59" spans="1:12" s="1" customFormat="1">
      <c r="A59" s="1" t="e" vm="115">
        <v>#VALUE!</v>
      </c>
      <c r="B59" s="1" t="s">
        <v>6</v>
      </c>
      <c r="C59" s="1" t="s">
        <v>7</v>
      </c>
      <c r="D59" s="1" t="s">
        <v>8</v>
      </c>
      <c r="E59" s="7">
        <v>486</v>
      </c>
      <c r="F59" s="5">
        <v>5.7</v>
      </c>
      <c r="G59" s="5" cm="1" vm="116">
        <f t="array" ref="G59">_FV(A59,"Population")</f>
        <v>22031</v>
      </c>
      <c r="H59" s="7">
        <v>8018</v>
      </c>
      <c r="I59" s="4">
        <f t="shared" si="0"/>
        <v>13527</v>
      </c>
      <c r="J59" s="2">
        <f t="shared" si="1"/>
        <v>61.399845672007622</v>
      </c>
      <c r="K59">
        <f>SUM('[1]By county'!BF2:BF10000)</f>
        <v>173</v>
      </c>
      <c r="L59" s="2">
        <f t="shared" si="2"/>
        <v>0.78525713766964733</v>
      </c>
    </row>
    <row r="60" spans="1:12" s="2" customFormat="1">
      <c r="A60" s="2" t="e" vm="117">
        <v>#VALUE!</v>
      </c>
      <c r="B60" s="2" t="s">
        <v>6</v>
      </c>
      <c r="C60" s="2" t="s">
        <v>7</v>
      </c>
      <c r="D60" s="2" t="s">
        <v>8</v>
      </c>
      <c r="E60" s="6">
        <v>915</v>
      </c>
      <c r="F60" s="4">
        <v>4.5999999999999996</v>
      </c>
      <c r="G60" s="4" cm="1" vm="118">
        <f t="array" ref="G60">_FV(A60,"Population")</f>
        <v>44578</v>
      </c>
      <c r="H60" s="6">
        <v>18991</v>
      </c>
      <c r="I60" s="4">
        <f t="shared" si="0"/>
        <v>24672</v>
      </c>
      <c r="J60" s="2">
        <f t="shared" si="1"/>
        <v>55.345686212930147</v>
      </c>
      <c r="K60">
        <f>SUM('[1]By county'!BG2:BG10000)</f>
        <v>431</v>
      </c>
      <c r="L60" s="2">
        <f t="shared" si="2"/>
        <v>0.96684463188119707</v>
      </c>
    </row>
    <row r="61" spans="1:12" s="1" customFormat="1">
      <c r="A61" s="1" t="e" vm="119">
        <v>#VALUE!</v>
      </c>
      <c r="B61" s="1" t="s">
        <v>6</v>
      </c>
      <c r="C61" s="1" t="s">
        <v>7</v>
      </c>
      <c r="D61" s="1" t="s">
        <v>8</v>
      </c>
      <c r="E61" s="7">
        <v>30529</v>
      </c>
      <c r="F61" s="5">
        <v>4.9000000000000004</v>
      </c>
      <c r="G61" s="5" cm="1" vm="120">
        <f t="array" ref="G61">_FV(A61,"Population")</f>
        <v>1115482</v>
      </c>
      <c r="H61" s="7">
        <v>591711</v>
      </c>
      <c r="I61" s="4">
        <f t="shared" si="0"/>
        <v>493242</v>
      </c>
      <c r="J61" s="2">
        <f t="shared" si="1"/>
        <v>44.217835877226172</v>
      </c>
      <c r="K61">
        <f>SUM('[1]By county'!BH2:BH10000)</f>
        <v>8454</v>
      </c>
      <c r="L61" s="2">
        <f t="shared" si="2"/>
        <v>0.75787865693933198</v>
      </c>
    </row>
    <row r="62" spans="1:12" s="2" customFormat="1">
      <c r="A62" s="2" t="e" vm="121">
        <v>#VALUE!</v>
      </c>
      <c r="B62" s="2" t="s">
        <v>6</v>
      </c>
      <c r="C62" s="2" t="s">
        <v>7</v>
      </c>
      <c r="D62" s="2" t="s">
        <v>8</v>
      </c>
      <c r="E62" s="6">
        <v>309</v>
      </c>
      <c r="F62" s="4">
        <v>5.2</v>
      </c>
      <c r="G62" s="4" cm="1" vm="122">
        <f t="array" ref="G62">_FV(A62,"Population")</f>
        <v>14903</v>
      </c>
      <c r="H62" s="6">
        <v>5595</v>
      </c>
      <c r="I62" s="4">
        <f t="shared" si="0"/>
        <v>8999</v>
      </c>
      <c r="J62" s="2">
        <f t="shared" si="1"/>
        <v>60.383815339193447</v>
      </c>
      <c r="K62">
        <f>SUM('[1]By county'!BI2:BI10000)</f>
        <v>292</v>
      </c>
      <c r="L62" s="2">
        <f t="shared" si="2"/>
        <v>1.9593370462323023</v>
      </c>
    </row>
    <row r="63" spans="1:12" s="1" customFormat="1">
      <c r="A63" s="1" t="e" vm="123">
        <v>#VALUE!</v>
      </c>
      <c r="B63" s="1" t="s">
        <v>6</v>
      </c>
      <c r="C63" s="1" t="s">
        <v>7</v>
      </c>
      <c r="D63" s="1" t="s">
        <v>8</v>
      </c>
      <c r="E63" s="7">
        <v>526</v>
      </c>
      <c r="F63" s="5">
        <v>4.8</v>
      </c>
      <c r="G63" s="5" cm="1" vm="124">
        <f t="array" ref="G63">_FV(A63,"Population")</f>
        <v>25751</v>
      </c>
      <c r="H63" s="7">
        <v>10473</v>
      </c>
      <c r="I63" s="4">
        <f t="shared" si="0"/>
        <v>14752</v>
      </c>
      <c r="J63" s="2">
        <f t="shared" si="1"/>
        <v>57.287095646771</v>
      </c>
      <c r="K63">
        <f>SUM('[1]By county'!BJ2:BJ10000)</f>
        <v>211</v>
      </c>
      <c r="L63" s="2">
        <f t="shared" si="2"/>
        <v>0.81938565492602233</v>
      </c>
    </row>
    <row r="64" spans="1:12" s="2" customFormat="1">
      <c r="A64" s="2" t="e" vm="125">
        <v>#VALUE!</v>
      </c>
      <c r="B64" s="2" t="s">
        <v>6</v>
      </c>
      <c r="C64" s="2" t="s">
        <v>7</v>
      </c>
      <c r="D64" s="2" t="s">
        <v>8</v>
      </c>
      <c r="E64" s="6">
        <v>1883</v>
      </c>
      <c r="F64" s="4">
        <v>4.7</v>
      </c>
      <c r="G64" s="4" cm="1" vm="126">
        <f t="array" ref="G64">_FV(A64,"Population")</f>
        <v>99727</v>
      </c>
      <c r="H64" s="6">
        <v>38278</v>
      </c>
      <c r="I64" s="4">
        <f t="shared" si="0"/>
        <v>59566</v>
      </c>
      <c r="J64" s="2">
        <f t="shared" si="1"/>
        <v>59.729060334713765</v>
      </c>
      <c r="K64">
        <f>SUM('[1]By county'!BK2:BK10000)</f>
        <v>1088</v>
      </c>
      <c r="L64" s="2">
        <f t="shared" si="2"/>
        <v>1.090978370952701</v>
      </c>
    </row>
    <row r="65" spans="1:12" s="1" customFormat="1">
      <c r="A65" s="1" t="e" vm="127">
        <v>#VALUE!</v>
      </c>
      <c r="B65" s="1" t="s">
        <v>6</v>
      </c>
      <c r="C65" s="1" t="s">
        <v>7</v>
      </c>
      <c r="D65" s="1" t="s">
        <v>8</v>
      </c>
      <c r="E65" s="7">
        <v>2676</v>
      </c>
      <c r="F65" s="5">
        <v>6.3</v>
      </c>
      <c r="G65" s="5" cm="1" vm="128">
        <f t="array" ref="G65">_FV(A65,"Population")</f>
        <v>94970</v>
      </c>
      <c r="H65" s="7">
        <v>39540</v>
      </c>
      <c r="I65" s="4">
        <f t="shared" si="0"/>
        <v>52754</v>
      </c>
      <c r="J65" s="2">
        <f t="shared" si="1"/>
        <v>55.548067810887645</v>
      </c>
      <c r="K65">
        <f>SUM('[1]By county'!BL2:BL10000)</f>
        <v>1352</v>
      </c>
      <c r="L65" s="2">
        <f t="shared" si="2"/>
        <v>1.4236074549857849</v>
      </c>
    </row>
    <row r="66" spans="1:12" s="2" customFormat="1">
      <c r="A66" s="2" t="e" vm="129">
        <v>#VALUE!</v>
      </c>
      <c r="B66" s="2" t="s">
        <v>6</v>
      </c>
      <c r="C66" s="2" t="s">
        <v>7</v>
      </c>
      <c r="D66" s="2" t="s">
        <v>8</v>
      </c>
      <c r="E66" s="6">
        <v>5300</v>
      </c>
      <c r="F66" s="4">
        <v>4.3</v>
      </c>
      <c r="G66" s="4" cm="1" vm="130">
        <f t="array" ref="G66">_FV(A66,"Population")</f>
        <v>225702</v>
      </c>
      <c r="H66" s="6">
        <v>117253</v>
      </c>
      <c r="I66" s="4">
        <f t="shared" si="0"/>
        <v>103149</v>
      </c>
      <c r="J66" s="2">
        <f t="shared" si="1"/>
        <v>45.701411595821043</v>
      </c>
      <c r="K66">
        <f>SUM('[1]By county'!BM2:BM10000)</f>
        <v>1383</v>
      </c>
      <c r="L66" s="2">
        <f t="shared" si="2"/>
        <v>0.61275487146768748</v>
      </c>
    </row>
    <row r="67" spans="1:12" s="1" customFormat="1">
      <c r="A67" s="1" t="e" vm="131">
        <v>#VALUE!</v>
      </c>
      <c r="B67" s="1" t="s">
        <v>6</v>
      </c>
      <c r="C67" s="1" t="s">
        <v>7</v>
      </c>
      <c r="D67" s="1" t="s">
        <v>8</v>
      </c>
      <c r="E67" s="7">
        <v>453</v>
      </c>
      <c r="F67" s="5">
        <v>6.3</v>
      </c>
      <c r="G67" s="5" cm="1" vm="132">
        <f t="array" ref="G67">_FV(A67,"Population")</f>
        <v>17471</v>
      </c>
      <c r="H67" s="7">
        <v>6716</v>
      </c>
      <c r="I67" s="4">
        <f t="shared" ref="I67:I101" si="3">G67-H67-E67</f>
        <v>10302</v>
      </c>
      <c r="J67" s="2">
        <f t="shared" ref="J67:J100" si="4">I67/G67 * 100</f>
        <v>58.966286989868919</v>
      </c>
      <c r="K67">
        <f>SUM('[1]By county'!BN2:BN10000)</f>
        <v>91</v>
      </c>
      <c r="L67" s="2">
        <f t="shared" ref="L67:L101" si="5">K67/G67 *100</f>
        <v>0.52086314463968864</v>
      </c>
    </row>
    <row r="68" spans="1:12" s="2" customFormat="1">
      <c r="A68" s="2" t="e" vm="133">
        <v>#VALUE!</v>
      </c>
      <c r="B68" s="2" t="s">
        <v>6</v>
      </c>
      <c r="C68" s="2" t="s">
        <v>7</v>
      </c>
      <c r="D68" s="2" t="s">
        <v>8</v>
      </c>
      <c r="E68" s="6">
        <v>3422</v>
      </c>
      <c r="F68" s="4">
        <v>5.2</v>
      </c>
      <c r="G68" s="4" cm="1" vm="134">
        <f t="array" ref="G68">_FV(A68,"Population")</f>
        <v>204576</v>
      </c>
      <c r="H68" s="6">
        <v>62160</v>
      </c>
      <c r="I68" s="4">
        <f t="shared" si="3"/>
        <v>138994</v>
      </c>
      <c r="J68" s="2">
        <f t="shared" si="4"/>
        <v>67.942476145784454</v>
      </c>
      <c r="K68">
        <f>SUM('[1]By county'!BO2:BO10000)</f>
        <v>2328</v>
      </c>
      <c r="L68" s="2">
        <f t="shared" si="5"/>
        <v>1.1379633974659784</v>
      </c>
    </row>
    <row r="69" spans="1:12" s="1" customFormat="1">
      <c r="A69" s="1" t="e" vm="135">
        <v>#VALUE!</v>
      </c>
      <c r="B69" s="1" t="s">
        <v>6</v>
      </c>
      <c r="C69" s="1" t="s">
        <v>7</v>
      </c>
      <c r="D69" s="1" t="s">
        <v>8</v>
      </c>
      <c r="E69" s="7">
        <v>2817</v>
      </c>
      <c r="F69" s="5">
        <v>3.6</v>
      </c>
      <c r="G69" s="5" cm="1" vm="136">
        <f t="array" ref="G69">_FV(A69,"Population")</f>
        <v>148696</v>
      </c>
      <c r="H69" s="7">
        <v>74759</v>
      </c>
      <c r="I69" s="4">
        <f t="shared" si="3"/>
        <v>71120</v>
      </c>
      <c r="J69" s="2">
        <f t="shared" si="4"/>
        <v>47.829127885080972</v>
      </c>
      <c r="K69">
        <f>SUM('[1]By county'!BP2:BP10000)</f>
        <v>1405</v>
      </c>
      <c r="L69" s="2">
        <f t="shared" si="5"/>
        <v>0.94488083068811535</v>
      </c>
    </row>
    <row r="70" spans="1:12" s="2" customFormat="1">
      <c r="A70" s="2" t="e" vm="137">
        <v>#VALUE!</v>
      </c>
      <c r="B70" s="2" t="s">
        <v>6</v>
      </c>
      <c r="C70" s="2" t="s">
        <v>7</v>
      </c>
      <c r="D70" s="2" t="s">
        <v>8</v>
      </c>
      <c r="E70" s="6">
        <v>233</v>
      </c>
      <c r="F70" s="4">
        <v>4.4000000000000004</v>
      </c>
      <c r="G70" s="4" cm="1" vm="138">
        <f t="array" ref="G70">_FV(A70,"Population")</f>
        <v>12276</v>
      </c>
      <c r="H70" s="6">
        <v>5095</v>
      </c>
      <c r="I70" s="4">
        <f t="shared" si="3"/>
        <v>6948</v>
      </c>
      <c r="J70" s="2">
        <f t="shared" si="4"/>
        <v>56.598240469208214</v>
      </c>
      <c r="K70">
        <f>SUM('[1]By county'!BQ2:BQ10000)</f>
        <v>107</v>
      </c>
      <c r="L70" s="2">
        <f t="shared" si="5"/>
        <v>0.87161942000651671</v>
      </c>
    </row>
    <row r="71" spans="1:12" s="1" customFormat="1">
      <c r="A71" s="1" t="e" vm="139">
        <v>#VALUE!</v>
      </c>
      <c r="B71" s="1" t="s">
        <v>6</v>
      </c>
      <c r="C71" s="1" t="s">
        <v>7</v>
      </c>
      <c r="D71" s="1" t="s">
        <v>8</v>
      </c>
      <c r="E71" s="7">
        <v>891</v>
      </c>
      <c r="F71" s="5">
        <v>5.5</v>
      </c>
      <c r="G71" s="5" cm="1" vm="140">
        <f t="array" ref="G71">_FV(A71,"Population")</f>
        <v>40568</v>
      </c>
      <c r="H71" s="7">
        <v>15363</v>
      </c>
      <c r="I71" s="4">
        <f t="shared" si="3"/>
        <v>24314</v>
      </c>
      <c r="J71" s="2">
        <f t="shared" si="4"/>
        <v>59.933938079274306</v>
      </c>
      <c r="K71">
        <f>SUM('[1]By county'!BR2:BR10000)</f>
        <v>386</v>
      </c>
      <c r="L71" s="2">
        <f t="shared" si="5"/>
        <v>0.95148885821337015</v>
      </c>
    </row>
    <row r="72" spans="1:12" s="2" customFormat="1">
      <c r="A72" s="2" t="e" vm="141">
        <v>#VALUE!</v>
      </c>
      <c r="B72" s="2" t="s">
        <v>6</v>
      </c>
      <c r="C72" s="2" t="s">
        <v>7</v>
      </c>
      <c r="D72" s="2" t="s">
        <v>8</v>
      </c>
      <c r="E72" s="6">
        <v>1254</v>
      </c>
      <c r="F72" s="4">
        <v>4.3</v>
      </c>
      <c r="G72" s="4" cm="1" vm="142">
        <f t="array" ref="G72">_FV(A72,"Population")</f>
        <v>60203</v>
      </c>
      <c r="H72" s="6">
        <v>27780</v>
      </c>
      <c r="I72" s="4">
        <f t="shared" si="3"/>
        <v>31169</v>
      </c>
      <c r="J72" s="2">
        <f t="shared" si="4"/>
        <v>51.773167450127069</v>
      </c>
      <c r="K72">
        <f>SUM('[1]By county'!BS2:BS10000)</f>
        <v>857</v>
      </c>
      <c r="L72" s="2">
        <f t="shared" si="5"/>
        <v>1.4235171004767204</v>
      </c>
    </row>
    <row r="73" spans="1:12" s="1" customFormat="1">
      <c r="A73" s="1" t="e" vm="143">
        <v>#VALUE!</v>
      </c>
      <c r="B73" s="1" t="s">
        <v>6</v>
      </c>
      <c r="C73" s="1" t="s">
        <v>7</v>
      </c>
      <c r="D73" s="1" t="s">
        <v>8</v>
      </c>
      <c r="E73" s="7">
        <v>263</v>
      </c>
      <c r="F73" s="5">
        <v>5.5</v>
      </c>
      <c r="G73" s="5" cm="1" vm="144">
        <f t="array" ref="G73">_FV(A73,"Population")</f>
        <v>13005</v>
      </c>
      <c r="H73" s="7">
        <v>4559</v>
      </c>
      <c r="I73" s="4">
        <f t="shared" si="3"/>
        <v>8183</v>
      </c>
      <c r="J73" s="2">
        <f t="shared" si="4"/>
        <v>62.921953094963477</v>
      </c>
      <c r="K73">
        <f>SUM('[1]By county'!BT2:BT10000)</f>
        <v>190</v>
      </c>
      <c r="L73" s="2">
        <f t="shared" si="5"/>
        <v>1.4609765474817378</v>
      </c>
    </row>
    <row r="74" spans="1:12" s="2" customFormat="1">
      <c r="A74" s="2" t="e" vm="145">
        <v>#VALUE!</v>
      </c>
      <c r="B74" s="2" t="s">
        <v>6</v>
      </c>
      <c r="C74" s="2" t="s">
        <v>7</v>
      </c>
      <c r="D74" s="2" t="s">
        <v>8</v>
      </c>
      <c r="E74" s="6">
        <v>929</v>
      </c>
      <c r="F74" s="4">
        <v>5.2</v>
      </c>
      <c r="G74" s="4" cm="1" vm="146">
        <f t="array" ref="G74">_FV(A74,"Population")</f>
        <v>39097</v>
      </c>
      <c r="H74" s="6">
        <v>17109</v>
      </c>
      <c r="I74" s="4">
        <f t="shared" si="3"/>
        <v>21059</v>
      </c>
      <c r="J74" s="2">
        <f t="shared" si="4"/>
        <v>53.863467785252062</v>
      </c>
      <c r="K74">
        <f>SUM('[1]By county'!BU2:BU10000)</f>
        <v>459</v>
      </c>
      <c r="L74" s="2">
        <f t="shared" si="5"/>
        <v>1.1740031204440238</v>
      </c>
    </row>
    <row r="75" spans="1:12" s="1" customFormat="1">
      <c r="A75" s="1" t="e" vm="147">
        <v>#VALUE!</v>
      </c>
      <c r="B75" s="1" t="s">
        <v>6</v>
      </c>
      <c r="C75" s="1" t="s">
        <v>7</v>
      </c>
      <c r="D75" s="1" t="s">
        <v>8</v>
      </c>
      <c r="E75" s="7">
        <v>4481</v>
      </c>
      <c r="F75" s="5">
        <v>5.3</v>
      </c>
      <c r="G75" s="5" cm="1" vm="148">
        <f t="array" ref="G75">_FV(A75,"Population")</f>
        <v>170243</v>
      </c>
      <c r="H75" s="7">
        <v>80446</v>
      </c>
      <c r="I75" s="4">
        <f t="shared" si="3"/>
        <v>85316</v>
      </c>
      <c r="J75" s="2">
        <f t="shared" si="4"/>
        <v>50.114248456617894</v>
      </c>
      <c r="K75">
        <f>SUM('[1]By county'!BV2:BV10000)</f>
        <v>2333</v>
      </c>
      <c r="L75" s="2">
        <f t="shared" si="5"/>
        <v>1.3703940837508737</v>
      </c>
    </row>
    <row r="76" spans="1:12" s="2" customFormat="1">
      <c r="A76" s="2" t="e" vm="149">
        <v>#VALUE!</v>
      </c>
      <c r="B76" s="2" t="s">
        <v>6</v>
      </c>
      <c r="C76" s="2" t="s">
        <v>7</v>
      </c>
      <c r="D76" s="2" t="s">
        <v>8</v>
      </c>
      <c r="E76" s="6">
        <v>431</v>
      </c>
      <c r="F76" s="4">
        <v>4.8</v>
      </c>
      <c r="G76" s="4" cm="1" vm="150">
        <f t="array" ref="G76">_FV(A76,"Population")</f>
        <v>19328</v>
      </c>
      <c r="H76" s="6">
        <v>8605</v>
      </c>
      <c r="I76" s="4">
        <f t="shared" si="3"/>
        <v>10292</v>
      </c>
      <c r="J76" s="2">
        <f t="shared" si="4"/>
        <v>53.24917218543046</v>
      </c>
      <c r="K76">
        <f>SUM('[1]By county'!BW2:BW10000)</f>
        <v>273</v>
      </c>
      <c r="L76" s="2">
        <f t="shared" si="5"/>
        <v>1.412458609271523</v>
      </c>
    </row>
    <row r="77" spans="1:12" s="1" customFormat="1">
      <c r="A77" s="1" t="e" vm="151">
        <v>#VALUE!</v>
      </c>
      <c r="B77" s="1" t="s">
        <v>6</v>
      </c>
      <c r="C77" s="1" t="s">
        <v>7</v>
      </c>
      <c r="D77" s="1" t="s">
        <v>8</v>
      </c>
      <c r="E77" s="7">
        <v>3034</v>
      </c>
      <c r="F77" s="5">
        <v>4.8</v>
      </c>
      <c r="G77" s="5" cm="1" vm="152">
        <f t="array" ref="G77">_FV(A77,"Population")</f>
        <v>144171</v>
      </c>
      <c r="H77" s="7">
        <v>60378</v>
      </c>
      <c r="I77" s="4">
        <f t="shared" si="3"/>
        <v>80759</v>
      </c>
      <c r="J77" s="2">
        <f t="shared" si="4"/>
        <v>56.016119746689697</v>
      </c>
      <c r="K77">
        <f>SUM('[1]By county'!BX2:BX10000)</f>
        <v>1945</v>
      </c>
      <c r="L77" s="2">
        <f t="shared" si="5"/>
        <v>1.3490923972227424</v>
      </c>
    </row>
    <row r="78" spans="1:12" s="2" customFormat="1">
      <c r="A78" s="2" t="e" vm="153">
        <v>#VALUE!</v>
      </c>
      <c r="B78" s="2" t="s">
        <v>6</v>
      </c>
      <c r="C78" s="2" t="s">
        <v>7</v>
      </c>
      <c r="D78" s="2" t="s">
        <v>8</v>
      </c>
      <c r="E78" s="6">
        <v>1186</v>
      </c>
      <c r="F78" s="4">
        <v>7.3</v>
      </c>
      <c r="G78" s="4" cm="1" vm="154">
        <f t="array" ref="G78">_FV(A78,"Population")</f>
        <v>42946</v>
      </c>
      <c r="H78" s="6">
        <v>15115</v>
      </c>
      <c r="I78" s="4">
        <f t="shared" si="3"/>
        <v>26645</v>
      </c>
      <c r="J78" s="2">
        <f t="shared" si="4"/>
        <v>62.043030782843566</v>
      </c>
      <c r="K78">
        <f>SUM('[1]By county'!BY2:BY10000)</f>
        <v>559</v>
      </c>
      <c r="L78" s="2">
        <f t="shared" si="5"/>
        <v>1.3016346109067201</v>
      </c>
    </row>
    <row r="79" spans="1:12" s="1" customFormat="1">
      <c r="A79" s="1" t="e" vm="155">
        <v>#VALUE!</v>
      </c>
      <c r="B79" s="1" t="s">
        <v>6</v>
      </c>
      <c r="C79" s="1" t="s">
        <v>7</v>
      </c>
      <c r="D79" s="1" t="s">
        <v>8</v>
      </c>
      <c r="E79" s="7">
        <v>3632</v>
      </c>
      <c r="F79" s="5">
        <v>7.6</v>
      </c>
      <c r="G79" s="5" cm="1" vm="156">
        <f t="array" ref="G79">_FV(A79,"Population")</f>
        <v>116530</v>
      </c>
      <c r="H79" s="7">
        <v>44307</v>
      </c>
      <c r="I79" s="4">
        <f t="shared" si="3"/>
        <v>68591</v>
      </c>
      <c r="J79" s="2">
        <f t="shared" si="4"/>
        <v>58.861237449583804</v>
      </c>
      <c r="K79">
        <f>SUM('[1]By county'!BZ2:BZ10000)</f>
        <v>2184</v>
      </c>
      <c r="L79" s="2">
        <f t="shared" si="5"/>
        <v>1.8741954861409078</v>
      </c>
    </row>
    <row r="80" spans="1:12" s="2" customFormat="1">
      <c r="A80" s="2" t="e" vm="157">
        <v>#VALUE!</v>
      </c>
      <c r="B80" s="2" t="s">
        <v>6</v>
      </c>
      <c r="C80" s="2" t="s">
        <v>7</v>
      </c>
      <c r="D80" s="2" t="s">
        <v>8</v>
      </c>
      <c r="E80" s="6">
        <v>2156</v>
      </c>
      <c r="F80" s="4">
        <v>5.6</v>
      </c>
      <c r="G80" s="4" cm="1" vm="158">
        <f t="array" ref="G80">_FV(A80,"Population")</f>
        <v>91096</v>
      </c>
      <c r="H80" s="6">
        <v>36292</v>
      </c>
      <c r="I80" s="4">
        <f t="shared" si="3"/>
        <v>52648</v>
      </c>
      <c r="J80" s="2">
        <f t="shared" si="4"/>
        <v>57.793975586194776</v>
      </c>
      <c r="K80">
        <f>SUM('[1]By county'!CA2:CA10000)</f>
        <v>840</v>
      </c>
      <c r="L80" s="2">
        <f t="shared" si="5"/>
        <v>0.9221041538596646</v>
      </c>
    </row>
    <row r="81" spans="1:12" s="1" customFormat="1">
      <c r="A81" s="1" t="e" vm="159">
        <v>#VALUE!</v>
      </c>
      <c r="B81" s="1" t="s">
        <v>6</v>
      </c>
      <c r="C81" s="1" t="s">
        <v>7</v>
      </c>
      <c r="D81" s="1" t="s">
        <v>8</v>
      </c>
      <c r="E81" s="7">
        <v>3285</v>
      </c>
      <c r="F81" s="5">
        <v>5.0999999999999996</v>
      </c>
      <c r="G81" s="5" cm="1" vm="160">
        <f t="array" ref="G81">_FV(A81,"Population")</f>
        <v>146875</v>
      </c>
      <c r="H81" s="7">
        <v>61390</v>
      </c>
      <c r="I81" s="4">
        <f t="shared" si="3"/>
        <v>82200</v>
      </c>
      <c r="J81" s="2">
        <f t="shared" si="4"/>
        <v>55.96595744680851</v>
      </c>
      <c r="K81">
        <f>SUM('[1]By county'!CB2:CB10000)</f>
        <v>1399</v>
      </c>
      <c r="L81" s="2">
        <f t="shared" si="5"/>
        <v>0.9525106382978723</v>
      </c>
    </row>
    <row r="82" spans="1:12" s="2" customFormat="1">
      <c r="A82" s="2" t="e" vm="161">
        <v>#VALUE!</v>
      </c>
      <c r="B82" s="2" t="s">
        <v>6</v>
      </c>
      <c r="C82" s="2" t="s">
        <v>7</v>
      </c>
      <c r="D82" s="2" t="s">
        <v>8</v>
      </c>
      <c r="E82" s="6">
        <v>1560</v>
      </c>
      <c r="F82" s="4">
        <v>6.5</v>
      </c>
      <c r="G82" s="4" cm="1" vm="162">
        <f t="array" ref="G82">_FV(A82,"Population")</f>
        <v>64444</v>
      </c>
      <c r="H82" s="6">
        <v>22475</v>
      </c>
      <c r="I82" s="4">
        <f t="shared" si="3"/>
        <v>40409</v>
      </c>
      <c r="J82" s="2">
        <f t="shared" si="4"/>
        <v>62.704053131400904</v>
      </c>
      <c r="K82">
        <f>SUM('[1]By county'!CC2:CC10000)</f>
        <v>751</v>
      </c>
      <c r="L82" s="2">
        <f t="shared" si="5"/>
        <v>1.1653528645025137</v>
      </c>
    </row>
    <row r="83" spans="1:12" s="1" customFormat="1">
      <c r="A83" s="1" t="e" vm="163">
        <v>#VALUE!</v>
      </c>
      <c r="B83" s="1" t="s">
        <v>6</v>
      </c>
      <c r="C83" s="1" t="s">
        <v>7</v>
      </c>
      <c r="D83" s="1" t="s">
        <v>8</v>
      </c>
      <c r="E83" s="7">
        <v>1279</v>
      </c>
      <c r="F83" s="5">
        <v>4.5999999999999996</v>
      </c>
      <c r="G83" s="5" cm="1" vm="164">
        <f t="array" ref="G83">_FV(A83,"Population")</f>
        <v>59036</v>
      </c>
      <c r="H83" s="7">
        <v>26416</v>
      </c>
      <c r="I83" s="4">
        <f t="shared" si="3"/>
        <v>31341</v>
      </c>
      <c r="J83" s="2">
        <f t="shared" si="4"/>
        <v>53.087946337827759</v>
      </c>
      <c r="K83">
        <f>SUM('[1]By county'!CD2:CD10000)</f>
        <v>1259</v>
      </c>
      <c r="L83" s="2">
        <f t="shared" si="5"/>
        <v>2.1325970594213697</v>
      </c>
    </row>
    <row r="84" spans="1:12" s="2" customFormat="1">
      <c r="A84" s="2" t="e" vm="165">
        <v>#VALUE!</v>
      </c>
      <c r="B84" s="2" t="s">
        <v>6</v>
      </c>
      <c r="C84" s="2" t="s">
        <v>7</v>
      </c>
      <c r="D84" s="2" t="s">
        <v>8</v>
      </c>
      <c r="E84" s="6">
        <v>1044</v>
      </c>
      <c r="F84" s="4">
        <v>9.5</v>
      </c>
      <c r="G84" s="4" cm="1" vm="166">
        <f t="array" ref="G84">_FV(A84,"Population")</f>
        <v>34174</v>
      </c>
      <c r="H84" s="6">
        <v>9995</v>
      </c>
      <c r="I84" s="4">
        <f t="shared" si="3"/>
        <v>23135</v>
      </c>
      <c r="J84" s="2">
        <f t="shared" si="4"/>
        <v>67.697664891437938</v>
      </c>
      <c r="K84">
        <f>SUM('[1]By county'!CE2:CE10000)</f>
        <v>462</v>
      </c>
      <c r="L84" s="2">
        <f t="shared" si="5"/>
        <v>1.3519049569848423</v>
      </c>
    </row>
    <row r="85" spans="1:12" s="1" customFormat="1">
      <c r="A85" s="1" t="e" vm="167">
        <v>#VALUE!</v>
      </c>
      <c r="B85" s="1" t="s">
        <v>6</v>
      </c>
      <c r="C85" s="1" t="s">
        <v>7</v>
      </c>
      <c r="D85" s="1" t="s">
        <v>8</v>
      </c>
      <c r="E85" s="7">
        <v>1310</v>
      </c>
      <c r="F85" s="5">
        <v>4.4000000000000004</v>
      </c>
      <c r="G85" s="5" cm="1" vm="168">
        <f t="array" ref="G85">_FV(A85,"Population")</f>
        <v>62504</v>
      </c>
      <c r="H85" s="7">
        <v>28162</v>
      </c>
      <c r="I85" s="4">
        <f t="shared" si="3"/>
        <v>33032</v>
      </c>
      <c r="J85" s="2">
        <f t="shared" si="4"/>
        <v>52.847817739664663</v>
      </c>
      <c r="K85">
        <f>SUM('[1]By county'!CF2:CF10000)</f>
        <v>953</v>
      </c>
      <c r="L85" s="2">
        <f t="shared" si="5"/>
        <v>1.524702419045181</v>
      </c>
    </row>
    <row r="86" spans="1:12" s="2" customFormat="1">
      <c r="A86" s="2" t="e" vm="169">
        <v>#VALUE!</v>
      </c>
      <c r="B86" s="2" t="s">
        <v>6</v>
      </c>
      <c r="C86" s="2" t="s">
        <v>7</v>
      </c>
      <c r="D86" s="2" t="s">
        <v>8</v>
      </c>
      <c r="E86" s="6">
        <v>906</v>
      </c>
      <c r="F86" s="4">
        <v>4.3</v>
      </c>
      <c r="G86" s="4" cm="1" vm="170">
        <f t="array" ref="G86">_FV(A86,"Population")</f>
        <v>44520</v>
      </c>
      <c r="H86" s="6">
        <v>20023</v>
      </c>
      <c r="I86" s="4">
        <f t="shared" si="3"/>
        <v>23591</v>
      </c>
      <c r="J86" s="2">
        <f t="shared" si="4"/>
        <v>52.989667565139264</v>
      </c>
      <c r="K86">
        <f>SUM('[1]By county'!CG2:CG10000)</f>
        <v>473</v>
      </c>
      <c r="L86" s="2">
        <f t="shared" si="5"/>
        <v>1.0624438454627134</v>
      </c>
    </row>
    <row r="87" spans="1:12" s="1" customFormat="1">
      <c r="A87" s="1" t="e" vm="171">
        <v>#VALUE!</v>
      </c>
      <c r="B87" s="1" t="s">
        <v>6</v>
      </c>
      <c r="C87" s="1" t="s">
        <v>7</v>
      </c>
      <c r="D87" s="1" t="s">
        <v>8</v>
      </c>
      <c r="E87" s="7">
        <v>1424</v>
      </c>
      <c r="F87" s="5">
        <v>4.5</v>
      </c>
      <c r="G87" s="5" cm="1" vm="172">
        <f t="array" ref="G87">_FV(A87,"Population")</f>
        <v>71359</v>
      </c>
      <c r="H87" s="7">
        <v>30488</v>
      </c>
      <c r="I87" s="4">
        <f t="shared" si="3"/>
        <v>39447</v>
      </c>
      <c r="J87" s="2">
        <f t="shared" si="4"/>
        <v>55.279642371670001</v>
      </c>
      <c r="K87">
        <f>SUM('[1]By county'!CH2:CH10000)</f>
        <v>1310</v>
      </c>
      <c r="L87" s="2">
        <f t="shared" si="5"/>
        <v>1.8357880575680712</v>
      </c>
    </row>
    <row r="88" spans="1:12" s="2" customFormat="1">
      <c r="A88" s="2" t="e" vm="173">
        <v>#VALUE!</v>
      </c>
      <c r="B88" s="2" t="s">
        <v>6</v>
      </c>
      <c r="C88" s="2" t="s">
        <v>7</v>
      </c>
      <c r="D88" s="2" t="s">
        <v>8</v>
      </c>
      <c r="E88" s="6">
        <v>313</v>
      </c>
      <c r="F88" s="4">
        <v>4.5999999999999996</v>
      </c>
      <c r="G88" s="4" cm="1" vm="174">
        <f t="array" ref="G88">_FV(A88,"Population")</f>
        <v>14117</v>
      </c>
      <c r="H88" s="6">
        <v>6477</v>
      </c>
      <c r="I88" s="4">
        <f t="shared" si="3"/>
        <v>7327</v>
      </c>
      <c r="J88" s="2">
        <f t="shared" si="4"/>
        <v>51.90196217326627</v>
      </c>
      <c r="K88">
        <f>SUM('[1]By county'!CI2:CI10000)</f>
        <v>206</v>
      </c>
      <c r="L88" s="2">
        <f t="shared" si="5"/>
        <v>1.4592335482042929</v>
      </c>
    </row>
    <row r="89" spans="1:12" s="1" customFormat="1">
      <c r="A89" s="1" t="e" vm="175">
        <v>#VALUE!</v>
      </c>
      <c r="B89" s="1" t="s">
        <v>6</v>
      </c>
      <c r="C89" s="1" t="s">
        <v>7</v>
      </c>
      <c r="D89" s="1" t="s">
        <v>8</v>
      </c>
      <c r="E89" s="7">
        <v>594</v>
      </c>
      <c r="F89" s="5">
        <v>4.2</v>
      </c>
      <c r="G89" s="5" cm="1" vm="176">
        <f t="array" ref="G89">_FV(A89,"Population")</f>
        <v>32986</v>
      </c>
      <c r="H89" s="7">
        <v>13536</v>
      </c>
      <c r="I89" s="4">
        <f t="shared" si="3"/>
        <v>18856</v>
      </c>
      <c r="J89" s="2">
        <f t="shared" si="4"/>
        <v>57.163645182804821</v>
      </c>
      <c r="K89">
        <f>SUM('[1]By county'!CJ2:CJ10000)</f>
        <v>352</v>
      </c>
      <c r="L89" s="2">
        <f t="shared" si="5"/>
        <v>1.0671193839810829</v>
      </c>
    </row>
    <row r="90" spans="1:12" s="2" customFormat="1">
      <c r="A90" s="2" t="e" vm="177">
        <v>#VALUE!</v>
      </c>
      <c r="B90" s="2" t="s">
        <v>6</v>
      </c>
      <c r="C90" s="2" t="s">
        <v>7</v>
      </c>
      <c r="D90" s="2" t="s">
        <v>8</v>
      </c>
      <c r="E90" s="6">
        <v>89</v>
      </c>
      <c r="F90" s="4">
        <v>6.9</v>
      </c>
      <c r="G90" s="4" cm="1" vm="178">
        <f t="array" ref="G90">_FV(A90,"Population")</f>
        <v>3245</v>
      </c>
      <c r="H90" s="6">
        <v>1194</v>
      </c>
      <c r="I90" s="4">
        <f t="shared" si="3"/>
        <v>1962</v>
      </c>
      <c r="J90" s="2">
        <f t="shared" si="4"/>
        <v>60.462249614791986</v>
      </c>
      <c r="K90">
        <f>SUM('[1]By county'!CK2:CK10000)</f>
        <v>56</v>
      </c>
      <c r="L90" s="2">
        <f t="shared" si="5"/>
        <v>1.7257318952234206</v>
      </c>
    </row>
    <row r="91" spans="1:12" s="1" customFormat="1">
      <c r="A91" s="1" t="e" vm="179">
        <v>#VALUE!</v>
      </c>
      <c r="B91" s="1" t="s">
        <v>6</v>
      </c>
      <c r="C91" s="1" t="s">
        <v>7</v>
      </c>
      <c r="D91" s="1" t="s">
        <v>8</v>
      </c>
      <c r="E91" s="7">
        <v>4907</v>
      </c>
      <c r="F91" s="5">
        <v>4</v>
      </c>
      <c r="G91" s="5" cm="1" vm="180">
        <f t="array" ref="G91">_FV(A91,"Population")</f>
        <v>238267</v>
      </c>
      <c r="H91" s="7">
        <v>118702</v>
      </c>
      <c r="I91" s="4">
        <f t="shared" si="3"/>
        <v>114658</v>
      </c>
      <c r="J91" s="2">
        <f t="shared" si="4"/>
        <v>48.121645045264344</v>
      </c>
      <c r="K91">
        <f>SUM('[1]By county'!CL2:CL10000)</f>
        <v>3171</v>
      </c>
      <c r="L91" s="2">
        <f t="shared" si="5"/>
        <v>1.3308599176554035</v>
      </c>
    </row>
    <row r="92" spans="1:12" s="2" customFormat="1">
      <c r="A92" s="2" t="e" vm="181">
        <v>#VALUE!</v>
      </c>
      <c r="B92" s="2" t="s">
        <v>6</v>
      </c>
      <c r="C92" s="2" t="s">
        <v>7</v>
      </c>
      <c r="D92" s="2" t="s">
        <v>8</v>
      </c>
      <c r="E92" s="6">
        <v>1315</v>
      </c>
      <c r="F92" s="4">
        <v>7.9</v>
      </c>
      <c r="G92" s="4" cm="1" vm="182">
        <f t="array" ref="G92">_FV(A92,"Population")</f>
        <v>42578</v>
      </c>
      <c r="H92" s="6">
        <v>15312</v>
      </c>
      <c r="I92" s="4">
        <f t="shared" si="3"/>
        <v>25951</v>
      </c>
      <c r="J92" s="2">
        <f t="shared" si="4"/>
        <v>60.949316548452245</v>
      </c>
      <c r="K92">
        <f>SUM('[1]By county'!CM2:CM10000)</f>
        <v>276</v>
      </c>
      <c r="L92" s="2">
        <f t="shared" si="5"/>
        <v>0.64822208652355673</v>
      </c>
    </row>
    <row r="93" spans="1:12" s="1" customFormat="1">
      <c r="A93" s="1" t="e" vm="183">
        <v>#VALUE!</v>
      </c>
      <c r="B93" s="1" t="s">
        <v>6</v>
      </c>
      <c r="C93" s="1" t="s">
        <v>7</v>
      </c>
      <c r="D93" s="1" t="s">
        <v>8</v>
      </c>
      <c r="E93" s="7">
        <v>24117</v>
      </c>
      <c r="F93" s="5">
        <v>4.0999999999999996</v>
      </c>
      <c r="G93" s="5" cm="1" vm="184">
        <f t="array" ref="G93">_FV(A93,"Population")</f>
        <v>1129410</v>
      </c>
      <c r="H93" s="7">
        <v>570431</v>
      </c>
      <c r="I93" s="4">
        <f t="shared" si="3"/>
        <v>534862</v>
      </c>
      <c r="J93" s="2">
        <f t="shared" si="4"/>
        <v>47.357646912989971</v>
      </c>
      <c r="K93">
        <f>SUM('[1]By county'!CN2:CN10000)</f>
        <v>11999</v>
      </c>
      <c r="L93" s="2">
        <f t="shared" si="5"/>
        <v>1.0624131183538308</v>
      </c>
    </row>
    <row r="94" spans="1:12" s="2" customFormat="1">
      <c r="A94" s="2" t="e" vm="185">
        <v>#VALUE!</v>
      </c>
      <c r="B94" s="2" t="s">
        <v>6</v>
      </c>
      <c r="C94" s="2" t="s">
        <v>7</v>
      </c>
      <c r="D94" s="2" t="s">
        <v>8</v>
      </c>
      <c r="E94" s="6">
        <v>496</v>
      </c>
      <c r="F94" s="4">
        <v>7.8</v>
      </c>
      <c r="G94" s="4" cm="1" vm="186">
        <f t="array" ref="G94">_FV(A94,"Population")</f>
        <v>18642</v>
      </c>
      <c r="H94" s="6">
        <v>5875</v>
      </c>
      <c r="I94" s="4">
        <f t="shared" si="3"/>
        <v>12271</v>
      </c>
      <c r="J94" s="2">
        <f t="shared" si="4"/>
        <v>65.824482351679009</v>
      </c>
      <c r="K94">
        <f>SUM('[1]By county'!CO2:CO10000)</f>
        <v>95</v>
      </c>
      <c r="L94" s="2">
        <f t="shared" si="5"/>
        <v>0.50960197403712049</v>
      </c>
    </row>
    <row r="95" spans="1:12" s="1" customFormat="1">
      <c r="A95" s="1" t="e" vm="187">
        <v>#VALUE!</v>
      </c>
      <c r="B95" s="1" t="s">
        <v>6</v>
      </c>
      <c r="C95" s="1" t="s">
        <v>7</v>
      </c>
      <c r="D95" s="1" t="s">
        <v>8</v>
      </c>
      <c r="E95" s="7">
        <v>297</v>
      </c>
      <c r="F95" s="5">
        <v>7</v>
      </c>
      <c r="G95" s="5" cm="1" vm="188">
        <f t="array" ref="G95">_FV(A95,"Population")</f>
        <v>11003</v>
      </c>
      <c r="H95" s="7">
        <v>3974</v>
      </c>
      <c r="I95" s="4">
        <f t="shared" si="3"/>
        <v>6732</v>
      </c>
      <c r="J95" s="2">
        <f t="shared" si="4"/>
        <v>61.183313641734074</v>
      </c>
      <c r="K95">
        <f>SUM('[1]By county'!CP2:CP10000)</f>
        <v>144</v>
      </c>
      <c r="L95" s="2">
        <f t="shared" si="5"/>
        <v>1.3087339816413706</v>
      </c>
    </row>
    <row r="96" spans="1:12" s="2" customFormat="1">
      <c r="A96" s="2" t="e" vm="189">
        <v>#VALUE!</v>
      </c>
      <c r="B96" s="2" t="s">
        <v>6</v>
      </c>
      <c r="C96" s="2" t="s">
        <v>7</v>
      </c>
      <c r="D96" s="2" t="s">
        <v>8</v>
      </c>
      <c r="E96" s="6">
        <v>1071</v>
      </c>
      <c r="F96" s="4">
        <v>3.8</v>
      </c>
      <c r="G96" s="4" cm="1" vm="190">
        <f t="array" ref="G96">_FV(A96,"Population")</f>
        <v>54086</v>
      </c>
      <c r="H96" s="6">
        <v>27127</v>
      </c>
      <c r="I96" s="4">
        <f t="shared" si="3"/>
        <v>25888</v>
      </c>
      <c r="J96" s="2">
        <f t="shared" si="4"/>
        <v>47.864512073364637</v>
      </c>
      <c r="K96">
        <f>SUM('[1]By county'!CQ2:CQ10000)</f>
        <v>337</v>
      </c>
      <c r="L96" s="2">
        <f t="shared" si="5"/>
        <v>0.62308175868061977</v>
      </c>
    </row>
    <row r="97" spans="1:12" s="1" customFormat="1">
      <c r="A97" s="1" t="e" vm="191">
        <v>#VALUE!</v>
      </c>
      <c r="B97" s="1" t="s">
        <v>6</v>
      </c>
      <c r="C97" s="1" t="s">
        <v>7</v>
      </c>
      <c r="D97" s="1" t="s">
        <v>8</v>
      </c>
      <c r="E97" s="7">
        <v>2590</v>
      </c>
      <c r="F97" s="5">
        <v>5.0999999999999996</v>
      </c>
      <c r="G97" s="5" cm="1" vm="192">
        <f t="array" ref="G97">_FV(A97,"Population")</f>
        <v>117333</v>
      </c>
      <c r="H97" s="7">
        <v>47751</v>
      </c>
      <c r="I97" s="4">
        <f t="shared" si="3"/>
        <v>66992</v>
      </c>
      <c r="J97" s="2">
        <f t="shared" si="4"/>
        <v>57.095616748911212</v>
      </c>
      <c r="K97">
        <f>SUM('[1]By county'!CR2:CR10000)</f>
        <v>1269</v>
      </c>
      <c r="L97" s="2">
        <f t="shared" si="5"/>
        <v>1.0815371634578508</v>
      </c>
    </row>
    <row r="98" spans="1:12" s="2" customFormat="1">
      <c r="A98" s="2" t="e" vm="193">
        <v>#VALUE!</v>
      </c>
      <c r="B98" s="2" t="s">
        <v>6</v>
      </c>
      <c r="C98" s="2" t="s">
        <v>7</v>
      </c>
      <c r="D98" s="2" t="s">
        <v>8</v>
      </c>
      <c r="E98" s="6">
        <v>1309</v>
      </c>
      <c r="F98" s="4">
        <v>4.8</v>
      </c>
      <c r="G98" s="4" cm="1" vm="194">
        <f t="array" ref="G98">_FV(A98,"Population")</f>
        <v>65969</v>
      </c>
      <c r="H98" s="6">
        <v>25716</v>
      </c>
      <c r="I98" s="4">
        <f t="shared" si="3"/>
        <v>38944</v>
      </c>
      <c r="J98" s="2">
        <f t="shared" si="4"/>
        <v>59.033788597674665</v>
      </c>
      <c r="K98">
        <f>SUM('[1]By county'!CS2:CS10000)</f>
        <v>854</v>
      </c>
      <c r="L98" s="2">
        <f t="shared" si="5"/>
        <v>1.2945474389485971</v>
      </c>
    </row>
    <row r="99" spans="1:12" s="1" customFormat="1">
      <c r="A99" s="1" t="e" vm="195">
        <v>#VALUE!</v>
      </c>
      <c r="B99" s="1" t="s">
        <v>6</v>
      </c>
      <c r="C99" s="1" t="s">
        <v>7</v>
      </c>
      <c r="D99" s="1" t="s">
        <v>8</v>
      </c>
      <c r="E99" s="7">
        <v>2254</v>
      </c>
      <c r="F99" s="5">
        <v>6.8</v>
      </c>
      <c r="G99" s="5" cm="1" vm="196">
        <f t="array" ref="G99">_FV(A99,"Population")</f>
        <v>78784</v>
      </c>
      <c r="H99" s="7">
        <v>31080</v>
      </c>
      <c r="I99" s="4">
        <f t="shared" si="3"/>
        <v>45450</v>
      </c>
      <c r="J99" s="2">
        <f t="shared" si="4"/>
        <v>57.689378554021118</v>
      </c>
      <c r="K99">
        <f>SUM('[1]By county'!CT2:CT10000)</f>
        <v>736</v>
      </c>
      <c r="L99" s="2">
        <f t="shared" si="5"/>
        <v>0.93419983753046298</v>
      </c>
    </row>
    <row r="100" spans="1:12" s="2" customFormat="1">
      <c r="A100" s="2" t="e" vm="197">
        <v>#VALUE!</v>
      </c>
      <c r="B100" s="2" t="s">
        <v>6</v>
      </c>
      <c r="C100" s="2" t="s">
        <v>7</v>
      </c>
      <c r="D100" s="2" t="s">
        <v>8</v>
      </c>
      <c r="E100" s="6">
        <v>739</v>
      </c>
      <c r="F100" s="4">
        <v>4.3</v>
      </c>
      <c r="G100" s="4" cm="1" vm="198">
        <f t="array" ref="G100">_FV(A100,"Population")</f>
        <v>37214</v>
      </c>
      <c r="H100" s="6">
        <v>16290</v>
      </c>
      <c r="I100" s="4">
        <f t="shared" si="3"/>
        <v>20185</v>
      </c>
      <c r="J100" s="2">
        <f t="shared" si="4"/>
        <v>54.240339657118284</v>
      </c>
      <c r="K100">
        <f>SUM('[1]By county'!CU2:CU10000)</f>
        <v>445</v>
      </c>
      <c r="L100" s="2">
        <f t="shared" si="5"/>
        <v>1.1957865319503413</v>
      </c>
    </row>
    <row r="101" spans="1:12" s="1" customFormat="1">
      <c r="A101" s="9" t="e" vm="199">
        <v>#VALUE!</v>
      </c>
      <c r="B101" s="1" t="s">
        <v>6</v>
      </c>
      <c r="C101" s="1" t="s">
        <v>7</v>
      </c>
      <c r="D101" s="1" t="s">
        <v>8</v>
      </c>
      <c r="E101" s="7">
        <v>352</v>
      </c>
      <c r="F101" s="5">
        <v>4.4000000000000004</v>
      </c>
      <c r="G101" s="5" cm="1" vm="200">
        <f t="array" ref="G101">_FV(A101,"Population")</f>
        <v>18470</v>
      </c>
      <c r="H101" s="7">
        <v>7630</v>
      </c>
      <c r="I101" s="4">
        <f t="shared" si="3"/>
        <v>10488</v>
      </c>
      <c r="J101" s="2">
        <f>I101/G101 * 100</f>
        <v>56.783974011911212</v>
      </c>
      <c r="K101">
        <f>SUM('[1]By county'!CV2:CV10000)</f>
        <v>219</v>
      </c>
      <c r="L101" s="2">
        <f t="shared" si="5"/>
        <v>1.1857065511640497</v>
      </c>
    </row>
    <row r="102" spans="1:12">
      <c r="I102"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4"/>
  <cols>
    <col min="1" max="1" width="100" customWidth="1"/>
  </cols>
  <sheetData>
    <row r="1" spans="1:1">
      <c r="A1" t="s">
        <v>9</v>
      </c>
    </row>
    <row r="2" spans="1:1">
      <c r="A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DETAILLAUS</vt:lpstr>
      <vt:lpstr>Program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AppState User</cp:lastModifiedBy>
  <dcterms:created xsi:type="dcterms:W3CDTF">2024-02-08T21:11:35Z</dcterms:created>
  <dcterms:modified xsi:type="dcterms:W3CDTF">2024-02-08T21:14:19Z</dcterms:modified>
</cp:coreProperties>
</file>