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FYs Stuff\School Stuff\Uni\Y3 Sem 2\CS3243 Intro to AI\Projects\K-Puzzle\report\"/>
    </mc:Choice>
  </mc:AlternateContent>
  <xr:revisionPtr revIDLastSave="0" documentId="13_ncr:1_{2A09C90B-C82E-45A5-876D-6022725114CF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Time" sheetId="5" r:id="rId1"/>
    <sheet name="Spac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<sst xmlns="http://schemas.openxmlformats.org/spreadsheetml/2006/main" count="38" uniqueCount="18">
  <si>
    <t>3x3</t>
  </si>
  <si>
    <t>Depth</t>
  </si>
  <si>
    <t>SPACE: number of nodes seen</t>
  </si>
  <si>
    <t>4x4</t>
  </si>
  <si>
    <t>5x5</t>
  </si>
  <si>
    <t>3x3 BFS</t>
  </si>
  <si>
    <t>3x3 A*(h1)</t>
  </si>
  <si>
    <t>3x3 A*(h2)</t>
  </si>
  <si>
    <t>3x3 A*(h3)</t>
  </si>
  <si>
    <t>4x4 A*(h1)</t>
  </si>
  <si>
    <t>4x4 A*(h2)</t>
  </si>
  <si>
    <t>4x4 A*(h3)</t>
  </si>
  <si>
    <t>5x5 A*(h1)</t>
  </si>
  <si>
    <t>5x5 A*(h2)</t>
  </si>
  <si>
    <t>5x5 A*(h3)</t>
  </si>
  <si>
    <t>TIME: Seconds taken</t>
  </si>
  <si>
    <t>To save as picture: copypaste into PowerPoint, then right click &gt; Save As (.png)</t>
  </si>
  <si>
    <t>#Trials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</si>
</sst>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400" b="0" i="0" u="none" strike="noStrike" baseline="0">
                <a:effectLst/>
              </a:rPr>
              <a:t>Average Time Taken (ms)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Time!$E$4</c:f>
              <c:strCache>
                <c:ptCount val="1"/>
                <c:pt idx="0">
                  <c:v>3x3 BFS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Time!$C$5:$C$14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Time!$E$5:$E$14</c:f>
              <c:numCache>
                <c:formatCode>0.000</c:formatCode>
                <c:ptCount val="10"/>
                <c:pt idx="0">
                  <c:v>0.441</c:v>
                </c:pt>
                <c:pt idx="1">
                  <c:v>1.018</c:v>
                </c:pt>
                <c:pt idx="2">
                  <c:v>3.5649999999999999</c:v>
                </c:pt>
                <c:pt idx="3">
                  <c:v>9.1509999999999998</c:v>
                </c:pt>
                <c:pt idx="4">
                  <c:v>28.641999999999999</c:v>
                </c:pt>
                <c:pt idx="5">
                  <c:v>74.519000000000005</c:v>
                </c:pt>
                <c:pt idx="6">
                  <c:v>211.846</c:v>
                </c:pt>
                <c:pt idx="7">
                  <c:v>534.12099999999998</c:v>
                </c:pt>
                <c:pt idx="8">
                  <c:v>1622.5170000000001</c:v>
                </c:pt>
                <c:pt idx="9">
                  <c:v>3932.7840000000001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A4-469A-8B9D-51517F0BFA6C}"/>
            </c:ext>
          </c:extLst>
        </c:ser>
        <c:ser>
          <c:idx val="2"/>
          <c:order val="2"/>
          <c:tx>
            <c:strRef>
              <c:f>Time!$F$4</c:f>
              <c:strCache>
                <c:ptCount val="1"/>
                <c:pt idx="0">
                  <c:v>3x3 A*(h1)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Time!$C$5:$C$14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Time!$F$5:$F$14</c:f>
              <c:numCache>
                <c:formatCode>0.000</c:formatCode>
                <c:ptCount val="10"/>
                <c:pt idx="0">
                  <c:v>0.22500000000000001</c:v>
                </c:pt>
                <c:pt idx="1">
                  <c:v>0.35099999999999998</c:v>
                </c:pt>
                <c:pt idx="2">
                  <c:v>0.50600000000000001</c:v>
                </c:pt>
                <c:pt idx="3">
                  <c:v>0.68600000000000005</c:v>
                </c:pt>
                <c:pt idx="4">
                  <c:v>0.96899999999999997</c:v>
                </c:pt>
                <c:pt idx="5">
                  <c:v>1.498</c:v>
                </c:pt>
                <c:pt idx="6">
                  <c:v>2.6419999999999999</c:v>
                </c:pt>
                <c:pt idx="7">
                  <c:v>4.05</c:v>
                </c:pt>
                <c:pt idx="8">
                  <c:v>9.09</c:v>
                </c:pt>
                <c:pt idx="9">
                  <c:v>18.844000000000001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A4-469A-8B9D-51517F0BFA6C}"/>
            </c:ext>
          </c:extLst>
        </c:ser>
        <c:ser>
          <c:idx val="3"/>
          <c:order val="3"/>
          <c:tx>
            <c:strRef>
              <c:f>Time!$G$4</c:f>
              <c:strCache>
                <c:ptCount val="1"/>
                <c:pt idx="0">
                  <c:v>3x3 A*(h2)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Time!$C$5:$C$14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Time!$G$5:$G$14</c:f>
              <c:numCache>
                <c:formatCode>0.000</c:formatCode>
                <c:ptCount val="10"/>
                <c:pt idx="0">
                  <c:v>0.20899999999999999</c:v>
                </c:pt>
                <c:pt idx="1">
                  <c:v>0.32900000000000001</c:v>
                </c:pt>
                <c:pt idx="2">
                  <c:v>0.59099999999999997</c:v>
                </c:pt>
                <c:pt idx="3">
                  <c:v>0.94099999999999995</c:v>
                </c:pt>
                <c:pt idx="4">
                  <c:v>2.0529999999999999</c:v>
                </c:pt>
                <c:pt idx="5">
                  <c:v>4.3680000000000003</c:v>
                </c:pt>
                <c:pt idx="6">
                  <c:v>10.992000000000001</c:v>
                </c:pt>
                <c:pt idx="7">
                  <c:v>24.747</c:v>
                </c:pt>
                <c:pt idx="8">
                  <c:v>69.180999999999997</c:v>
                </c:pt>
                <c:pt idx="9">
                  <c:v>155.25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A4-469A-8B9D-51517F0BFA6C}"/>
            </c:ext>
          </c:extLst>
        </c:ser>
        <c:ser>
          <c:idx val="4"/>
          <c:order val="4"/>
          <c:tx>
            <c:strRef>
              <c:f>Time!$H$4</c:f>
              <c:strCache>
                <c:ptCount val="1"/>
                <c:pt idx="0">
                  <c:v>3x3 A*(h3)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Time!$C$5:$C$14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Time!$H$5:$H$14</c:f>
              <c:numCache>
                <c:formatCode>0.000</c:formatCode>
                <c:ptCount val="10"/>
                <c:pt idx="0">
                  <c:v>0.57099999999999995</c:v>
                </c:pt>
                <c:pt idx="1">
                  <c:v>0.88900000000000001</c:v>
                </c:pt>
                <c:pt idx="2">
                  <c:v>1.266</c:v>
                </c:pt>
                <c:pt idx="3">
                  <c:v>1.68</c:v>
                </c:pt>
                <c:pt idx="4">
                  <c:v>2.2330000000000001</c:v>
                </c:pt>
                <c:pt idx="5">
                  <c:v>3.0939999999999999</c:v>
                </c:pt>
                <c:pt idx="6">
                  <c:v>4.7309999999999999</c:v>
                </c:pt>
                <c:pt idx="7">
                  <c:v>6.4459999999999997</c:v>
                </c:pt>
                <c:pt idx="8">
                  <c:v>12.766999999999999</c:v>
                </c:pt>
                <c:pt idx="9">
                  <c:v>22.978000000000002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A4-469A-8B9D-51517F0BFA6C}"/>
            </c:ext>
          </c:extLst>
        </c:ser>
        <c:ser>
          <c:idx val="6"/>
          <c:order val="6"/>
          <c:tx>
            <c:strRef>
              <c:f>Time!$J$4</c:f>
              <c:strCache>
                <c:ptCount val="1"/>
                <c:pt idx="0">
                  <c:v>4x4 A*(h1)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Time!$C$5:$C$14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Time!$J$5:$J$14</c:f>
              <c:numCache>
                <c:formatCode>0.000</c:formatCode>
                <c:ptCount val="10"/>
                <c:pt idx="0">
                  <c:v>0.32800000000000001</c:v>
                </c:pt>
                <c:pt idx="1">
                  <c:v>0.54900000000000004</c:v>
                </c:pt>
                <c:pt idx="2">
                  <c:v>0.753</c:v>
                </c:pt>
                <c:pt idx="3">
                  <c:v>1.012</c:v>
                </c:pt>
                <c:pt idx="4">
                  <c:v>1.3819999999999999</c:v>
                </c:pt>
                <c:pt idx="5">
                  <c:v>1.94</c:v>
                </c:pt>
                <c:pt idx="6">
                  <c:v>2.851</c:v>
                </c:pt>
                <c:pt idx="7">
                  <c:v>4.6920000000000002</c:v>
                </c:pt>
                <c:pt idx="8">
                  <c:v>7.2519999999999998</c:v>
                </c:pt>
                <c:pt idx="9">
                  <c:v>10.093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4A4-469A-8B9D-51517F0BFA6C}"/>
            </c:ext>
          </c:extLst>
        </c:ser>
        <c:ser>
          <c:idx val="7"/>
          <c:order val="7"/>
          <c:tx>
            <c:strRef>
              <c:f>Time!$K$4</c:f>
              <c:strCache>
                <c:ptCount val="1"/>
                <c:pt idx="0">
                  <c:v>4x4 A*(h2)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Time!$C$5:$C$14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Time!$K$5:$K$14</c:f>
              <c:numCache>
                <c:formatCode>0.000</c:formatCode>
                <c:ptCount val="10"/>
                <c:pt idx="0">
                  <c:v>0.29699999999999999</c:v>
                </c:pt>
                <c:pt idx="1">
                  <c:v>0.49299999999999999</c:v>
                </c:pt>
                <c:pt idx="2">
                  <c:v>0.752</c:v>
                </c:pt>
                <c:pt idx="3">
                  <c:v>1.2649999999999999</c:v>
                </c:pt>
                <c:pt idx="4">
                  <c:v>2.2549999999999999</c:v>
                </c:pt>
                <c:pt idx="5">
                  <c:v>4.7910000000000004</c:v>
                </c:pt>
                <c:pt idx="6">
                  <c:v>11.159000000000001</c:v>
                </c:pt>
                <c:pt idx="7">
                  <c:v>30.341000000000001</c:v>
                </c:pt>
                <c:pt idx="8">
                  <c:v>76.262</c:v>
                </c:pt>
                <c:pt idx="9">
                  <c:v>182.04599999999999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4A4-469A-8B9D-51517F0BFA6C}"/>
            </c:ext>
          </c:extLst>
        </c:ser>
        <c:ser>
          <c:idx val="8"/>
          <c:order val="8"/>
          <c:tx>
            <c:strRef>
              <c:f>Time!$L$4</c:f>
              <c:strCache>
                <c:ptCount val="1"/>
                <c:pt idx="0">
                  <c:v>4x4 A*(h3)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Time!$C$5:$C$14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Time!$L$5:$L$14</c:f>
              <c:numCache>
                <c:formatCode>0.000</c:formatCode>
                <c:ptCount val="10"/>
                <c:pt idx="0">
                  <c:v>0.90900000000000003</c:v>
                </c:pt>
                <c:pt idx="1">
                  <c:v>1.62</c:v>
                </c:pt>
                <c:pt idx="2">
                  <c:v>2.2509999999999999</c:v>
                </c:pt>
                <c:pt idx="3">
                  <c:v>3.0419999999999998</c:v>
                </c:pt>
                <c:pt idx="4">
                  <c:v>4.0789999999999997</c:v>
                </c:pt>
                <c:pt idx="5">
                  <c:v>5.4560000000000004</c:v>
                </c:pt>
                <c:pt idx="6">
                  <c:v>7.4939999999999998</c:v>
                </c:pt>
                <c:pt idx="7">
                  <c:v>11.023999999999999</c:v>
                </c:pt>
                <c:pt idx="8">
                  <c:v>15.12</c:v>
                </c:pt>
                <c:pt idx="9">
                  <c:v>19.236000000000001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4A4-469A-8B9D-51517F0BFA6C}"/>
            </c:ext>
          </c:extLst>
        </c:ser>
        <c:ser>
          <c:idx val="10"/>
          <c:order val="10"/>
          <c:tx>
            <c:strRef>
              <c:f>Time!$N$4</c:f>
              <c:strCache>
                <c:ptCount val="1"/>
                <c:pt idx="0">
                  <c:v>5x5 A*(h1)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Time!$C$5:$C$14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Time!$N$5:$N$14</c:f>
              <c:numCache>
                <c:formatCode>0.000</c:formatCode>
                <c:ptCount val="10"/>
                <c:pt idx="0">
                  <c:v>0.47799999999999998</c:v>
                </c:pt>
                <c:pt idx="1">
                  <c:v>0.76800000000000002</c:v>
                </c:pt>
                <c:pt idx="2">
                  <c:v>1.0620000000000001</c:v>
                </c:pt>
                <c:pt idx="3">
                  <c:v>1.3919999999999999</c:v>
                </c:pt>
                <c:pt idx="4">
                  <c:v>1.855</c:v>
                </c:pt>
                <c:pt idx="5">
                  <c:v>2.4369999999999998</c:v>
                </c:pt>
                <c:pt idx="6">
                  <c:v>3.5049999999999999</c:v>
                </c:pt>
                <c:pt idx="7">
                  <c:v>5.1719999999999997</c:v>
                </c:pt>
                <c:pt idx="8">
                  <c:v>9.0350000000000001</c:v>
                </c:pt>
                <c:pt idx="9">
                  <c:v>14.478999999999999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4A4-469A-8B9D-51517F0BFA6C}"/>
            </c:ext>
          </c:extLst>
        </c:ser>
        <c:ser>
          <c:idx val="11"/>
          <c:order val="11"/>
          <c:tx>
            <c:strRef>
              <c:f>Time!$O$4</c:f>
              <c:strCache>
                <c:ptCount val="1"/>
                <c:pt idx="0">
                  <c:v>5x5 A*(h2)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Time!$C$5:$C$14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Time!$O$5:$O$14</c:f>
              <c:numCache>
                <c:formatCode>0.000</c:formatCode>
                <c:ptCount val="10"/>
                <c:pt idx="0">
                  <c:v>0.42499999999999999</c:v>
                </c:pt>
                <c:pt idx="1">
                  <c:v>0.67500000000000004</c:v>
                </c:pt>
                <c:pt idx="2">
                  <c:v>1.012</c:v>
                </c:pt>
                <c:pt idx="3">
                  <c:v>1.589</c:v>
                </c:pt>
                <c:pt idx="4">
                  <c:v>2.8149999999999999</c:v>
                </c:pt>
                <c:pt idx="5">
                  <c:v>5.2270000000000003</c:v>
                </c:pt>
                <c:pt idx="6">
                  <c:v>11.452999999999999</c:v>
                </c:pt>
                <c:pt idx="7">
                  <c:v>27.568000000000001</c:v>
                </c:pt>
                <c:pt idx="8">
                  <c:v>83.948999999999998</c:v>
                </c:pt>
                <c:pt idx="9">
                  <c:v>227.58799999999999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4A4-469A-8B9D-51517F0BFA6C}"/>
            </c:ext>
          </c:extLst>
        </c:ser>
        <c:ser>
          <c:idx val="12"/>
          <c:order val="12"/>
          <c:tx>
            <c:strRef>
              <c:f>Time!$P$4</c:f>
              <c:strCache>
                <c:ptCount val="1"/>
                <c:pt idx="0">
                  <c:v>5x5 A*(h3)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Time!$C$5:$C$14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Time!$P$5:$P$14</c:f>
              <c:numCache>
                <c:formatCode>0.000</c:formatCode>
                <c:ptCount val="10"/>
                <c:pt idx="0">
                  <c:v>1.351</c:v>
                </c:pt>
                <c:pt idx="1">
                  <c:v>2.3889999999999998</c:v>
                </c:pt>
                <c:pt idx="2">
                  <c:v>3.4409999999999998</c:v>
                </c:pt>
                <c:pt idx="3">
                  <c:v>4.5949999999999998</c:v>
                </c:pt>
                <c:pt idx="4">
                  <c:v>6.1020000000000003</c:v>
                </c:pt>
                <c:pt idx="5">
                  <c:v>7.8840000000000003</c:v>
                </c:pt>
                <c:pt idx="6">
                  <c:v>10.725</c:v>
                </c:pt>
                <c:pt idx="7">
                  <c:v>14.962</c:v>
                </c:pt>
                <c:pt idx="8">
                  <c:v>22.722999999999999</c:v>
                </c:pt>
                <c:pt idx="9">
                  <c:v>33.811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4A4-469A-8B9D-51517F0BF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215312"/>
        <c:axId val="4302156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Time!$D$4</c15:sqref>
                        </c15:formulaRef>
                      </c:ext>
                    </c:extLst>
                    <c:strCache>
                      <c:ptCount val="1"/>
                      <c:pt idx="0">
                        <c:v>#Trials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Time!$C$5:$C$14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Time!$D$5:$D$14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1115</c:v>
                      </c:pt>
                      <c:pt idx="1">
                        <c:v>1738</c:v>
                      </c:pt>
                      <c:pt idx="2">
                        <c:v>2280</c:v>
                      </c:pt>
                      <c:pt idx="3">
                        <c:v>2112</c:v>
                      </c:pt>
                      <c:pt idx="4">
                        <c:v>1321</c:v>
                      </c:pt>
                      <c:pt idx="5">
                        <c:v>743</c:v>
                      </c:pt>
                      <c:pt idx="6">
                        <c:v>312</c:v>
                      </c:pt>
                      <c:pt idx="7">
                        <c:v>126</c:v>
                      </c:pt>
                      <c:pt idx="8">
                        <c:v>34</c:v>
                      </c:pt>
                      <c:pt idx="9">
                        <c:v>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4A4-469A-8B9D-51517F0BFA6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Time!$I$4</c15:sqref>
                        </c15:formulaRef>
                      </c:ext>
                    </c:extLst>
                    <c:strCache>
                      <c:ptCount val="1"/>
                      <c:pt idx="0">
                        <c:v>#Trials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Time!$C$5:$C$14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Time!$I$5:$I$14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528</c:v>
                      </c:pt>
                      <c:pt idx="1">
                        <c:v>1337</c:v>
                      </c:pt>
                      <c:pt idx="2">
                        <c:v>1831</c:v>
                      </c:pt>
                      <c:pt idx="3">
                        <c:v>1989</c:v>
                      </c:pt>
                      <c:pt idx="4">
                        <c:v>1786</c:v>
                      </c:pt>
                      <c:pt idx="5">
                        <c:v>1266</c:v>
                      </c:pt>
                      <c:pt idx="6">
                        <c:v>720</c:v>
                      </c:pt>
                      <c:pt idx="7">
                        <c:v>284</c:v>
                      </c:pt>
                      <c:pt idx="8">
                        <c:v>107</c:v>
                      </c:pt>
                      <c:pt idx="9">
                        <c:v>27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4A4-469A-8B9D-51517F0BFA6C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Time!$M$4</c15:sqref>
                        </c15:formulaRef>
                      </c:ext>
                    </c:extLst>
                    <c:strCache>
                      <c:ptCount val="1"/>
                      <c:pt idx="0">
                        <c:v>#Trials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Time!$C$5:$C$14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Time!$M$5:$M$14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 formatCode="General">
                        <c:v>478</c:v>
                      </c:pt>
                      <c:pt idx="1">
                        <c:v>1039</c:v>
                      </c:pt>
                      <c:pt idx="2">
                        <c:v>1578</c:v>
                      </c:pt>
                      <c:pt idx="3">
                        <c:v>1925</c:v>
                      </c:pt>
                      <c:pt idx="4">
                        <c:v>1891</c:v>
                      </c:pt>
                      <c:pt idx="5">
                        <c:v>1396</c:v>
                      </c:pt>
                      <c:pt idx="6">
                        <c:v>872</c:v>
                      </c:pt>
                      <c:pt idx="7">
                        <c:v>469</c:v>
                      </c:pt>
                      <c:pt idx="8">
                        <c:v>178</c:v>
                      </c:pt>
                      <c:pt idx="9">
                        <c:v>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4A4-469A-8B9D-51517F0BFA6C}"/>
                  </c:ext>
                </c:extLst>
              </c15:ser>
            </c15:filteredScatterSeries>
          </c:ext>
        </c:extLst>
      </c:scatterChart>
      <c:valAx>
        <c:axId val="430215312"/>
        <c:scaling>
          <c:orientation val="minMax"/>
          <c:max val="2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15640"/>
        <c:crosses val="autoZero"/>
        <c:crossBetween val="midCat"/>
        <c:majorUnit val="2"/>
      </c:valAx>
      <c:valAx>
        <c:axId val="430215640"/>
        <c:scaling>
          <c:logBase val="3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1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Average Number</a:t>
            </a:r>
            <a:r>
              <a:rPr lang="en-SG" baseline="0"/>
              <a:t> of Nodes Seen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Space!$E$4</c:f>
              <c:strCache>
                <c:ptCount val="1"/>
                <c:pt idx="0">
                  <c:v>3x3 BFS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Space!$C$5:$C$14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Space!$E$5:$E$14</c:f>
              <c:numCache>
                <c:formatCode>0</c:formatCode>
                <c:ptCount val="10"/>
                <c:pt idx="0">
                  <c:v>17</c:v>
                </c:pt>
                <c:pt idx="1">
                  <c:v>42</c:v>
                </c:pt>
                <c:pt idx="2">
                  <c:v>150</c:v>
                </c:pt>
                <c:pt idx="3">
                  <c:v>382</c:v>
                </c:pt>
                <c:pt idx="4">
                  <c:v>1136</c:v>
                </c:pt>
                <c:pt idx="5">
                  <c:v>2881</c:v>
                </c:pt>
                <c:pt idx="6">
                  <c:v>7944</c:v>
                </c:pt>
                <c:pt idx="7">
                  <c:v>19076</c:v>
                </c:pt>
                <c:pt idx="8">
                  <c:v>51102</c:v>
                </c:pt>
                <c:pt idx="9">
                  <c:v>104154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95-42E2-8446-B6D7553FE897}"/>
            </c:ext>
          </c:extLst>
        </c:ser>
        <c:ser>
          <c:idx val="2"/>
          <c:order val="2"/>
          <c:tx>
            <c:strRef>
              <c:f>Space!$F$4</c:f>
              <c:strCache>
                <c:ptCount val="1"/>
                <c:pt idx="0">
                  <c:v>3x3 A*(h1)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Space!$C$5:$C$14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Space!$F$5:$F$14</c:f>
              <c:numCache>
                <c:formatCode>0</c:formatCode>
                <c:ptCount val="10"/>
                <c:pt idx="0">
                  <c:v>6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26</c:v>
                </c:pt>
                <c:pt idx="5">
                  <c:v>40</c:v>
                </c:pt>
                <c:pt idx="6">
                  <c:v>68</c:v>
                </c:pt>
                <c:pt idx="7">
                  <c:v>103</c:v>
                </c:pt>
                <c:pt idx="8">
                  <c:v>224</c:v>
                </c:pt>
                <c:pt idx="9">
                  <c:v>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95-42E2-8446-B6D7553FE897}"/>
            </c:ext>
          </c:extLst>
        </c:ser>
        <c:ser>
          <c:idx val="3"/>
          <c:order val="3"/>
          <c:tx>
            <c:strRef>
              <c:f>Space!$G$4</c:f>
              <c:strCache>
                <c:ptCount val="1"/>
                <c:pt idx="0">
                  <c:v>3x3 A*(h2)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Space!$C$5:$C$14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Space!$G$5:$G$14</c:f>
              <c:numCache>
                <c:formatCode>0</c:formatCode>
                <c:ptCount val="10"/>
                <c:pt idx="0">
                  <c:v>6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58</c:v>
                </c:pt>
                <c:pt idx="5">
                  <c:v>122</c:v>
                </c:pt>
                <c:pt idx="6">
                  <c:v>298</c:v>
                </c:pt>
                <c:pt idx="7">
                  <c:v>650</c:v>
                </c:pt>
                <c:pt idx="8">
                  <c:v>1750</c:v>
                </c:pt>
                <c:pt idx="9">
                  <c:v>3850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95-42E2-8446-B6D7553FE897}"/>
            </c:ext>
          </c:extLst>
        </c:ser>
        <c:ser>
          <c:idx val="4"/>
          <c:order val="4"/>
          <c:tx>
            <c:strRef>
              <c:f>Space!$H$4</c:f>
              <c:strCache>
                <c:ptCount val="1"/>
                <c:pt idx="0">
                  <c:v>3x3 A*(h3)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Space!$C$5:$C$14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Space!$H$5:$H$14</c:f>
              <c:numCache>
                <c:formatCode>0</c:formatCode>
                <c:ptCount val="10"/>
                <c:pt idx="0">
                  <c:v>6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74</c:v>
                </c:pt>
                <c:pt idx="8">
                  <c:v>148</c:v>
                </c:pt>
                <c:pt idx="9">
                  <c:v>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95-42E2-8446-B6D7553FE897}"/>
            </c:ext>
          </c:extLst>
        </c:ser>
        <c:ser>
          <c:idx val="6"/>
          <c:order val="6"/>
          <c:tx>
            <c:strRef>
              <c:f>Space!$J$4</c:f>
              <c:strCache>
                <c:ptCount val="1"/>
                <c:pt idx="0">
                  <c:v>4x4 A*(h1)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Space!$C$5:$C$14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Space!$J$5:$J$14</c:f>
              <c:numCache>
                <c:formatCode>0</c:formatCode>
                <c:ptCount val="10"/>
                <c:pt idx="0">
                  <c:v>6</c:v>
                </c:pt>
                <c:pt idx="1">
                  <c:v>11</c:v>
                </c:pt>
                <c:pt idx="2">
                  <c:v>16</c:v>
                </c:pt>
                <c:pt idx="3">
                  <c:v>22</c:v>
                </c:pt>
                <c:pt idx="4">
                  <c:v>30</c:v>
                </c:pt>
                <c:pt idx="5">
                  <c:v>42</c:v>
                </c:pt>
                <c:pt idx="6">
                  <c:v>61</c:v>
                </c:pt>
                <c:pt idx="7">
                  <c:v>99</c:v>
                </c:pt>
                <c:pt idx="8">
                  <c:v>152</c:v>
                </c:pt>
                <c:pt idx="9">
                  <c:v>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295-42E2-8446-B6D7553FE897}"/>
            </c:ext>
          </c:extLst>
        </c:ser>
        <c:ser>
          <c:idx val="7"/>
          <c:order val="7"/>
          <c:tx>
            <c:strRef>
              <c:f>Space!$K$4</c:f>
              <c:strCache>
                <c:ptCount val="1"/>
                <c:pt idx="0">
                  <c:v>4x4 A*(h2)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Space!$C$5:$C$14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Space!$K$5:$K$14</c:f>
              <c:numCache>
                <c:formatCode>0</c:formatCode>
                <c:ptCount val="10"/>
                <c:pt idx="0">
                  <c:v>6</c:v>
                </c:pt>
                <c:pt idx="1">
                  <c:v>11</c:v>
                </c:pt>
                <c:pt idx="2">
                  <c:v>18</c:v>
                </c:pt>
                <c:pt idx="3">
                  <c:v>31</c:v>
                </c:pt>
                <c:pt idx="4">
                  <c:v>55</c:v>
                </c:pt>
                <c:pt idx="5">
                  <c:v>117</c:v>
                </c:pt>
                <c:pt idx="6">
                  <c:v>269</c:v>
                </c:pt>
                <c:pt idx="7">
                  <c:v>712</c:v>
                </c:pt>
                <c:pt idx="8">
                  <c:v>1744</c:v>
                </c:pt>
                <c:pt idx="9">
                  <c:v>4087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295-42E2-8446-B6D7553FE897}"/>
            </c:ext>
          </c:extLst>
        </c:ser>
        <c:ser>
          <c:idx val="8"/>
          <c:order val="8"/>
          <c:tx>
            <c:strRef>
              <c:f>Space!$L$4</c:f>
              <c:strCache>
                <c:ptCount val="1"/>
                <c:pt idx="0">
                  <c:v>4x4 A*(h3)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Space!$C$5:$C$14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Space!$L$5:$L$14</c:f>
              <c:numCache>
                <c:formatCode>0</c:formatCode>
                <c:ptCount val="10"/>
                <c:pt idx="0">
                  <c:v>6</c:v>
                </c:pt>
                <c:pt idx="1">
                  <c:v>11</c:v>
                </c:pt>
                <c:pt idx="2">
                  <c:v>16</c:v>
                </c:pt>
                <c:pt idx="3">
                  <c:v>21</c:v>
                </c:pt>
                <c:pt idx="4">
                  <c:v>29</c:v>
                </c:pt>
                <c:pt idx="5">
                  <c:v>39</c:v>
                </c:pt>
                <c:pt idx="6">
                  <c:v>54</c:v>
                </c:pt>
                <c:pt idx="7">
                  <c:v>80</c:v>
                </c:pt>
                <c:pt idx="8">
                  <c:v>111</c:v>
                </c:pt>
                <c:pt idx="9">
                  <c:v>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295-42E2-8446-B6D7553FE897}"/>
            </c:ext>
          </c:extLst>
        </c:ser>
        <c:ser>
          <c:idx val="10"/>
          <c:order val="10"/>
          <c:tx>
            <c:strRef>
              <c:f>Space!$N$4</c:f>
              <c:strCache>
                <c:ptCount val="1"/>
                <c:pt idx="0">
                  <c:v>5x5 A*(h1)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Space!$C$5:$C$14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Space!$N$5:$N$14</c:f>
              <c:numCache>
                <c:formatCode>0</c:formatCode>
                <c:ptCount val="10"/>
                <c:pt idx="0">
                  <c:v>6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30</c:v>
                </c:pt>
                <c:pt idx="5">
                  <c:v>40</c:v>
                </c:pt>
                <c:pt idx="6">
                  <c:v>59</c:v>
                </c:pt>
                <c:pt idx="7">
                  <c:v>87</c:v>
                </c:pt>
                <c:pt idx="8">
                  <c:v>151</c:v>
                </c:pt>
                <c:pt idx="9">
                  <c:v>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0F-4E50-A6BE-DFE8D7514775}"/>
            </c:ext>
          </c:extLst>
        </c:ser>
        <c:ser>
          <c:idx val="11"/>
          <c:order val="11"/>
          <c:tx>
            <c:strRef>
              <c:f>Space!$O$4</c:f>
              <c:strCache>
                <c:ptCount val="1"/>
                <c:pt idx="0">
                  <c:v>5x5 A*(h2)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Space!$C$5:$C$14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Space!$O$5:$O$14</c:f>
              <c:numCache>
                <c:formatCode>0</c:formatCode>
                <c:ptCount val="10"/>
                <c:pt idx="0">
                  <c:v>6</c:v>
                </c:pt>
                <c:pt idx="1">
                  <c:v>11</c:v>
                </c:pt>
                <c:pt idx="2">
                  <c:v>19</c:v>
                </c:pt>
                <c:pt idx="3">
                  <c:v>30</c:v>
                </c:pt>
                <c:pt idx="4">
                  <c:v>56</c:v>
                </c:pt>
                <c:pt idx="5">
                  <c:v>105</c:v>
                </c:pt>
                <c:pt idx="6">
                  <c:v>229</c:v>
                </c:pt>
                <c:pt idx="7">
                  <c:v>543</c:v>
                </c:pt>
                <c:pt idx="8">
                  <c:v>1608</c:v>
                </c:pt>
                <c:pt idx="9">
                  <c:v>4237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0F-4E50-A6BE-DFE8D7514775}"/>
            </c:ext>
          </c:extLst>
        </c:ser>
        <c:ser>
          <c:idx val="12"/>
          <c:order val="12"/>
          <c:tx>
            <c:strRef>
              <c:f>Space!$P$4</c:f>
              <c:strCache>
                <c:ptCount val="1"/>
                <c:pt idx="0">
                  <c:v>5x5 A*(h3)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Space!$C$5:$C$14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Space!$P$5:$P$14</c:f>
              <c:numCache>
                <c:formatCode>0</c:formatCode>
                <c:ptCount val="10"/>
                <c:pt idx="0">
                  <c:v>6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30</c:v>
                </c:pt>
                <c:pt idx="5">
                  <c:v>39</c:v>
                </c:pt>
                <c:pt idx="6">
                  <c:v>53</c:v>
                </c:pt>
                <c:pt idx="7">
                  <c:v>75</c:v>
                </c:pt>
                <c:pt idx="8">
                  <c:v>114</c:v>
                </c:pt>
                <c:pt idx="9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0F-4E50-A6BE-DFE8D7514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215312"/>
        <c:axId val="4302156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Space!$D$4</c15:sqref>
                        </c15:formulaRef>
                      </c:ext>
                    </c:extLst>
                    <c:strCache>
                      <c:ptCount val="1"/>
                      <c:pt idx="0">
                        <c:v>#Trials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Space!$C$5:$C$14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Space!$D$5:$D$14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1115</c:v>
                      </c:pt>
                      <c:pt idx="1">
                        <c:v>1738</c:v>
                      </c:pt>
                      <c:pt idx="2">
                        <c:v>2280</c:v>
                      </c:pt>
                      <c:pt idx="3">
                        <c:v>2112</c:v>
                      </c:pt>
                      <c:pt idx="4">
                        <c:v>1321</c:v>
                      </c:pt>
                      <c:pt idx="5">
                        <c:v>743</c:v>
                      </c:pt>
                      <c:pt idx="6">
                        <c:v>312</c:v>
                      </c:pt>
                      <c:pt idx="7">
                        <c:v>126</c:v>
                      </c:pt>
                      <c:pt idx="8">
                        <c:v>34</c:v>
                      </c:pt>
                      <c:pt idx="9">
                        <c:v>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295-42E2-8446-B6D7553FE897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Space!$I$4</c15:sqref>
                        </c15:formulaRef>
                      </c:ext>
                    </c:extLst>
                    <c:strCache>
                      <c:ptCount val="1"/>
                      <c:pt idx="0">
                        <c:v>#Trials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Space!$C$5:$C$14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Space!$I$5:$I$14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528</c:v>
                      </c:pt>
                      <c:pt idx="1">
                        <c:v>1337</c:v>
                      </c:pt>
                      <c:pt idx="2">
                        <c:v>1831</c:v>
                      </c:pt>
                      <c:pt idx="3">
                        <c:v>1989</c:v>
                      </c:pt>
                      <c:pt idx="4">
                        <c:v>1786</c:v>
                      </c:pt>
                      <c:pt idx="5">
                        <c:v>1266</c:v>
                      </c:pt>
                      <c:pt idx="6">
                        <c:v>720</c:v>
                      </c:pt>
                      <c:pt idx="7">
                        <c:v>284</c:v>
                      </c:pt>
                      <c:pt idx="8">
                        <c:v>107</c:v>
                      </c:pt>
                      <c:pt idx="9">
                        <c:v>27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295-42E2-8446-B6D7553FE897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Space!$M$4</c15:sqref>
                        </c15:formulaRef>
                      </c:ext>
                    </c:extLst>
                    <c:strCache>
                      <c:ptCount val="1"/>
                      <c:pt idx="0">
                        <c:v>#Trials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Space!$C$5:$C$14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Space!$M$5:$M$14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 formatCode="General">
                        <c:v>478</c:v>
                      </c:pt>
                      <c:pt idx="1">
                        <c:v>1039</c:v>
                      </c:pt>
                      <c:pt idx="2">
                        <c:v>1578</c:v>
                      </c:pt>
                      <c:pt idx="3">
                        <c:v>1925</c:v>
                      </c:pt>
                      <c:pt idx="4">
                        <c:v>1891</c:v>
                      </c:pt>
                      <c:pt idx="5">
                        <c:v>1396</c:v>
                      </c:pt>
                      <c:pt idx="6">
                        <c:v>872</c:v>
                      </c:pt>
                      <c:pt idx="7">
                        <c:v>469</c:v>
                      </c:pt>
                      <c:pt idx="8">
                        <c:v>178</c:v>
                      </c:pt>
                      <c:pt idx="9">
                        <c:v>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295-42E2-8446-B6D7553FE897}"/>
                  </c:ext>
                </c:extLst>
              </c15:ser>
            </c15:filteredScatterSeries>
          </c:ext>
        </c:extLst>
      </c:scatterChart>
      <c:valAx>
        <c:axId val="430215312"/>
        <c:scaling>
          <c:orientation val="minMax"/>
          <c:max val="2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15640"/>
        <c:crosses val="autoZero"/>
        <c:crossBetween val="midCat"/>
        <c:majorUnit val="2"/>
      </c:valAx>
      <c:valAx>
        <c:axId val="430215640"/>
        <c:scaling>
          <c:logBase val="3"/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1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138112</xdr:colOff>
      <xdr:row>16</xdr:row>
      <xdr:rowOff>104774</xdr:rowOff>
    </xdr:from>
    <xdr:to>
      <xdr:col>15</xdr:col>
      <xdr:colOff>571500</xdr:colOff>
      <xdr:row>30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0912BD-97A4-4A51-8E26-397BD6191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138112</xdr:colOff>
      <xdr:row>16</xdr:row>
      <xdr:rowOff>104774</xdr:rowOff>
    </xdr:from>
    <xdr:to>
      <xdr:col>15</xdr:col>
      <xdr:colOff>571500</xdr:colOff>
      <xdr:row>30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89690C-6A67-430F-B9AA-F90A39AD7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3FCC6-D6E0-44DC-A79E-01E77844D864}">
  <dimension ref="A1:T17"/>
  <sheetViews>
    <sheetView workbookViewId="0">
      <selection activeCell="S17" sqref="S17"/>
    </sheetView>
  </sheetViews>
  <sheetFormatPr defaultColWidth="6.85546875" defaultRowHeight="15" x14ac:dyDescent="0.25"/>
  <cols>
    <col min="1" max="4" width="6.85546875" style="1"/>
    <col min="5" max="8" width="10.7109375" style="1" customWidth="1"/>
    <col min="9" max="9" width="7.42578125" style="1" customWidth="1"/>
    <col min="10" max="12" width="10.7109375" style="1" customWidth="1"/>
    <col min="13" max="13" width="6.140625" style="1" customWidth="1"/>
    <col min="14" max="16" width="10.7109375" style="1" customWidth="1"/>
    <col min="17" max="16384" width="6.85546875" style="1"/>
  </cols>
  <sheetData>
    <row r="1" spans="1:20" ht="23.25" x14ac:dyDescent="0.25">
      <c r="A1" s="3" t="s">
        <v>15</v>
      </c>
      <c r="H1" s="2" t="s">
        <v>16</v>
      </c>
      <c r="I1" s="2"/>
    </row>
    <row r="3" spans="1:20" x14ac:dyDescent="0.25">
      <c r="D3" s="10" t="s">
        <v>0</v>
      </c>
      <c r="E3" s="10"/>
      <c r="F3" s="10"/>
      <c r="G3" s="10"/>
      <c r="H3" s="10"/>
      <c r="I3" s="10" t="s">
        <v>3</v>
      </c>
      <c r="J3" s="10"/>
      <c r="K3" s="10"/>
      <c r="L3" s="10"/>
      <c r="M3" s="10" t="s">
        <v>4</v>
      </c>
      <c r="N3" s="10"/>
      <c r="O3" s="10"/>
      <c r="P3" s="10"/>
      <c r="Q3" s="8"/>
      <c r="R3" s="8"/>
      <c r="S3" s="8"/>
      <c r="T3" s="8"/>
    </row>
    <row r="4" spans="1:20" x14ac:dyDescent="0.25">
      <c r="C4" s="4" t="s">
        <v>1</v>
      </c>
      <c r="D4" s="4" t="s">
        <v>17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17</v>
      </c>
      <c r="J4" s="4" t="s">
        <v>9</v>
      </c>
      <c r="K4" s="4" t="s">
        <v>10</v>
      </c>
      <c r="L4" s="4" t="s">
        <v>11</v>
      </c>
      <c r="M4" s="4" t="s">
        <v>17</v>
      </c>
      <c r="N4" s="4" t="s">
        <v>12</v>
      </c>
      <c r="O4" s="4" t="s">
        <v>13</v>
      </c>
      <c r="P4" s="4" t="s">
        <v>14</v>
      </c>
      <c r="Q4" s="6"/>
      <c r="R4" s="6"/>
      <c r="S4" s="6"/>
      <c r="T4" s="6"/>
    </row>
    <row r="5" spans="1:20" x14ac:dyDescent="0.25">
      <c r="C5" s="5">
        <v>2</v>
      </c>
      <c r="D5" s="1">
        <v>1115</v>
      </c>
      <c r="E5" s="9">
        <v>0.441</v>
      </c>
      <c r="F5" s="9">
        <v>0.22500000000000001</v>
      </c>
      <c r="G5" s="9">
        <v>0.20899999999999999</v>
      </c>
      <c r="H5" s="9">
        <v>0.57099999999999995</v>
      </c>
      <c r="I5" s="7">
        <v>528</v>
      </c>
      <c r="J5" s="9">
        <v>0.32800000000000001</v>
      </c>
      <c r="K5" s="9">
        <v>0.29699999999999999</v>
      </c>
      <c r="L5" s="9">
        <v>0.90900000000000003</v>
      </c>
      <c r="M5" s="5">
        <v>478</v>
      </c>
      <c r="N5" s="9">
        <v>0.47799999999999998</v>
      </c>
      <c r="O5" s="9">
        <v>0.42499999999999999</v>
      </c>
      <c r="P5" s="9">
        <v>1.351</v>
      </c>
      <c r="Q5" s="6"/>
      <c r="R5" s="6"/>
      <c r="S5" s="6"/>
      <c r="T5" s="6"/>
    </row>
    <row r="6" spans="1:20" x14ac:dyDescent="0.25">
      <c r="C6" s="5">
        <v>4</v>
      </c>
      <c r="D6" s="5">
        <v>1738</v>
      </c>
      <c r="E6" s="9">
        <v>1.018</v>
      </c>
      <c r="F6" s="9">
        <v>0.35099999999999998</v>
      </c>
      <c r="G6" s="9">
        <v>0.32900000000000001</v>
      </c>
      <c r="H6" s="9">
        <v>0.88900000000000001</v>
      </c>
      <c r="I6" s="7">
        <v>1337</v>
      </c>
      <c r="J6" s="9">
        <v>0.54900000000000004</v>
      </c>
      <c r="K6" s="9">
        <v>0.49299999999999999</v>
      </c>
      <c r="L6" s="9">
        <v>1.62</v>
      </c>
      <c r="M6" s="7">
        <v>1039</v>
      </c>
      <c r="N6" s="9">
        <v>0.76800000000000002</v>
      </c>
      <c r="O6" s="9">
        <v>0.67500000000000004</v>
      </c>
      <c r="P6" s="9">
        <v>2.3889999999999998</v>
      </c>
      <c r="Q6" s="6"/>
      <c r="R6" s="6"/>
      <c r="S6" s="6"/>
      <c r="T6" s="6"/>
    </row>
    <row r="7" spans="1:20" x14ac:dyDescent="0.25">
      <c r="C7" s="5">
        <v>6</v>
      </c>
      <c r="D7" s="5">
        <v>2280</v>
      </c>
      <c r="E7" s="9">
        <v>3.5649999999999999</v>
      </c>
      <c r="F7" s="9">
        <v>0.50600000000000001</v>
      </c>
      <c r="G7" s="9">
        <v>0.59099999999999997</v>
      </c>
      <c r="H7" s="9">
        <v>1.266</v>
      </c>
      <c r="I7" s="7">
        <v>1831</v>
      </c>
      <c r="J7" s="9">
        <v>0.753</v>
      </c>
      <c r="K7" s="9">
        <v>0.752</v>
      </c>
      <c r="L7" s="9">
        <v>2.2509999999999999</v>
      </c>
      <c r="M7" s="7">
        <v>1578</v>
      </c>
      <c r="N7" s="9">
        <v>1.0620000000000001</v>
      </c>
      <c r="O7" s="9">
        <v>1.012</v>
      </c>
      <c r="P7" s="9">
        <v>3.4409999999999998</v>
      </c>
      <c r="Q7" s="6"/>
      <c r="R7" s="6"/>
      <c r="S7" s="6"/>
      <c r="T7" s="6"/>
    </row>
    <row r="8" spans="1:20" x14ac:dyDescent="0.25">
      <c r="C8" s="5">
        <v>8</v>
      </c>
      <c r="D8" s="5">
        <v>2112</v>
      </c>
      <c r="E8" s="9">
        <v>9.1509999999999998</v>
      </c>
      <c r="F8" s="9">
        <v>0.68600000000000005</v>
      </c>
      <c r="G8" s="9">
        <v>0.94099999999999995</v>
      </c>
      <c r="H8" s="9">
        <v>1.68</v>
      </c>
      <c r="I8" s="7">
        <v>1989</v>
      </c>
      <c r="J8" s="9">
        <v>1.012</v>
      </c>
      <c r="K8" s="9">
        <v>1.2649999999999999</v>
      </c>
      <c r="L8" s="9">
        <v>3.0419999999999998</v>
      </c>
      <c r="M8" s="7">
        <v>1925</v>
      </c>
      <c r="N8" s="9">
        <v>1.3919999999999999</v>
      </c>
      <c r="O8" s="9">
        <v>1.589</v>
      </c>
      <c r="P8" s="9">
        <v>4.5949999999999998</v>
      </c>
      <c r="Q8" s="6"/>
      <c r="R8" s="6"/>
      <c r="S8" s="6"/>
      <c r="T8" s="6"/>
    </row>
    <row r="9" spans="1:20" x14ac:dyDescent="0.25">
      <c r="C9" s="5">
        <v>10</v>
      </c>
      <c r="D9" s="5">
        <v>1321</v>
      </c>
      <c r="E9" s="9">
        <v>28.641999999999999</v>
      </c>
      <c r="F9" s="9">
        <v>0.96899999999999997</v>
      </c>
      <c r="G9" s="9">
        <v>2.0529999999999999</v>
      </c>
      <c r="H9" s="9">
        <v>2.2330000000000001</v>
      </c>
      <c r="I9" s="7">
        <v>1786</v>
      </c>
      <c r="J9" s="9">
        <v>1.3819999999999999</v>
      </c>
      <c r="K9" s="9">
        <v>2.2549999999999999</v>
      </c>
      <c r="L9" s="9">
        <v>4.0789999999999997</v>
      </c>
      <c r="M9" s="7">
        <v>1891</v>
      </c>
      <c r="N9" s="9">
        <v>1.855</v>
      </c>
      <c r="O9" s="9">
        <v>2.8149999999999999</v>
      </c>
      <c r="P9" s="9">
        <v>6.1020000000000003</v>
      </c>
      <c r="Q9" s="6"/>
      <c r="R9" s="6"/>
      <c r="S9" s="6"/>
      <c r="T9" s="6"/>
    </row>
    <row r="10" spans="1:20" x14ac:dyDescent="0.25">
      <c r="C10" s="5">
        <v>12</v>
      </c>
      <c r="D10" s="5">
        <v>743</v>
      </c>
      <c r="E10" s="9">
        <v>74.519000000000005</v>
      </c>
      <c r="F10" s="9">
        <v>1.498</v>
      </c>
      <c r="G10" s="9">
        <v>4.3680000000000003</v>
      </c>
      <c r="H10" s="9">
        <v>3.0939999999999999</v>
      </c>
      <c r="I10" s="7">
        <v>1266</v>
      </c>
      <c r="J10" s="9">
        <v>1.94</v>
      </c>
      <c r="K10" s="9">
        <v>4.7910000000000004</v>
      </c>
      <c r="L10" s="9">
        <v>5.4560000000000004</v>
      </c>
      <c r="M10" s="7">
        <v>1396</v>
      </c>
      <c r="N10" s="9">
        <v>2.4369999999999998</v>
      </c>
      <c r="O10" s="9">
        <v>5.2270000000000003</v>
      </c>
      <c r="P10" s="9">
        <v>7.8840000000000003</v>
      </c>
      <c r="Q10" s="6"/>
      <c r="R10" s="6"/>
      <c r="S10" s="6"/>
      <c r="T10" s="6"/>
    </row>
    <row r="11" spans="1:20" x14ac:dyDescent="0.25">
      <c r="C11" s="5">
        <v>14</v>
      </c>
      <c r="D11" s="5">
        <v>312</v>
      </c>
      <c r="E11" s="9">
        <v>211.846</v>
      </c>
      <c r="F11" s="9">
        <v>2.6419999999999999</v>
      </c>
      <c r="G11" s="9">
        <v>10.992000000000001</v>
      </c>
      <c r="H11" s="9">
        <v>4.7309999999999999</v>
      </c>
      <c r="I11" s="7">
        <v>720</v>
      </c>
      <c r="J11" s="9">
        <v>2.851</v>
      </c>
      <c r="K11" s="9">
        <v>11.159000000000001</v>
      </c>
      <c r="L11" s="9">
        <v>7.4939999999999998</v>
      </c>
      <c r="M11" s="7">
        <v>872</v>
      </c>
      <c r="N11" s="9">
        <v>3.5049999999999999</v>
      </c>
      <c r="O11" s="9">
        <v>11.452999999999999</v>
      </c>
      <c r="P11" s="9">
        <v>10.725</v>
      </c>
      <c r="Q11" s="6"/>
      <c r="R11" s="6"/>
      <c r="S11" s="6"/>
      <c r="T11" s="6"/>
    </row>
    <row r="12" spans="1:20" x14ac:dyDescent="0.25">
      <c r="C12" s="5">
        <v>16</v>
      </c>
      <c r="D12" s="5">
        <v>126</v>
      </c>
      <c r="E12" s="9">
        <v>534.12099999999998</v>
      </c>
      <c r="F12" s="9">
        <v>4.05</v>
      </c>
      <c r="G12" s="9">
        <v>24.747</v>
      </c>
      <c r="H12" s="9">
        <v>6.4459999999999997</v>
      </c>
      <c r="I12" s="7">
        <v>284</v>
      </c>
      <c r="J12" s="9">
        <v>4.6920000000000002</v>
      </c>
      <c r="K12" s="9">
        <v>30.341000000000001</v>
      </c>
      <c r="L12" s="9">
        <v>11.023999999999999</v>
      </c>
      <c r="M12" s="7">
        <v>469</v>
      </c>
      <c r="N12" s="9">
        <v>5.1719999999999997</v>
      </c>
      <c r="O12" s="9">
        <v>27.568000000000001</v>
      </c>
      <c r="P12" s="9">
        <v>14.962</v>
      </c>
      <c r="Q12" s="6"/>
      <c r="R12" s="6"/>
      <c r="S12" s="6"/>
      <c r="T12" s="6"/>
    </row>
    <row r="13" spans="1:20" x14ac:dyDescent="0.25">
      <c r="C13" s="5">
        <v>18</v>
      </c>
      <c r="D13" s="5">
        <v>34</v>
      </c>
      <c r="E13" s="9">
        <v>1622.5170000000001</v>
      </c>
      <c r="F13" s="9">
        <v>9.09</v>
      </c>
      <c r="G13" s="9">
        <v>69.180999999999997</v>
      </c>
      <c r="H13" s="9">
        <v>12.766999999999999</v>
      </c>
      <c r="I13" s="7">
        <v>107</v>
      </c>
      <c r="J13" s="9">
        <v>7.2519999999999998</v>
      </c>
      <c r="K13" s="9">
        <v>76.262</v>
      </c>
      <c r="L13" s="9">
        <v>15.12</v>
      </c>
      <c r="M13" s="7">
        <v>178</v>
      </c>
      <c r="N13" s="9">
        <v>9.0350000000000001</v>
      </c>
      <c r="O13" s="9">
        <v>83.948999999999998</v>
      </c>
      <c r="P13" s="9">
        <v>22.722999999999999</v>
      </c>
      <c r="Q13" s="6"/>
      <c r="R13" s="6"/>
      <c r="S13" s="6"/>
      <c r="T13" s="6"/>
    </row>
    <row r="14" spans="1:20" x14ac:dyDescent="0.25">
      <c r="C14" s="5">
        <v>20</v>
      </c>
      <c r="D14" s="5">
        <v>9</v>
      </c>
      <c r="E14" s="9">
        <v>3932.7840000000001</v>
      </c>
      <c r="F14" s="9">
        <v>18.844000000000001</v>
      </c>
      <c r="G14" s="9">
        <v>155.25</v>
      </c>
      <c r="H14" s="9">
        <v>22.978000000000002</v>
      </c>
      <c r="I14" s="7">
        <v>27</v>
      </c>
      <c r="J14" s="9">
        <v>10.093</v>
      </c>
      <c r="K14" s="9">
        <v>182.04599999999999</v>
      </c>
      <c r="L14" s="9">
        <v>19.236000000000001</v>
      </c>
      <c r="M14" s="7">
        <v>64</v>
      </c>
      <c r="N14" s="9">
        <v>14.478999999999999</v>
      </c>
      <c r="O14" s="9">
        <v>227.58799999999999</v>
      </c>
      <c r="P14" s="9">
        <v>33.811</v>
      </c>
      <c r="Q14" s="6"/>
      <c r="R14" s="6"/>
      <c r="S14" s="6"/>
      <c r="T14" s="6"/>
    </row>
    <row r="15" spans="1:20" x14ac:dyDescent="0.25">
      <c r="C15" s="5">
        <v>22</v>
      </c>
      <c r="D15" s="5">
        <v>1</v>
      </c>
      <c r="E15" s="9"/>
      <c r="F15" s="9">
        <v>35.222999999999999</v>
      </c>
      <c r="G15" s="9">
        <v>431.92500000000001</v>
      </c>
      <c r="H15" s="9">
        <v>35.551000000000002</v>
      </c>
      <c r="I15" s="7">
        <v>6</v>
      </c>
      <c r="J15" s="9">
        <v>13.534000000000001</v>
      </c>
      <c r="K15" s="9">
        <v>489.21499999999997</v>
      </c>
      <c r="L15" s="9">
        <v>25.227</v>
      </c>
      <c r="M15" s="7">
        <v>16</v>
      </c>
      <c r="N15" s="9">
        <v>27.721</v>
      </c>
      <c r="O15" s="9">
        <v>672.34799999999996</v>
      </c>
      <c r="P15" s="9">
        <v>53.951999999999998</v>
      </c>
      <c r="Q15" s="6"/>
      <c r="R15" s="6"/>
      <c r="S15" s="6"/>
      <c r="T15" s="6"/>
    </row>
    <row r="16" spans="1:20" x14ac:dyDescent="0.25">
      <c r="C16" s="5">
        <v>24</v>
      </c>
      <c r="D16" s="5">
        <v>0</v>
      </c>
      <c r="E16" s="7"/>
      <c r="F16" s="9"/>
      <c r="G16" s="9"/>
      <c r="H16" s="9"/>
      <c r="I16" s="7">
        <v>1</v>
      </c>
      <c r="J16" s="9">
        <v>3.403</v>
      </c>
      <c r="K16" s="9">
        <v>805.33900000000006</v>
      </c>
      <c r="L16" s="9">
        <v>9.6519999999999992</v>
      </c>
      <c r="M16" s="7">
        <v>3</v>
      </c>
      <c r="N16" s="9">
        <v>10.493</v>
      </c>
      <c r="O16" s="9">
        <v>670.22900000000004</v>
      </c>
      <c r="P16" s="9">
        <v>31.984000000000002</v>
      </c>
      <c r="Q16" s="6"/>
      <c r="R16" s="6"/>
      <c r="S16" s="6"/>
      <c r="T16" s="6"/>
    </row>
    <row r="17" spans="17:20" x14ac:dyDescent="0.25">
      <c r="Q17" s="6"/>
      <c r="R17" s="6"/>
      <c r="S17" s="6"/>
      <c r="T17" s="6"/>
    </row>
  </sheetData>
  <mergeCells count="3">
    <mergeCell ref="D3:H3"/>
    <mergeCell ref="I3:L3"/>
    <mergeCell ref="M3:P3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759C0-5260-4DB3-822F-7F843478F438}">
  <dimension ref="A1:T17"/>
  <sheetViews>
    <sheetView tabSelected="1" workbookViewId="0">
      <selection activeCell="T14" sqref="T14"/>
    </sheetView>
  </sheetViews>
  <sheetFormatPr defaultColWidth="6.85546875" defaultRowHeight="15" x14ac:dyDescent="0.25"/>
  <cols>
    <col min="1" max="4" width="6.85546875" style="1"/>
    <col min="5" max="8" width="10.7109375" style="1" customWidth="1"/>
    <col min="9" max="9" width="7.42578125" style="1" customWidth="1"/>
    <col min="10" max="12" width="10.7109375" style="1" customWidth="1"/>
    <col min="13" max="13" width="6.140625" style="1" customWidth="1"/>
    <col min="14" max="16" width="10.7109375" style="1" customWidth="1"/>
    <col min="17" max="16384" width="6.85546875" style="1"/>
  </cols>
  <sheetData>
    <row r="1" spans="1:20" ht="23.25" x14ac:dyDescent="0.25">
      <c r="A1" s="3" t="s">
        <v>2</v>
      </c>
      <c r="H1" s="2" t="s">
        <v>16</v>
      </c>
      <c r="I1" s="2"/>
    </row>
    <row r="3" spans="1:20" x14ac:dyDescent="0.25">
      <c r="D3" s="10" t="s">
        <v>0</v>
      </c>
      <c r="E3" s="10"/>
      <c r="F3" s="10"/>
      <c r="G3" s="10"/>
      <c r="H3" s="10"/>
      <c r="I3" s="10" t="s">
        <v>3</v>
      </c>
      <c r="J3" s="10"/>
      <c r="K3" s="10"/>
      <c r="L3" s="10"/>
      <c r="M3" s="10" t="s">
        <v>4</v>
      </c>
      <c r="N3" s="10"/>
      <c r="O3" s="10"/>
      <c r="P3" s="10"/>
      <c r="Q3" s="8"/>
      <c r="R3" s="8"/>
      <c r="S3" s="8"/>
      <c r="T3" s="8"/>
    </row>
    <row r="4" spans="1:20" x14ac:dyDescent="0.25">
      <c r="C4" s="4" t="s">
        <v>1</v>
      </c>
      <c r="D4" s="4" t="s">
        <v>17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17</v>
      </c>
      <c r="J4" s="4" t="s">
        <v>9</v>
      </c>
      <c r="K4" s="4" t="s">
        <v>10</v>
      </c>
      <c r="L4" s="4" t="s">
        <v>11</v>
      </c>
      <c r="M4" s="4" t="s">
        <v>17</v>
      </c>
      <c r="N4" s="4" t="s">
        <v>12</v>
      </c>
      <c r="O4" s="4" t="s">
        <v>13</v>
      </c>
      <c r="P4" s="4" t="s">
        <v>14</v>
      </c>
      <c r="Q4" s="6"/>
      <c r="R4" s="6"/>
      <c r="S4" s="6"/>
      <c r="T4" s="6"/>
    </row>
    <row r="5" spans="1:20" x14ac:dyDescent="0.25">
      <c r="C5" s="5">
        <v>2</v>
      </c>
      <c r="D5" s="1">
        <v>1115</v>
      </c>
      <c r="E5" s="7">
        <v>17</v>
      </c>
      <c r="F5" s="7">
        <v>6</v>
      </c>
      <c r="G5" s="7">
        <v>6</v>
      </c>
      <c r="H5" s="7">
        <v>6</v>
      </c>
      <c r="I5" s="7">
        <v>528</v>
      </c>
      <c r="J5" s="7">
        <v>6</v>
      </c>
      <c r="K5" s="7">
        <v>6</v>
      </c>
      <c r="L5" s="7">
        <v>6</v>
      </c>
      <c r="M5" s="5">
        <v>478</v>
      </c>
      <c r="N5" s="7">
        <v>6</v>
      </c>
      <c r="O5" s="7">
        <v>6</v>
      </c>
      <c r="P5" s="7">
        <v>6</v>
      </c>
      <c r="Q5" s="6"/>
      <c r="R5" s="6"/>
      <c r="S5" s="6"/>
      <c r="T5" s="6"/>
    </row>
    <row r="6" spans="1:20" x14ac:dyDescent="0.25">
      <c r="C6" s="5">
        <v>4</v>
      </c>
      <c r="D6" s="5">
        <v>1738</v>
      </c>
      <c r="E6" s="7">
        <v>42</v>
      </c>
      <c r="F6" s="7">
        <v>9</v>
      </c>
      <c r="G6" s="7">
        <v>10</v>
      </c>
      <c r="H6" s="7">
        <v>9</v>
      </c>
      <c r="I6" s="7">
        <v>1337</v>
      </c>
      <c r="J6" s="7">
        <v>11</v>
      </c>
      <c r="K6" s="7">
        <v>11</v>
      </c>
      <c r="L6" s="7">
        <v>11</v>
      </c>
      <c r="M6" s="7">
        <v>1039</v>
      </c>
      <c r="N6" s="7">
        <v>11</v>
      </c>
      <c r="O6" s="7">
        <v>11</v>
      </c>
      <c r="P6" s="7">
        <v>11</v>
      </c>
      <c r="Q6" s="6"/>
      <c r="R6" s="6"/>
      <c r="S6" s="6"/>
      <c r="T6" s="6"/>
    </row>
    <row r="7" spans="1:20" x14ac:dyDescent="0.25">
      <c r="C7" s="5">
        <v>6</v>
      </c>
      <c r="D7" s="5">
        <v>2280</v>
      </c>
      <c r="E7" s="7">
        <v>150</v>
      </c>
      <c r="F7" s="7">
        <v>14</v>
      </c>
      <c r="G7" s="7">
        <v>17</v>
      </c>
      <c r="H7" s="7">
        <v>14</v>
      </c>
      <c r="I7" s="7">
        <v>1831</v>
      </c>
      <c r="J7" s="7">
        <v>16</v>
      </c>
      <c r="K7" s="7">
        <v>18</v>
      </c>
      <c r="L7" s="7">
        <v>16</v>
      </c>
      <c r="M7" s="7">
        <v>1578</v>
      </c>
      <c r="N7" s="7">
        <v>17</v>
      </c>
      <c r="O7" s="7">
        <v>19</v>
      </c>
      <c r="P7" s="7">
        <v>17</v>
      </c>
      <c r="Q7" s="6"/>
      <c r="R7" s="6"/>
      <c r="S7" s="6"/>
      <c r="T7" s="6"/>
    </row>
    <row r="8" spans="1:20" x14ac:dyDescent="0.25">
      <c r="C8" s="5">
        <v>8</v>
      </c>
      <c r="D8" s="5">
        <v>2112</v>
      </c>
      <c r="E8" s="7">
        <v>382</v>
      </c>
      <c r="F8" s="7">
        <v>19</v>
      </c>
      <c r="G8" s="7">
        <v>27</v>
      </c>
      <c r="H8" s="7">
        <v>19</v>
      </c>
      <c r="I8" s="7">
        <v>1989</v>
      </c>
      <c r="J8" s="7">
        <v>22</v>
      </c>
      <c r="K8" s="7">
        <v>31</v>
      </c>
      <c r="L8" s="7">
        <v>21</v>
      </c>
      <c r="M8" s="7">
        <v>1925</v>
      </c>
      <c r="N8" s="7">
        <v>22</v>
      </c>
      <c r="O8" s="7">
        <v>30</v>
      </c>
      <c r="P8" s="7">
        <v>22</v>
      </c>
      <c r="Q8" s="6"/>
      <c r="R8" s="6"/>
      <c r="S8" s="6"/>
      <c r="T8" s="6"/>
    </row>
    <row r="9" spans="1:20" x14ac:dyDescent="0.25">
      <c r="C9" s="5">
        <v>10</v>
      </c>
      <c r="D9" s="5">
        <v>1321</v>
      </c>
      <c r="E9" s="7">
        <v>1136</v>
      </c>
      <c r="F9" s="7">
        <v>26</v>
      </c>
      <c r="G9" s="7">
        <v>58</v>
      </c>
      <c r="H9" s="7">
        <v>25</v>
      </c>
      <c r="I9" s="7">
        <v>1786</v>
      </c>
      <c r="J9" s="7">
        <v>30</v>
      </c>
      <c r="K9" s="7">
        <v>55</v>
      </c>
      <c r="L9" s="7">
        <v>29</v>
      </c>
      <c r="M9" s="7">
        <v>1891</v>
      </c>
      <c r="N9" s="7">
        <v>30</v>
      </c>
      <c r="O9" s="7">
        <v>56</v>
      </c>
      <c r="P9" s="7">
        <v>30</v>
      </c>
      <c r="Q9" s="6"/>
      <c r="R9" s="6"/>
      <c r="S9" s="6"/>
      <c r="T9" s="6"/>
    </row>
    <row r="10" spans="1:20" x14ac:dyDescent="0.25">
      <c r="C10" s="5">
        <v>12</v>
      </c>
      <c r="D10" s="5">
        <v>743</v>
      </c>
      <c r="E10" s="7">
        <v>2881</v>
      </c>
      <c r="F10" s="7">
        <v>40</v>
      </c>
      <c r="G10" s="7">
        <v>122</v>
      </c>
      <c r="H10" s="7">
        <v>35</v>
      </c>
      <c r="I10" s="7">
        <v>1266</v>
      </c>
      <c r="J10" s="7">
        <v>42</v>
      </c>
      <c r="K10" s="7">
        <v>117</v>
      </c>
      <c r="L10" s="7">
        <v>39</v>
      </c>
      <c r="M10" s="7">
        <v>1396</v>
      </c>
      <c r="N10" s="7">
        <v>40</v>
      </c>
      <c r="O10" s="7">
        <v>105</v>
      </c>
      <c r="P10" s="7">
        <v>39</v>
      </c>
      <c r="Q10" s="6"/>
      <c r="R10" s="6"/>
      <c r="S10" s="6"/>
      <c r="T10" s="6"/>
    </row>
    <row r="11" spans="1:20" x14ac:dyDescent="0.25">
      <c r="C11" s="5">
        <v>14</v>
      </c>
      <c r="D11" s="5">
        <v>312</v>
      </c>
      <c r="E11" s="7">
        <v>7944</v>
      </c>
      <c r="F11" s="7">
        <v>68</v>
      </c>
      <c r="G11" s="7">
        <v>298</v>
      </c>
      <c r="H11" s="7">
        <v>54</v>
      </c>
      <c r="I11" s="7">
        <v>720</v>
      </c>
      <c r="J11" s="7">
        <v>61</v>
      </c>
      <c r="K11" s="7">
        <v>269</v>
      </c>
      <c r="L11" s="7">
        <v>54</v>
      </c>
      <c r="M11" s="7">
        <v>872</v>
      </c>
      <c r="N11" s="7">
        <v>59</v>
      </c>
      <c r="O11" s="7">
        <v>229</v>
      </c>
      <c r="P11" s="7">
        <v>53</v>
      </c>
      <c r="Q11" s="6"/>
      <c r="R11" s="6"/>
      <c r="S11" s="6"/>
      <c r="T11" s="6"/>
    </row>
    <row r="12" spans="1:20" x14ac:dyDescent="0.25">
      <c r="C12" s="5">
        <v>16</v>
      </c>
      <c r="D12" s="5">
        <v>126</v>
      </c>
      <c r="E12" s="7">
        <v>19076</v>
      </c>
      <c r="F12" s="7">
        <v>103</v>
      </c>
      <c r="G12" s="7">
        <v>650</v>
      </c>
      <c r="H12" s="7">
        <v>74</v>
      </c>
      <c r="I12" s="7">
        <v>284</v>
      </c>
      <c r="J12" s="7">
        <v>99</v>
      </c>
      <c r="K12" s="7">
        <v>712</v>
      </c>
      <c r="L12" s="7">
        <v>80</v>
      </c>
      <c r="M12" s="7">
        <v>469</v>
      </c>
      <c r="N12" s="7">
        <v>87</v>
      </c>
      <c r="O12" s="7">
        <v>543</v>
      </c>
      <c r="P12" s="7">
        <v>75</v>
      </c>
      <c r="Q12" s="6"/>
      <c r="R12" s="6"/>
      <c r="S12" s="6"/>
      <c r="T12" s="6"/>
    </row>
    <row r="13" spans="1:20" x14ac:dyDescent="0.25">
      <c r="C13" s="5">
        <v>18</v>
      </c>
      <c r="D13" s="5">
        <v>34</v>
      </c>
      <c r="E13" s="7">
        <v>51102</v>
      </c>
      <c r="F13" s="7">
        <v>224</v>
      </c>
      <c r="G13" s="7">
        <v>1750</v>
      </c>
      <c r="H13" s="7">
        <v>148</v>
      </c>
      <c r="I13" s="7">
        <v>107</v>
      </c>
      <c r="J13" s="7">
        <v>152</v>
      </c>
      <c r="K13" s="7">
        <v>1744</v>
      </c>
      <c r="L13" s="7">
        <v>111</v>
      </c>
      <c r="M13" s="7">
        <v>178</v>
      </c>
      <c r="N13" s="7">
        <v>151</v>
      </c>
      <c r="O13" s="7">
        <v>1608</v>
      </c>
      <c r="P13" s="7">
        <v>114</v>
      </c>
      <c r="Q13" s="6"/>
      <c r="R13" s="6"/>
      <c r="S13" s="6"/>
      <c r="T13" s="6"/>
    </row>
    <row r="14" spans="1:20" x14ac:dyDescent="0.25">
      <c r="C14" s="5">
        <v>20</v>
      </c>
      <c r="D14" s="5">
        <v>9</v>
      </c>
      <c r="E14" s="7">
        <v>104154</v>
      </c>
      <c r="F14" s="7">
        <v>452</v>
      </c>
      <c r="G14" s="7">
        <v>3850</v>
      </c>
      <c r="H14" s="7">
        <v>264</v>
      </c>
      <c r="I14" s="7">
        <v>27</v>
      </c>
      <c r="J14" s="7">
        <v>210</v>
      </c>
      <c r="K14" s="7">
        <v>4087</v>
      </c>
      <c r="L14" s="7">
        <v>143</v>
      </c>
      <c r="M14" s="7">
        <v>64</v>
      </c>
      <c r="N14" s="7">
        <v>238</v>
      </c>
      <c r="O14" s="7">
        <v>4237</v>
      </c>
      <c r="P14" s="7">
        <v>170</v>
      </c>
      <c r="Q14" s="6"/>
      <c r="R14" s="6"/>
      <c r="S14" s="6"/>
      <c r="T14" s="6"/>
    </row>
    <row r="15" spans="1:20" x14ac:dyDescent="0.25">
      <c r="C15" s="5">
        <v>22</v>
      </c>
      <c r="D15" s="5">
        <v>1</v>
      </c>
      <c r="E15" s="7"/>
      <c r="F15" s="7">
        <v>821</v>
      </c>
      <c r="G15" s="7">
        <v>10347</v>
      </c>
      <c r="H15" s="7">
        <v>412</v>
      </c>
      <c r="I15" s="7">
        <v>6</v>
      </c>
      <c r="J15" s="7">
        <v>277</v>
      </c>
      <c r="K15" s="7">
        <v>10712</v>
      </c>
      <c r="L15" s="7">
        <v>187</v>
      </c>
      <c r="M15" s="7">
        <v>16</v>
      </c>
      <c r="N15" s="7">
        <v>450</v>
      </c>
      <c r="O15" s="7">
        <v>12083</v>
      </c>
      <c r="P15" s="7">
        <v>273</v>
      </c>
      <c r="Q15" s="6"/>
      <c r="R15" s="6"/>
      <c r="S15" s="6"/>
      <c r="T15" s="6"/>
    </row>
    <row r="16" spans="1:20" x14ac:dyDescent="0.25">
      <c r="C16" s="5">
        <v>24</v>
      </c>
      <c r="D16" s="5">
        <v>0</v>
      </c>
      <c r="E16" s="7"/>
      <c r="F16" s="7"/>
      <c r="G16" s="7"/>
      <c r="H16" s="7"/>
      <c r="I16" s="7">
        <v>1</v>
      </c>
      <c r="J16" s="7">
        <v>75</v>
      </c>
      <c r="K16" s="7">
        <v>17501</v>
      </c>
      <c r="L16" s="7">
        <v>75</v>
      </c>
      <c r="M16" s="7">
        <v>3</v>
      </c>
      <c r="N16" s="7">
        <v>178</v>
      </c>
      <c r="O16" s="7">
        <v>12551</v>
      </c>
      <c r="P16" s="7">
        <v>166</v>
      </c>
      <c r="Q16" s="6"/>
      <c r="R16" s="6"/>
      <c r="S16" s="6"/>
      <c r="T16" s="6"/>
    </row>
    <row r="17" spans="17:20" x14ac:dyDescent="0.25">
      <c r="Q17" s="6"/>
      <c r="R17" s="6"/>
      <c r="S17" s="6"/>
      <c r="T17" s="6"/>
    </row>
  </sheetData>
  <mergeCells count="3">
    <mergeCell ref="D3:H3"/>
    <mergeCell ref="I3:L3"/>
    <mergeCell ref="M3:P3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</vt:lpstr>
      <vt:lpstr>Space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FY</dc:creator>
  <cp:lastModifiedBy>FY</cp:lastModifiedBy>
  <dcterms:created xsi:type="dcterms:W3CDTF">2015-06-05T18:17:20Z</dcterms:created>
  <dcterms:modified xsi:type="dcterms:W3CDTF">2020-03-06T11:40:40Z</dcterms:modified>
</cp:coreProperties>
</file>