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esktop\"/>
    </mc:Choice>
  </mc:AlternateContent>
  <xr:revisionPtr revIDLastSave="0" documentId="13_ncr:1_{340EF0D6-1047-4A58-9592-55210475E0E3}" xr6:coauthVersionLast="47" xr6:coauthVersionMax="47" xr10:uidLastSave="{00000000-0000-0000-0000-000000000000}"/>
  <bookViews>
    <workbookView xWindow="-108" yWindow="-108" windowWidth="23256" windowHeight="12456" xr2:uid="{1AFB639D-2312-414E-A47C-FDD2DEC9BB3F}"/>
  </bookViews>
  <sheets>
    <sheet name="Listado de Productos" sheetId="1" r:id="rId1"/>
    <sheet name="Ban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G4" i="1"/>
  <c r="F4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20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<sst xmlns="http://schemas.openxmlformats.org/spreadsheetml/2006/main" count="84" uniqueCount="84">
  <si>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Precio de productos</t>
  </si>
  <si>
    <t>Perifericos</t>
  </si>
  <si>
    <t>Teclado mecanico  KA-Y182 RGB USB 2.4GB BUETHOOTH THREE MODE PINK</t>
  </si>
  <si>
    <t>Existencias</t>
  </si>
  <si>
    <t>Precio Venta</t>
  </si>
  <si>
    <t>Teclado mecanico  KA-Y182 RGB USB 2.4GB BUETHOOTH THREE MODE BLACK</t>
  </si>
  <si>
    <t>TECLADO MECANICO USB KG-Y182 PINK RGB</t>
  </si>
  <si>
    <t>TECLADO MECANICO USB KG-Y282 PINK RBG</t>
  </si>
  <si>
    <t>Teclado mecanico usb KG-Y282 WHITE RGB</t>
  </si>
  <si>
    <t>Mouse gaming deathadder v3 pro Negro</t>
  </si>
  <si>
    <t>Precio Costo</t>
  </si>
  <si>
    <t>mouse Deathadder V3 PRO+ HYPERPOLLING RZ01-04630300</t>
  </si>
  <si>
    <t>Mouse inalambrico Deathadder v3</t>
  </si>
  <si>
    <t>Mouse Nagav2 HYPERSPEED NASA RZ01-03600100-R3U1</t>
  </si>
  <si>
    <t>Mouse Inalambrico G309 LIGHTSPEED NEGRO</t>
  </si>
  <si>
    <t xml:space="preserve">AUDIFONO Bluetooth pro x 2 LightSpeed Blanco </t>
  </si>
  <si>
    <t>Audifonos marca Logitech gaming G335 MINT</t>
  </si>
  <si>
    <t>Audifonos gaming Arcus 110T Edicion grogu Star Wars Primus</t>
  </si>
  <si>
    <t>Audifonos gaming 7.1 HX-200 LEAF NINJA NARUTO SHIPPUDEN Marca Checkpoint</t>
  </si>
  <si>
    <t>Audfonos marca Razer Barracuda Quartz</t>
  </si>
  <si>
    <t>Disipador Hyper 212 Halo White Marca Cooler Master</t>
  </si>
  <si>
    <t>Disipador shadow Rock Slim 2 marca Be Quiet</t>
  </si>
  <si>
    <t>Enfriamiento Liquido MasterLiquid 240L core White marca Cooler Master</t>
  </si>
  <si>
    <t>Enfriamiento Liquido MasterLiquid 240L core ARGB BLACK marca Cooler Master</t>
  </si>
  <si>
    <t>Disipador AG400 120MM GAMMAXX SERIES WHITE marca Deepcool</t>
  </si>
  <si>
    <t>Case Micro ATX CC360 ARGB NEGRO marca Deepcool</t>
  </si>
  <si>
    <t>Case Gaming Y70 ATX CS-HYTE-Y70-B BLACK MARCA HYTE</t>
  </si>
  <si>
    <t>Case Gaming Y70 ATX CS-HYTE-Y70-B2 BLACK WHITE MARCA HYTE</t>
  </si>
  <si>
    <t>Case Gaming Y60 ATX CS-HYTE-Y60-B BLACK BLACK ATX VIDRIO TEMPLADO MARCA HYTE</t>
  </si>
  <si>
    <t>Case Gaming Dynamic EVO XL 011DEXL-X BLACK</t>
  </si>
  <si>
    <t>Mother Board H510M K V2 marca GIGABYTE</t>
  </si>
  <si>
    <t>MotherBoard B760-Plus Wifi Sockt LGA 1700 marca Asus</t>
  </si>
  <si>
    <t>Componentes</t>
  </si>
  <si>
    <t>Mother Board Tuf Faming z890-Plus Wifi LGA 1851</t>
  </si>
  <si>
    <t>MotherBoard Prime x870-P WIFI AM5 DDR5 3X M.2 marca Asus</t>
  </si>
  <si>
    <t>Mother Board z790M-ITX DDR5 marca Asus</t>
  </si>
  <si>
    <t xml:space="preserve">Fuente de Poder G800 GOLD 80 PLUS </t>
  </si>
  <si>
    <t>FUENTE DE PODER S12 500 WATTS 80 PLUS BRONZE Marca SEASONIC</t>
  </si>
  <si>
    <t>Fuente de poder 850w 80+GOLD FOCUS GX 850 WHITE</t>
  </si>
  <si>
    <t>Fuente de poder 600W 100-W1-0600-K1 MARCA EVGA</t>
  </si>
  <si>
    <t>Fuente de poder V 850 SFX GOLD ATX3.0 marca COOLER MASTER</t>
  </si>
  <si>
    <t>Memoria RAM para PC spectrix D35G 16GB DDR4 3200MHZ BLANCA marca XGP</t>
  </si>
  <si>
    <t>Memoria RAM para PC spectrix D35G 8GB DDR4 3200MHZ NEGRA marca XGP</t>
  </si>
  <si>
    <t>Memoria RAM para PC SPECTRIX D60G 16GB 3200MHZ DDR4</t>
  </si>
  <si>
    <t>Memoria RAM para pc SPECTRIX D45G 16GB 3200MHZ BLANCA</t>
  </si>
  <si>
    <t>Memoria RAM para Laptop 16GB 5600 DDR5 GOD</t>
  </si>
  <si>
    <t xml:space="preserve">Disco Solido 1TB NV3 M.2 NVMe marca Kingston </t>
  </si>
  <si>
    <t xml:space="preserve">Disco Solido 2TB NV3 M.2 NVMe marca Kingston </t>
  </si>
  <si>
    <t xml:space="preserve">Disco Solido 500GB NV3 M.2 NVMe marca Kingston </t>
  </si>
  <si>
    <t>Disco Interno Solido SU650 256GB 2.5 SATA marca ADATA</t>
  </si>
  <si>
    <t>TARJETA DE VIDEO DUARL RTX 4060Ti OC EDITION 8GB GEDDR6 WHITE marca ASUS</t>
  </si>
  <si>
    <t>TARJETA DE VIDEO DUAL RTX 4060TI 8GB GDDR6 WHITE 90YVOJ43-MVA marca Asus</t>
  </si>
  <si>
    <t xml:space="preserve">Tarjeta grafica DUAL GTX 1650 4GB GDDR6 AUTO EXTREME marca ASUS </t>
  </si>
  <si>
    <t>Tarjeta grafica AERO GEFORCE RTX 4060 8gb marca GIGABYTE</t>
  </si>
  <si>
    <t>Asus tarjeta grafica dual RTX 4060 8GB V2 GDDR6</t>
  </si>
  <si>
    <t>Procesador CORE I5-12400 2.5ghz LGA 1700 INTEL</t>
  </si>
  <si>
    <t>PROCESADOR ULTRA INTEL 5 245KF LGA 1851</t>
  </si>
  <si>
    <t xml:space="preserve">PROCESADOR INTEL CORE i5 14400 2.5ghz </t>
  </si>
  <si>
    <t>PROCESADOR INTEL CORE i7 14700F LGA 1700</t>
  </si>
  <si>
    <t>PROCESADOR RYZEN 7 8700G 4.2GHZ MAX BOOST 5.1GHZ</t>
  </si>
  <si>
    <t>Soporte Gaming XH01 ROG HERCULX PARA TARJETA GRAFICA WHITE marca ASUS</t>
  </si>
  <si>
    <t>REFRIGERADOR PARA PROCESADOR DARK ROCK TF 2 marca BE QUIET</t>
  </si>
  <si>
    <t>Controlador para Ventiladores UNI FAN TL RGB 12TL-CONT3B BLACK marca LIAN LI</t>
  </si>
  <si>
    <t>Ventiladores para pc UNI FAN AL120 V2 RGB WHITE X3 120MM UF-AL120V2-3W marca LIAN LI</t>
  </si>
  <si>
    <t>Ventiladores para pc UNI FAN TL LCD 120RGB WHITE X3 120MM WHITE 12TLCD3W marca LIAN LI</t>
  </si>
  <si>
    <t>Controlador para Ventiladores UNI FAN TL RGB 12TL-CONT3B WHITE marca LIAN LI</t>
  </si>
  <si>
    <t>Cable RISE PCIE 4.0 X 16 200MM V2 BLANCO marca COOLER MASTER</t>
  </si>
  <si>
    <t>Cable RISE PCIE 4.0 X 16 300MM V2 BLANCO marca COOLER MASTER</t>
  </si>
  <si>
    <t xml:space="preserve">Bracket para 2 monitores KPM-310 13" -32" marca KLI XTREME </t>
  </si>
  <si>
    <t>Cable de extension direccionale RGB ARGB PIN PULS V2 WHITE G89.PW12-PV2.00 84 marca LIAN LI</t>
  </si>
  <si>
    <t>Cable de luces para pc prime ARGB LES strip marca XPG</t>
  </si>
  <si>
    <t>Extension de cable para motherboard ARGB 24PIN marca XPG</t>
  </si>
  <si>
    <t>Disco duro interno Barracuda 4TB 3.5 SATA marca SEAGATE</t>
  </si>
  <si>
    <t>Disco duro Barracuda ST1000DM010 64MB 7200 SATA3 1TB marca SEAGATE</t>
  </si>
  <si>
    <t>Unidad de estado solido M.2 NV2 2TB SSD PCIE 4.0</t>
  </si>
  <si>
    <t>Unidad SSD EXTERNO SE900G 512GB RGB USB 3.2 GEN 2 USB-C</t>
  </si>
  <si>
    <t>Monitor LED ASUS VT168HR de 15.6" pantalla touch, conexión hdmi resolución 1366x768</t>
  </si>
  <si>
    <t>Monitor led de 27" para gaming marca AOC modelo 27G4 180Hz</t>
  </si>
  <si>
    <t>Monitor LED De 23.8" Marca AOC Modelo 24G4 Resolucion De 1920 X 1080180Hz</t>
  </si>
  <si>
    <t>Monitor LED Curvo  De 34" Marca Dell Modelo S3422DWG Resolucion De 3440 X 1440 ,144Hz HDMI</t>
  </si>
  <si>
    <t>Monitor LED ASUS De 21.45" Modelo VY229HF Conexion HDMI, 100Hz Tecnologia IPS Y Eye Care Plus</t>
  </si>
  <si>
    <t>Monto total Costo</t>
  </si>
  <si>
    <t>Total Precio Venta</t>
  </si>
  <si>
    <t>Total de 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</si>
</sst>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4" x14ac:knownFonts="1">
    <font>
      <sz val="12"/>
      <color theme="1"/>
      <name val="Calibri"/>
      <family val="2"/>
      <scheme val="minor"/>
    </font>
    <font>
      <sz val="12"/>
      <color rgb="FF121212"/>
      <name val="Arial"/>
      <family val="2"/>
    </font>
    <font>
      <b/>
      <sz val="18"/>
      <color rgb="FFFF000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79FF-D1B9-2942-A1BD-6062894F8D56}">
  <dimension ref="A1:G79"/>
  <sheetViews>
    <sheetView tabSelected="1" topLeftCell="A27" workbookViewId="0">
      <selection activeCell="F9" sqref="F9"/>
    </sheetView>
  </sheetViews>
  <sheetFormatPr baseColWidth="10" defaultRowHeight="15.6" x14ac:dyDescent="0.3"/>
  <cols>
    <col min="1" max="1" width="85.796875" customWidth="1"/>
    <col min="2" max="2" width="45" customWidth="1"/>
    <col min="4" max="4" width="20.09765625" customWidth="1"/>
    <col min="5" max="5" width="16.19921875" customWidth="1"/>
    <col min="6" max="6" width="16.59765625" customWidth="1"/>
    <col min="7" max="7" width="16.09765625" customWidth="1"/>
  </cols>
  <sheetData>
    <row r="1" spans="1:7" x14ac:dyDescent="0.3">
      <c r="A1" s="2"/>
      <c r="B1" s="2"/>
      <c r="C1" s="2"/>
      <c r="D1" s="2"/>
      <c r="E1" s="2"/>
      <c r="G1" s="2"/>
    </row>
    <row r="2" spans="1:7" x14ac:dyDescent="0.3">
      <c r="A2" s="6" t="s">
        <v>0</v>
      </c>
      <c r="B2" s="6"/>
      <c r="C2" s="6"/>
      <c r="D2" s="6"/>
      <c r="E2" s="6"/>
      <c r="F2" s="6"/>
      <c r="G2" s="6"/>
    </row>
    <row r="3" spans="1:7" x14ac:dyDescent="0.3">
      <c r="A3" s="7" t="s">
        <v>1</v>
      </c>
      <c r="B3" s="7" t="s">
        <v>10</v>
      </c>
      <c r="C3" s="7" t="s">
        <v>3</v>
      </c>
      <c r="D3" s="7" t="s">
        <v>4</v>
      </c>
      <c r="E3" s="7" t="s">
        <v>83</v>
      </c>
      <c r="F3" s="7" t="s">
        <v>81</v>
      </c>
      <c r="G3" s="7" t="s">
        <v>82</v>
      </c>
    </row>
    <row r="4" spans="1:7" x14ac:dyDescent="0.3">
      <c r="A4" s="2" t="s">
        <v>2</v>
      </c>
      <c r="B4" s="3">
        <v>150</v>
      </c>
      <c r="C4" s="2">
        <v>2</v>
      </c>
      <c r="D4" s="3">
        <f>B4*1.1+1.12</f>
        <v>166.12</v>
      </c>
      <c r="E4" s="3" cm="1">
        <f t="array" ref="E4:E79">D4:D79-B4:B79</f>
        <v>16.120000000000005</v>
      </c>
      <c r="F4" s="1">
        <f>SUM(B4:B79)</f>
        <v>93219</v>
      </c>
      <c r="G4" s="1">
        <f>SUM(D4:D79)</f>
        <v>113573.23199999999</v>
      </c>
    </row>
    <row r="5" spans="1:7" x14ac:dyDescent="0.3">
      <c r="A5" s="2" t="s">
        <v>5</v>
      </c>
      <c r="B5" s="3">
        <v>150</v>
      </c>
      <c r="C5" s="2">
        <v>2</v>
      </c>
      <c r="D5" s="3">
        <f t="shared" ref="D5:D18" si="0">B5*1.1+1.12</f>
        <v>166.12</v>
      </c>
      <c r="E5" s="3">
        <v>16.120000000000005</v>
      </c>
      <c r="F5" s="2"/>
      <c r="G5" s="2"/>
    </row>
    <row r="6" spans="1:7" x14ac:dyDescent="0.3">
      <c r="A6" s="2" t="s">
        <v>6</v>
      </c>
      <c r="B6" s="3">
        <v>200</v>
      </c>
      <c r="C6" s="2">
        <v>2</v>
      </c>
      <c r="D6" s="3">
        <f t="shared" si="0"/>
        <v>221.12000000000003</v>
      </c>
      <c r="E6" s="3">
        <v>21.120000000000033</v>
      </c>
      <c r="F6" s="2"/>
      <c r="G6" s="2"/>
    </row>
    <row r="7" spans="1:7" x14ac:dyDescent="0.3">
      <c r="A7" s="2" t="s">
        <v>7</v>
      </c>
      <c r="B7" s="3">
        <v>200</v>
      </c>
      <c r="C7" s="2">
        <v>2</v>
      </c>
      <c r="D7" s="3">
        <f t="shared" si="0"/>
        <v>221.12000000000003</v>
      </c>
      <c r="E7" s="3">
        <v>21.120000000000033</v>
      </c>
      <c r="F7" s="2"/>
      <c r="G7" s="2"/>
    </row>
    <row r="8" spans="1:7" x14ac:dyDescent="0.3">
      <c r="A8" s="2" t="s">
        <v>8</v>
      </c>
      <c r="B8" s="3">
        <v>200</v>
      </c>
      <c r="C8" s="2">
        <v>2</v>
      </c>
      <c r="D8" s="3">
        <f t="shared" si="0"/>
        <v>221.12000000000003</v>
      </c>
      <c r="E8" s="3">
        <v>21.120000000000033</v>
      </c>
      <c r="F8" s="2"/>
      <c r="G8" s="2"/>
    </row>
    <row r="9" spans="1:7" x14ac:dyDescent="0.3">
      <c r="A9" s="2" t="s">
        <v>9</v>
      </c>
      <c r="B9" s="3">
        <v>1248</v>
      </c>
      <c r="C9" s="2">
        <v>2</v>
      </c>
      <c r="D9" s="3">
        <f t="shared" si="0"/>
        <v>1373.92</v>
      </c>
      <c r="E9" s="3">
        <v>125.92000000000007</v>
      </c>
      <c r="F9" s="2"/>
      <c r="G9" s="2"/>
    </row>
    <row r="10" spans="1:7" x14ac:dyDescent="0.3">
      <c r="A10" s="2" t="s">
        <v>11</v>
      </c>
      <c r="B10" s="3">
        <v>1299</v>
      </c>
      <c r="C10" s="2">
        <v>2</v>
      </c>
      <c r="D10" s="3">
        <f t="shared" si="0"/>
        <v>1430.02</v>
      </c>
      <c r="E10" s="3">
        <v>131.01999999999998</v>
      </c>
      <c r="F10" s="2"/>
      <c r="G10" s="2"/>
    </row>
    <row r="11" spans="1:7" x14ac:dyDescent="0.3">
      <c r="A11" s="2" t="s">
        <v>12</v>
      </c>
      <c r="B11" s="3">
        <v>799</v>
      </c>
      <c r="C11" s="2">
        <v>2</v>
      </c>
      <c r="D11" s="3">
        <f t="shared" si="0"/>
        <v>880.0200000000001</v>
      </c>
      <c r="E11" s="3">
        <v>81.020000000000095</v>
      </c>
      <c r="F11" s="2"/>
      <c r="G11" s="2"/>
    </row>
    <row r="12" spans="1:7" x14ac:dyDescent="0.3">
      <c r="A12" s="2" t="s">
        <v>13</v>
      </c>
      <c r="B12" s="3">
        <v>599</v>
      </c>
      <c r="C12" s="2">
        <v>2</v>
      </c>
      <c r="D12" s="3">
        <f t="shared" si="0"/>
        <v>660.0200000000001</v>
      </c>
      <c r="E12" s="3">
        <v>61.020000000000095</v>
      </c>
      <c r="F12" s="2"/>
      <c r="G12" s="2"/>
    </row>
    <row r="13" spans="1:7" x14ac:dyDescent="0.3">
      <c r="A13" s="2" t="s">
        <v>14</v>
      </c>
      <c r="B13" s="3">
        <v>649</v>
      </c>
      <c r="C13" s="2">
        <v>2</v>
      </c>
      <c r="D13" s="3">
        <f t="shared" si="0"/>
        <v>715.0200000000001</v>
      </c>
      <c r="E13" s="3">
        <v>66.020000000000095</v>
      </c>
      <c r="F13" s="2"/>
      <c r="G13" s="2"/>
    </row>
    <row r="14" spans="1:7" x14ac:dyDescent="0.3">
      <c r="A14" s="2" t="s">
        <v>15</v>
      </c>
      <c r="B14" s="3">
        <v>2049</v>
      </c>
      <c r="C14" s="2">
        <v>2</v>
      </c>
      <c r="D14" s="3">
        <f t="shared" si="0"/>
        <v>2255.02</v>
      </c>
      <c r="E14" s="3">
        <v>206.01999999999998</v>
      </c>
      <c r="F14" s="2"/>
      <c r="G14" s="2"/>
    </row>
    <row r="15" spans="1:7" x14ac:dyDescent="0.3">
      <c r="A15" s="2" t="s">
        <v>16</v>
      </c>
      <c r="B15" s="3">
        <v>509</v>
      </c>
      <c r="C15" s="2">
        <v>2</v>
      </c>
      <c r="D15" s="3">
        <f t="shared" si="0"/>
        <v>561.0200000000001</v>
      </c>
      <c r="E15" s="3">
        <v>52.020000000000095</v>
      </c>
      <c r="F15" s="2"/>
      <c r="G15" s="2"/>
    </row>
    <row r="16" spans="1:7" x14ac:dyDescent="0.3">
      <c r="A16" s="2" t="s">
        <v>17</v>
      </c>
      <c r="B16" s="3">
        <v>325</v>
      </c>
      <c r="C16" s="2">
        <v>2</v>
      </c>
      <c r="D16" s="3">
        <f t="shared" si="0"/>
        <v>358.62000000000006</v>
      </c>
      <c r="E16" s="3">
        <v>33.620000000000061</v>
      </c>
      <c r="F16" s="2"/>
      <c r="G16" s="2"/>
    </row>
    <row r="17" spans="1:7" x14ac:dyDescent="0.3">
      <c r="A17" s="2" t="s">
        <v>18</v>
      </c>
      <c r="B17" s="3">
        <v>129</v>
      </c>
      <c r="C17" s="2">
        <v>2</v>
      </c>
      <c r="D17" s="3">
        <f t="shared" si="0"/>
        <v>143.02000000000001</v>
      </c>
      <c r="E17" s="3">
        <v>14.02000000000001</v>
      </c>
      <c r="F17" s="2"/>
      <c r="G17" s="2"/>
    </row>
    <row r="18" spans="1:7" x14ac:dyDescent="0.3">
      <c r="A18" s="2" t="s">
        <v>19</v>
      </c>
      <c r="B18" s="3">
        <v>1262</v>
      </c>
      <c r="C18" s="2">
        <v>2</v>
      </c>
      <c r="D18" s="3">
        <f t="shared" si="0"/>
        <v>1389.32</v>
      </c>
      <c r="E18" s="3">
        <v>127.31999999999994</v>
      </c>
      <c r="F18" s="2"/>
      <c r="G18" s="2"/>
    </row>
    <row r="19" spans="1:7" ht="23.4" x14ac:dyDescent="0.45">
      <c r="A19" s="4" t="s">
        <v>32</v>
      </c>
      <c r="B19" s="2"/>
      <c r="C19" s="2"/>
      <c r="D19" s="2"/>
      <c r="E19" s="2">
        <v>0</v>
      </c>
      <c r="F19" s="2"/>
      <c r="G19" s="2"/>
    </row>
    <row r="20" spans="1:7" x14ac:dyDescent="0.3">
      <c r="A20" s="2" t="s">
        <v>20</v>
      </c>
      <c r="B20" s="3">
        <v>399</v>
      </c>
      <c r="C20" s="2">
        <v>2</v>
      </c>
      <c r="D20" s="3">
        <f>B20*1.1*1.12</f>
        <v>491.5680000000001</v>
      </c>
      <c r="E20" s="3">
        <v>92.568000000000097</v>
      </c>
      <c r="F20" s="2"/>
      <c r="G20" s="2"/>
    </row>
    <row r="21" spans="1:7" x14ac:dyDescent="0.3">
      <c r="A21" s="2" t="s">
        <v>21</v>
      </c>
      <c r="B21" s="3">
        <v>299</v>
      </c>
      <c r="C21" s="2">
        <v>2</v>
      </c>
      <c r="D21" s="3">
        <f t="shared" ref="D21:D79" si="1">B21*1.1*1.12</f>
        <v>368.36800000000005</v>
      </c>
      <c r="E21" s="3">
        <v>69.368000000000052</v>
      </c>
      <c r="F21" s="2"/>
      <c r="G21" s="2"/>
    </row>
    <row r="22" spans="1:7" x14ac:dyDescent="0.3">
      <c r="A22" s="2" t="s">
        <v>23</v>
      </c>
      <c r="B22" s="3">
        <v>699</v>
      </c>
      <c r="C22" s="2">
        <v>2</v>
      </c>
      <c r="D22" s="3">
        <f t="shared" si="1"/>
        <v>861.16800000000023</v>
      </c>
      <c r="E22" s="3">
        <v>162.16800000000023</v>
      </c>
      <c r="F22" s="2"/>
      <c r="G22" s="2"/>
    </row>
    <row r="23" spans="1:7" x14ac:dyDescent="0.3">
      <c r="A23" s="2" t="s">
        <v>22</v>
      </c>
      <c r="B23" s="3">
        <v>699</v>
      </c>
      <c r="C23" s="2">
        <v>2</v>
      </c>
      <c r="D23" s="3">
        <f t="shared" si="1"/>
        <v>861.16800000000023</v>
      </c>
      <c r="E23" s="3">
        <v>162.16800000000023</v>
      </c>
      <c r="F23" s="2"/>
      <c r="G23" s="2"/>
    </row>
    <row r="24" spans="1:7" x14ac:dyDescent="0.3">
      <c r="A24" s="2" t="s">
        <v>24</v>
      </c>
      <c r="B24" s="3">
        <v>289</v>
      </c>
      <c r="C24" s="2">
        <v>2</v>
      </c>
      <c r="D24" s="3">
        <f t="shared" si="1"/>
        <v>356.04800000000006</v>
      </c>
      <c r="E24" s="3">
        <v>67.048000000000059</v>
      </c>
      <c r="F24" s="2"/>
      <c r="G24" s="2"/>
    </row>
    <row r="25" spans="1:7" x14ac:dyDescent="0.3">
      <c r="A25" s="2" t="s">
        <v>25</v>
      </c>
      <c r="B25" s="3">
        <v>499</v>
      </c>
      <c r="C25" s="2">
        <v>2</v>
      </c>
      <c r="D25" s="3">
        <f t="shared" si="1"/>
        <v>614.76800000000014</v>
      </c>
      <c r="E25" s="3">
        <v>115.76800000000014</v>
      </c>
      <c r="F25" s="2"/>
      <c r="G25" s="2"/>
    </row>
    <row r="26" spans="1:7" x14ac:dyDescent="0.3">
      <c r="A26" s="2" t="s">
        <v>26</v>
      </c>
      <c r="B26" s="3">
        <v>2099</v>
      </c>
      <c r="C26" s="2">
        <v>2</v>
      </c>
      <c r="D26" s="3">
        <f t="shared" si="1"/>
        <v>2585.9680000000003</v>
      </c>
      <c r="E26" s="3">
        <v>486.9680000000003</v>
      </c>
      <c r="F26" s="2"/>
      <c r="G26" s="2"/>
    </row>
    <row r="27" spans="1:7" x14ac:dyDescent="0.3">
      <c r="A27" s="2" t="s">
        <v>27</v>
      </c>
      <c r="B27" s="3">
        <v>2099</v>
      </c>
      <c r="C27" s="2">
        <v>2</v>
      </c>
      <c r="D27" s="3">
        <f t="shared" si="1"/>
        <v>2585.9680000000003</v>
      </c>
      <c r="E27" s="3">
        <v>486.9680000000003</v>
      </c>
      <c r="F27" s="2"/>
      <c r="G27" s="2"/>
    </row>
    <row r="28" spans="1:7" x14ac:dyDescent="0.3">
      <c r="A28" s="2" t="s">
        <v>28</v>
      </c>
      <c r="B28" s="3">
        <v>1699</v>
      </c>
      <c r="C28" s="2">
        <v>2</v>
      </c>
      <c r="D28" s="3">
        <f t="shared" si="1"/>
        <v>2093.1680000000001</v>
      </c>
      <c r="E28" s="3">
        <v>394.16800000000012</v>
      </c>
      <c r="F28" s="2"/>
      <c r="G28" s="2"/>
    </row>
    <row r="29" spans="1:7" x14ac:dyDescent="0.3">
      <c r="A29" s="2" t="s">
        <v>29</v>
      </c>
      <c r="B29" s="3">
        <v>2299</v>
      </c>
      <c r="C29" s="2">
        <v>2</v>
      </c>
      <c r="D29" s="3">
        <f t="shared" si="1"/>
        <v>2832.3680000000004</v>
      </c>
      <c r="E29" s="3">
        <v>533.36800000000039</v>
      </c>
      <c r="F29" s="2"/>
      <c r="G29" s="2"/>
    </row>
    <row r="30" spans="1:7" x14ac:dyDescent="0.3">
      <c r="A30" s="2" t="s">
        <v>30</v>
      </c>
      <c r="B30" s="3">
        <v>749</v>
      </c>
      <c r="C30" s="2">
        <v>2</v>
      </c>
      <c r="D30" s="3">
        <f t="shared" si="1"/>
        <v>922.76800000000014</v>
      </c>
      <c r="E30" s="3">
        <v>173.76800000000014</v>
      </c>
      <c r="F30" s="2"/>
      <c r="G30" s="2"/>
    </row>
    <row r="31" spans="1:7" x14ac:dyDescent="0.3">
      <c r="A31" s="2" t="s">
        <v>31</v>
      </c>
      <c r="B31" s="3">
        <v>1959</v>
      </c>
      <c r="C31" s="2">
        <v>2</v>
      </c>
      <c r="D31" s="3">
        <f t="shared" si="1"/>
        <v>2413.4880000000003</v>
      </c>
      <c r="E31" s="3">
        <v>454.48800000000028</v>
      </c>
      <c r="F31" s="2"/>
      <c r="G31" s="2"/>
    </row>
    <row r="32" spans="1:7" x14ac:dyDescent="0.3">
      <c r="A32" s="2" t="s">
        <v>33</v>
      </c>
      <c r="B32" s="3">
        <v>3349</v>
      </c>
      <c r="C32" s="2">
        <v>2</v>
      </c>
      <c r="D32" s="3">
        <f t="shared" si="1"/>
        <v>4125.9680000000008</v>
      </c>
      <c r="E32" s="3">
        <v>776.96800000000076</v>
      </c>
      <c r="F32" s="2"/>
      <c r="G32" s="2"/>
    </row>
    <row r="33" spans="1:7" x14ac:dyDescent="0.3">
      <c r="A33" s="2" t="s">
        <v>34</v>
      </c>
      <c r="B33" s="3">
        <v>3049</v>
      </c>
      <c r="C33" s="2">
        <v>2</v>
      </c>
      <c r="D33" s="3">
        <f t="shared" si="1"/>
        <v>3756.3680000000004</v>
      </c>
      <c r="E33" s="3">
        <v>707.36800000000039</v>
      </c>
      <c r="F33" s="2"/>
      <c r="G33" s="2"/>
    </row>
    <row r="34" spans="1:7" x14ac:dyDescent="0.3">
      <c r="A34" s="2" t="s">
        <v>35</v>
      </c>
      <c r="B34" s="3">
        <v>2299</v>
      </c>
      <c r="C34" s="2">
        <v>2</v>
      </c>
      <c r="D34" s="3">
        <f t="shared" si="1"/>
        <v>2832.3680000000004</v>
      </c>
      <c r="E34" s="3">
        <v>533.36800000000039</v>
      </c>
      <c r="F34" s="2"/>
      <c r="G34" s="2"/>
    </row>
    <row r="35" spans="1:7" x14ac:dyDescent="0.3">
      <c r="A35" s="2" t="s">
        <v>36</v>
      </c>
      <c r="B35" s="3">
        <v>1199</v>
      </c>
      <c r="C35" s="2">
        <v>2</v>
      </c>
      <c r="D35" s="3">
        <f t="shared" si="1"/>
        <v>1477.1680000000003</v>
      </c>
      <c r="E35" s="3">
        <v>278.16800000000035</v>
      </c>
      <c r="F35" s="2"/>
      <c r="G35" s="2"/>
    </row>
    <row r="36" spans="1:7" x14ac:dyDescent="0.3">
      <c r="A36" s="2" t="s">
        <v>37</v>
      </c>
      <c r="B36" s="3">
        <v>569</v>
      </c>
      <c r="C36" s="2">
        <v>2</v>
      </c>
      <c r="D36" s="3">
        <f t="shared" si="1"/>
        <v>701.00800000000015</v>
      </c>
      <c r="E36" s="3">
        <v>132.00800000000015</v>
      </c>
      <c r="F36" s="2"/>
      <c r="G36" s="2"/>
    </row>
    <row r="37" spans="1:7" x14ac:dyDescent="0.3">
      <c r="A37" s="2" t="s">
        <v>38</v>
      </c>
      <c r="B37" s="3">
        <v>1579</v>
      </c>
      <c r="C37" s="2">
        <v>2</v>
      </c>
      <c r="D37" s="3">
        <f t="shared" si="1"/>
        <v>1945.3280000000002</v>
      </c>
      <c r="E37" s="3">
        <v>366.3280000000002</v>
      </c>
      <c r="F37" s="2"/>
      <c r="G37" s="2"/>
    </row>
    <row r="38" spans="1:7" x14ac:dyDescent="0.3">
      <c r="A38" s="2" t="s">
        <v>39</v>
      </c>
      <c r="B38" s="3">
        <v>569</v>
      </c>
      <c r="C38" s="2">
        <v>2</v>
      </c>
      <c r="D38" s="3">
        <f t="shared" si="1"/>
        <v>701.00800000000015</v>
      </c>
      <c r="E38" s="3">
        <v>132.00800000000015</v>
      </c>
      <c r="F38" s="2"/>
      <c r="G38" s="2"/>
    </row>
    <row r="39" spans="1:7" x14ac:dyDescent="0.3">
      <c r="A39" s="2" t="s">
        <v>40</v>
      </c>
      <c r="B39" s="3">
        <v>1749</v>
      </c>
      <c r="C39" s="2">
        <v>2</v>
      </c>
      <c r="D39" s="3">
        <f t="shared" si="1"/>
        <v>2154.7680000000005</v>
      </c>
      <c r="E39" s="3">
        <v>405.76800000000048</v>
      </c>
      <c r="F39" s="2"/>
      <c r="G39" s="2"/>
    </row>
    <row r="40" spans="1:7" x14ac:dyDescent="0.3">
      <c r="A40" s="2" t="s">
        <v>41</v>
      </c>
      <c r="B40" s="3">
        <v>399</v>
      </c>
      <c r="C40" s="2">
        <v>2</v>
      </c>
      <c r="D40" s="3">
        <f>B40*1.1*1.12</f>
        <v>491.5680000000001</v>
      </c>
      <c r="E40" s="3">
        <v>92.568000000000097</v>
      </c>
      <c r="F40" s="2"/>
      <c r="G40" s="2"/>
    </row>
    <row r="41" spans="1:7" x14ac:dyDescent="0.3">
      <c r="A41" s="2" t="s">
        <v>42</v>
      </c>
      <c r="B41" s="3">
        <v>199</v>
      </c>
      <c r="C41" s="2">
        <v>2</v>
      </c>
      <c r="D41" s="3">
        <f t="shared" si="1"/>
        <v>245.16800000000003</v>
      </c>
      <c r="E41" s="3">
        <v>46.168000000000035</v>
      </c>
      <c r="F41" s="2"/>
      <c r="G41" s="2"/>
    </row>
    <row r="42" spans="1:7" x14ac:dyDescent="0.3">
      <c r="A42" s="2" t="s">
        <v>45</v>
      </c>
      <c r="B42" s="3">
        <v>569</v>
      </c>
      <c r="C42" s="2">
        <v>2</v>
      </c>
      <c r="D42" s="3">
        <f t="shared" si="1"/>
        <v>701.00800000000015</v>
      </c>
      <c r="E42" s="3">
        <v>132.00800000000015</v>
      </c>
      <c r="F42" s="2"/>
      <c r="G42" s="2"/>
    </row>
    <row r="43" spans="1:7" x14ac:dyDescent="0.3">
      <c r="A43" s="2" t="s">
        <v>43</v>
      </c>
      <c r="B43" s="3">
        <v>329</v>
      </c>
      <c r="C43" s="2">
        <v>2</v>
      </c>
      <c r="D43" s="3">
        <f t="shared" si="1"/>
        <v>405.32800000000009</v>
      </c>
      <c r="E43" s="3">
        <v>76.328000000000088</v>
      </c>
      <c r="F43" s="2"/>
      <c r="G43" s="2"/>
    </row>
    <row r="44" spans="1:7" ht="15" customHeight="1" x14ac:dyDescent="0.3">
      <c r="A44" s="2" t="s">
        <v>44</v>
      </c>
      <c r="B44" s="3">
        <v>459</v>
      </c>
      <c r="C44" s="2">
        <v>2</v>
      </c>
      <c r="D44" s="3">
        <f t="shared" si="1"/>
        <v>565.48800000000006</v>
      </c>
      <c r="E44" s="3">
        <v>106.48800000000006</v>
      </c>
      <c r="F44" s="2"/>
      <c r="G44" s="2"/>
    </row>
    <row r="45" spans="1:7" x14ac:dyDescent="0.3">
      <c r="A45" s="2" t="s">
        <v>46</v>
      </c>
      <c r="B45" s="3">
        <v>649</v>
      </c>
      <c r="C45" s="2">
        <v>2</v>
      </c>
      <c r="D45" s="3">
        <f t="shared" si="1"/>
        <v>799.56800000000021</v>
      </c>
      <c r="E45" s="3">
        <v>150.56800000000021</v>
      </c>
      <c r="F45" s="2"/>
      <c r="G45" s="2"/>
    </row>
    <row r="46" spans="1:7" x14ac:dyDescent="0.3">
      <c r="A46" s="2" t="s">
        <v>47</v>
      </c>
      <c r="B46" s="3">
        <v>1299</v>
      </c>
      <c r="C46" s="2">
        <v>2</v>
      </c>
      <c r="D46" s="3">
        <f t="shared" si="1"/>
        <v>1600.3680000000002</v>
      </c>
      <c r="E46" s="3">
        <v>301.36800000000017</v>
      </c>
      <c r="F46" s="2"/>
      <c r="G46" s="2"/>
    </row>
    <row r="47" spans="1:7" x14ac:dyDescent="0.3">
      <c r="A47" s="2" t="s">
        <v>48</v>
      </c>
      <c r="B47" s="3">
        <v>449</v>
      </c>
      <c r="C47" s="2">
        <v>2</v>
      </c>
      <c r="D47" s="3">
        <f t="shared" si="1"/>
        <v>553.16800000000012</v>
      </c>
      <c r="E47" s="3">
        <v>104.16800000000012</v>
      </c>
      <c r="F47" s="2"/>
      <c r="G47" s="2"/>
    </row>
    <row r="48" spans="1:7" x14ac:dyDescent="0.3">
      <c r="A48" s="2" t="s">
        <v>49</v>
      </c>
      <c r="B48" s="3">
        <v>215</v>
      </c>
      <c r="C48" s="2">
        <v>2</v>
      </c>
      <c r="D48" s="3">
        <f t="shared" si="1"/>
        <v>264.88000000000005</v>
      </c>
      <c r="E48" s="3">
        <v>49.880000000000052</v>
      </c>
      <c r="F48" s="2"/>
      <c r="G48" s="2"/>
    </row>
    <row r="49" spans="1:7" x14ac:dyDescent="0.3">
      <c r="A49" s="2" t="s">
        <v>50</v>
      </c>
      <c r="B49" s="3">
        <v>4499</v>
      </c>
      <c r="C49" s="2">
        <v>2</v>
      </c>
      <c r="D49" s="3">
        <f t="shared" si="1"/>
        <v>5542.7680000000009</v>
      </c>
      <c r="E49" s="3">
        <v>1043.7680000000009</v>
      </c>
      <c r="F49" s="2"/>
      <c r="G49" s="2"/>
    </row>
    <row r="50" spans="1:7" x14ac:dyDescent="0.3">
      <c r="A50" s="2" t="s">
        <v>51</v>
      </c>
      <c r="B50" s="3">
        <v>4499</v>
      </c>
      <c r="C50" s="2">
        <v>2</v>
      </c>
      <c r="D50" s="3">
        <f t="shared" si="1"/>
        <v>5542.7680000000009</v>
      </c>
      <c r="E50" s="3">
        <v>1043.7680000000009</v>
      </c>
      <c r="F50" s="2"/>
      <c r="G50" s="2"/>
    </row>
    <row r="51" spans="1:7" x14ac:dyDescent="0.3">
      <c r="A51" s="2" t="s">
        <v>52</v>
      </c>
      <c r="B51" s="3">
        <v>1569</v>
      </c>
      <c r="C51" s="2">
        <v>2</v>
      </c>
      <c r="D51" s="3">
        <f t="shared" si="1"/>
        <v>1933.0080000000003</v>
      </c>
      <c r="E51" s="3">
        <v>364.00800000000027</v>
      </c>
      <c r="F51" s="2"/>
      <c r="G51" s="2"/>
    </row>
    <row r="52" spans="1:7" x14ac:dyDescent="0.3">
      <c r="A52" s="2" t="s">
        <v>53</v>
      </c>
      <c r="B52" s="3">
        <v>3699</v>
      </c>
      <c r="C52" s="2">
        <v>2</v>
      </c>
      <c r="D52" s="3">
        <f t="shared" si="1"/>
        <v>4557.1680000000015</v>
      </c>
      <c r="E52" s="3">
        <v>858.16800000000148</v>
      </c>
      <c r="F52" s="2"/>
      <c r="G52" s="2"/>
    </row>
    <row r="53" spans="1:7" x14ac:dyDescent="0.3">
      <c r="A53" s="2" t="s">
        <v>54</v>
      </c>
      <c r="B53" s="3">
        <v>3399</v>
      </c>
      <c r="C53" s="2">
        <v>2</v>
      </c>
      <c r="D53" s="3">
        <f t="shared" si="1"/>
        <v>4187.5680000000002</v>
      </c>
      <c r="E53" s="3">
        <v>788.56800000000021</v>
      </c>
      <c r="F53" s="2"/>
      <c r="G53" s="2"/>
    </row>
    <row r="54" spans="1:7" x14ac:dyDescent="0.3">
      <c r="A54" s="2" t="s">
        <v>55</v>
      </c>
      <c r="B54" s="3">
        <v>1499</v>
      </c>
      <c r="C54" s="2">
        <v>2</v>
      </c>
      <c r="D54" s="3">
        <f t="shared" si="1"/>
        <v>1846.7680000000003</v>
      </c>
      <c r="E54" s="3">
        <v>347.76800000000026</v>
      </c>
      <c r="F54" s="2"/>
      <c r="G54" s="2"/>
    </row>
    <row r="55" spans="1:7" x14ac:dyDescent="0.3">
      <c r="A55" s="2" t="s">
        <v>56</v>
      </c>
      <c r="B55" s="3">
        <v>3399</v>
      </c>
      <c r="C55" s="2">
        <v>2</v>
      </c>
      <c r="D55" s="3">
        <f t="shared" si="1"/>
        <v>4187.5680000000002</v>
      </c>
      <c r="E55" s="3">
        <v>788.56800000000021</v>
      </c>
      <c r="F55" s="2"/>
      <c r="G55" s="2"/>
    </row>
    <row r="56" spans="1:7" x14ac:dyDescent="0.3">
      <c r="A56" s="2" t="s">
        <v>57</v>
      </c>
      <c r="B56" s="3">
        <v>2099</v>
      </c>
      <c r="C56" s="2">
        <v>2</v>
      </c>
      <c r="D56" s="3">
        <f t="shared" si="1"/>
        <v>2585.9680000000003</v>
      </c>
      <c r="E56" s="3">
        <v>486.9680000000003</v>
      </c>
      <c r="F56" s="2"/>
      <c r="G56" s="2"/>
    </row>
    <row r="57" spans="1:7" x14ac:dyDescent="0.3">
      <c r="A57" s="2" t="s">
        <v>58</v>
      </c>
      <c r="B57" s="3">
        <v>3809</v>
      </c>
      <c r="C57" s="2">
        <v>2</v>
      </c>
      <c r="D57" s="3">
        <f t="shared" si="1"/>
        <v>4692.688000000001</v>
      </c>
      <c r="E57" s="3">
        <v>883.68800000000101</v>
      </c>
      <c r="F57" s="2"/>
      <c r="G57" s="2"/>
    </row>
    <row r="58" spans="1:7" x14ac:dyDescent="0.3">
      <c r="A58" s="2" t="s">
        <v>59</v>
      </c>
      <c r="B58" s="3">
        <v>3129</v>
      </c>
      <c r="C58" s="2">
        <v>2</v>
      </c>
      <c r="D58" s="3">
        <f t="shared" si="1"/>
        <v>3854.9280000000003</v>
      </c>
      <c r="E58" s="3">
        <v>725.92800000000034</v>
      </c>
      <c r="F58" s="2"/>
      <c r="G58" s="2"/>
    </row>
    <row r="59" spans="1:7" x14ac:dyDescent="0.3">
      <c r="A59" s="5" t="s">
        <v>60</v>
      </c>
      <c r="B59" s="3">
        <v>469</v>
      </c>
      <c r="C59" s="2">
        <v>2</v>
      </c>
      <c r="D59" s="3">
        <f t="shared" si="1"/>
        <v>577.80800000000011</v>
      </c>
      <c r="E59" s="3">
        <v>108.80800000000011</v>
      </c>
      <c r="F59" s="2"/>
      <c r="G59" s="2"/>
    </row>
    <row r="60" spans="1:7" x14ac:dyDescent="0.3">
      <c r="A60" s="2" t="s">
        <v>61</v>
      </c>
      <c r="B60" s="3">
        <v>329</v>
      </c>
      <c r="C60" s="2">
        <v>2</v>
      </c>
      <c r="D60" s="3">
        <f t="shared" si="1"/>
        <v>405.32800000000009</v>
      </c>
      <c r="E60" s="3">
        <v>76.328000000000088</v>
      </c>
      <c r="F60" s="2"/>
      <c r="G60" s="2"/>
    </row>
    <row r="61" spans="1:7" x14ac:dyDescent="0.3">
      <c r="A61" s="2" t="s">
        <v>63</v>
      </c>
      <c r="B61" s="3">
        <v>849</v>
      </c>
      <c r="C61" s="2">
        <v>2</v>
      </c>
      <c r="D61" s="3">
        <f t="shared" si="1"/>
        <v>1045.9680000000003</v>
      </c>
      <c r="E61" s="3">
        <v>196.9680000000003</v>
      </c>
      <c r="F61" s="2"/>
      <c r="G61" s="2"/>
    </row>
    <row r="62" spans="1:7" x14ac:dyDescent="0.3">
      <c r="A62" s="2" t="s">
        <v>62</v>
      </c>
      <c r="B62" s="3">
        <v>229</v>
      </c>
      <c r="C62" s="2">
        <v>2</v>
      </c>
      <c r="D62" s="3">
        <f t="shared" si="1"/>
        <v>282.12800000000004</v>
      </c>
      <c r="E62" s="3">
        <v>53.128000000000043</v>
      </c>
      <c r="F62" s="2"/>
      <c r="G62" s="2"/>
    </row>
    <row r="63" spans="1:7" x14ac:dyDescent="0.3">
      <c r="A63" s="2" t="s">
        <v>64</v>
      </c>
      <c r="B63" s="3">
        <v>1299</v>
      </c>
      <c r="C63" s="2">
        <v>2</v>
      </c>
      <c r="D63" s="3">
        <f t="shared" si="1"/>
        <v>1600.3680000000002</v>
      </c>
      <c r="E63" s="3">
        <v>301.36800000000017</v>
      </c>
      <c r="F63" s="2"/>
      <c r="G63" s="2"/>
    </row>
    <row r="64" spans="1:7" x14ac:dyDescent="0.3">
      <c r="A64" s="2" t="s">
        <v>65</v>
      </c>
      <c r="B64" s="3">
        <v>229</v>
      </c>
      <c r="C64" s="2">
        <v>2</v>
      </c>
      <c r="D64" s="3">
        <f t="shared" si="1"/>
        <v>282.12800000000004</v>
      </c>
      <c r="E64" s="3">
        <v>53.128000000000043</v>
      </c>
      <c r="F64" s="2"/>
      <c r="G64" s="2"/>
    </row>
    <row r="65" spans="1:7" x14ac:dyDescent="0.3">
      <c r="A65" s="2" t="s">
        <v>66</v>
      </c>
      <c r="B65" s="3">
        <v>499</v>
      </c>
      <c r="C65" s="2">
        <v>2</v>
      </c>
      <c r="D65" s="3">
        <f t="shared" si="1"/>
        <v>614.76800000000014</v>
      </c>
      <c r="E65" s="3">
        <v>115.76800000000014</v>
      </c>
      <c r="F65" s="2"/>
      <c r="G65" s="2"/>
    </row>
    <row r="66" spans="1:7" x14ac:dyDescent="0.3">
      <c r="A66" s="2" t="s">
        <v>67</v>
      </c>
      <c r="B66" s="3">
        <v>499</v>
      </c>
      <c r="C66" s="2">
        <v>2</v>
      </c>
      <c r="D66" s="3">
        <f t="shared" si="1"/>
        <v>614.76800000000014</v>
      </c>
      <c r="E66" s="3">
        <v>115.76800000000014</v>
      </c>
      <c r="F66" s="2"/>
      <c r="G66" s="2"/>
    </row>
    <row r="67" spans="1:7" x14ac:dyDescent="0.3">
      <c r="A67" s="2" t="s">
        <v>68</v>
      </c>
      <c r="B67" s="3">
        <v>399</v>
      </c>
      <c r="C67" s="2">
        <v>2</v>
      </c>
      <c r="D67" s="3">
        <f t="shared" si="1"/>
        <v>491.5680000000001</v>
      </c>
      <c r="E67" s="3">
        <v>92.568000000000097</v>
      </c>
      <c r="F67" s="2"/>
      <c r="G67" s="2"/>
    </row>
    <row r="68" spans="1:7" x14ac:dyDescent="0.3">
      <c r="A68" s="2" t="s">
        <v>69</v>
      </c>
      <c r="B68" s="3">
        <v>299</v>
      </c>
      <c r="C68" s="2">
        <v>2</v>
      </c>
      <c r="D68" s="3">
        <f t="shared" si="1"/>
        <v>368.36800000000005</v>
      </c>
      <c r="E68" s="3">
        <v>69.368000000000052</v>
      </c>
      <c r="F68" s="2"/>
      <c r="G68" s="2"/>
    </row>
    <row r="69" spans="1:7" x14ac:dyDescent="0.3">
      <c r="A69" s="2" t="s">
        <v>70</v>
      </c>
      <c r="B69" s="3">
        <v>299</v>
      </c>
      <c r="C69" s="2">
        <v>2</v>
      </c>
      <c r="D69" s="3">
        <f t="shared" si="1"/>
        <v>368.36800000000005</v>
      </c>
      <c r="E69" s="3">
        <v>69.368000000000052</v>
      </c>
      <c r="F69" s="2"/>
      <c r="G69" s="2"/>
    </row>
    <row r="70" spans="1:7" x14ac:dyDescent="0.3">
      <c r="A70" s="2" t="s">
        <v>71</v>
      </c>
      <c r="B70" s="3">
        <v>599</v>
      </c>
      <c r="C70" s="2">
        <v>2</v>
      </c>
      <c r="D70" s="3">
        <f t="shared" si="1"/>
        <v>737.96800000000019</v>
      </c>
      <c r="E70" s="3">
        <v>138.96800000000019</v>
      </c>
      <c r="F70" s="2"/>
      <c r="G70" s="2"/>
    </row>
    <row r="71" spans="1:7" x14ac:dyDescent="0.3">
      <c r="A71" s="2" t="s">
        <v>72</v>
      </c>
      <c r="B71" s="3">
        <v>1199</v>
      </c>
      <c r="C71" s="2">
        <v>2</v>
      </c>
      <c r="D71" s="3">
        <f t="shared" si="1"/>
        <v>1477.1680000000003</v>
      </c>
      <c r="E71" s="3">
        <v>278.16800000000035</v>
      </c>
      <c r="F71" s="2"/>
      <c r="G71" s="2"/>
    </row>
    <row r="72" spans="1:7" x14ac:dyDescent="0.3">
      <c r="A72" s="2" t="s">
        <v>73</v>
      </c>
      <c r="B72" s="3">
        <v>499</v>
      </c>
      <c r="C72" s="2">
        <v>2</v>
      </c>
      <c r="D72" s="3">
        <f t="shared" si="1"/>
        <v>614.76800000000014</v>
      </c>
      <c r="E72" s="3">
        <v>115.76800000000014</v>
      </c>
      <c r="F72" s="2"/>
      <c r="G72" s="2"/>
    </row>
    <row r="73" spans="1:7" x14ac:dyDescent="0.3">
      <c r="A73" s="2" t="s">
        <v>74</v>
      </c>
      <c r="B73" s="3">
        <v>1299</v>
      </c>
      <c r="C73" s="2">
        <v>2</v>
      </c>
      <c r="D73" s="3">
        <f t="shared" si="1"/>
        <v>1600.3680000000002</v>
      </c>
      <c r="E73" s="3">
        <v>301.36800000000017</v>
      </c>
      <c r="F73" s="2"/>
      <c r="G73" s="2"/>
    </row>
    <row r="74" spans="1:7" x14ac:dyDescent="0.3">
      <c r="A74" s="2" t="s">
        <v>75</v>
      </c>
      <c r="B74" s="3">
        <v>699</v>
      </c>
      <c r="C74" s="2">
        <v>2</v>
      </c>
      <c r="D74" s="3">
        <f t="shared" si="1"/>
        <v>861.16800000000023</v>
      </c>
      <c r="E74" s="3">
        <v>162.16800000000023</v>
      </c>
      <c r="F74" s="2"/>
      <c r="G74" s="2"/>
    </row>
    <row r="75" spans="1:7" x14ac:dyDescent="0.3">
      <c r="A75" s="2" t="s">
        <v>76</v>
      </c>
      <c r="B75" s="3">
        <v>1515</v>
      </c>
      <c r="C75" s="2">
        <v>2</v>
      </c>
      <c r="D75" s="3">
        <f t="shared" si="1"/>
        <v>1866.4800000000005</v>
      </c>
      <c r="E75" s="3">
        <v>351.48000000000047</v>
      </c>
    </row>
    <row r="76" spans="1:7" x14ac:dyDescent="0.3">
      <c r="A76" s="2" t="s">
        <v>77</v>
      </c>
      <c r="B76" s="3">
        <v>1775</v>
      </c>
      <c r="C76" s="2">
        <v>2</v>
      </c>
      <c r="D76" s="3">
        <f t="shared" si="1"/>
        <v>2186.8000000000006</v>
      </c>
      <c r="E76" s="3">
        <v>411.80000000000064</v>
      </c>
    </row>
    <row r="77" spans="1:7" x14ac:dyDescent="0.3">
      <c r="A77" s="8" t="s">
        <v>78</v>
      </c>
      <c r="B77" s="3">
        <v>1630</v>
      </c>
      <c r="C77" s="2">
        <v>2</v>
      </c>
      <c r="D77" s="3">
        <f t="shared" si="1"/>
        <v>2008.1600000000005</v>
      </c>
      <c r="E77" s="3">
        <v>378.16000000000054</v>
      </c>
    </row>
    <row r="78" spans="1:7" x14ac:dyDescent="0.3">
      <c r="A78" s="2" t="s">
        <v>79</v>
      </c>
      <c r="B78" s="3">
        <v>3700</v>
      </c>
      <c r="C78" s="2">
        <v>2</v>
      </c>
      <c r="D78" s="3">
        <f t="shared" si="1"/>
        <v>4558.4000000000005</v>
      </c>
      <c r="E78" s="3">
        <v>858.40000000000055</v>
      </c>
    </row>
    <row r="79" spans="1:7" x14ac:dyDescent="0.3">
      <c r="A79" s="8" t="s">
        <v>80</v>
      </c>
      <c r="B79" s="3">
        <v>820</v>
      </c>
      <c r="C79" s="2">
        <v>2</v>
      </c>
      <c r="D79" s="3">
        <f t="shared" si="1"/>
        <v>1010.2400000000002</v>
      </c>
      <c r="E79" s="3">
        <v>190.24000000000024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7DA9-1839-42B8-B68E-BDBB7CAA6F7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Productos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Orantes</dc:creator>
  <cp:lastModifiedBy>245045 - MELANY ROSMERY PEREZ ORANTES</cp:lastModifiedBy>
  <dcterms:created xsi:type="dcterms:W3CDTF">2025-02-19T02:25:32Z</dcterms:created>
  <dcterms:modified xsi:type="dcterms:W3CDTF">2025-02-22T14:42:36Z</dcterms:modified>
</cp:coreProperties>
</file>