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iskolci_Egyetem\Párhuzamos Algoritmusok\Beadandó\Feladat 1\"/>
    </mc:Choice>
  </mc:AlternateContent>
  <xr:revisionPtr revIDLastSave="0" documentId="13_ncr:1_{80B6BF8D-3BF8-44F9-8F85-4AFA10860A60}" xr6:coauthVersionLast="47" xr6:coauthVersionMax="47" xr10:uidLastSave="{00000000-0000-0000-0000-000000000000}"/>
  <bookViews>
    <workbookView xWindow="-120" yWindow="-120" windowWidth="29040" windowHeight="15990" xr2:uid="{2C6724D3-8CDD-455A-80F5-639DE18987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" i="1" l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D25" i="1"/>
  <c r="D26" i="1"/>
  <c r="D27" i="1"/>
  <c r="D24" i="1"/>
  <c r="C25" i="1"/>
  <c r="C26" i="1"/>
  <c r="C27" i="1"/>
  <c r="C24" i="1"/>
</calcChain>
</file>

<file path=xl/sharedStrings.xml><?xml version="1.0" encoding="utf-8"?>
<sst xmlns="http://schemas.openxmlformats.org/spreadsheetml/2006/main" count="52" uniqueCount="7">
  <si>
    <t>Array Size</t>
  </si>
  <si>
    <t>Thread - 1</t>
  </si>
  <si>
    <t>Thread - 2</t>
  </si>
  <si>
    <t>Thread - 4</t>
  </si>
  <si>
    <t>Thread - 8</t>
  </si>
  <si>
    <t>[ms]</t>
  </si>
  <si>
    <t>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</si>
</sst>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5" xfId="0" applyBorder="1"/>
    <xf numFmtId="3" fontId="0" fillId="0" borderId="5" xfId="0" applyNumberFormat="1" applyBorder="1"/>
    <xf numFmtId="0" fontId="0" fillId="0" borderId="3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vertical="center"/>
    </xf>
    <xf numFmtId="0" fontId="0" fillId="3" borderId="13" xfId="0" applyFill="1" applyBorder="1"/>
    <xf numFmtId="0" fontId="0" fillId="3" borderId="26" xfId="0" applyFill="1" applyBorder="1"/>
    <xf numFmtId="0" fontId="0" fillId="3" borderId="14" xfId="0" applyFill="1" applyBorder="1"/>
    <xf numFmtId="0" fontId="0" fillId="3" borderId="15" xfId="0" applyFill="1" applyBorder="1"/>
    <xf numFmtId="3" fontId="0" fillId="0" borderId="6" xfId="0" applyNumberFormat="1" applyBorder="1"/>
    <xf numFmtId="0" fontId="0" fillId="3" borderId="28" xfId="0" applyFill="1" applyBorder="1"/>
    <xf numFmtId="0" fontId="0" fillId="3" borderId="10" xfId="0" applyFill="1" applyBorder="1"/>
    <xf numFmtId="0" fontId="0" fillId="3" borderId="29" xfId="0" applyFill="1" applyBorder="1"/>
    <xf numFmtId="0" fontId="0" fillId="2" borderId="27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MergeSort</a:t>
            </a:r>
            <a:r>
              <a:rPr lang="hu-HU" baseline="0"/>
              <a:t> (Java)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Munka1!$B$24</c:f>
              <c:strCache>
                <c:ptCount val="1"/>
                <c:pt idx="0">
                  <c:v>Thread - 1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Munka1!$C$24:$W$24</c:f>
              <c:numCache>
                <c:formatCode>General</c:formatCode>
                <c:ptCount val="21"/>
                <c:pt idx="0">
                  <c:v>0</c:v>
                </c:pt>
                <c:pt idx="1">
                  <c:v>2.2499999999999998E-3</c:v>
                </c:pt>
                <c:pt idx="2">
                  <c:v>4.2500000000000003E-3</c:v>
                </c:pt>
                <c:pt idx="3">
                  <c:v>6.0000000000000001E-3</c:v>
                </c:pt>
                <c:pt idx="4">
                  <c:v>8.5000000000000006E-3</c:v>
                </c:pt>
                <c:pt idx="5">
                  <c:v>1.0749999999999999E-2</c:v>
                </c:pt>
                <c:pt idx="6">
                  <c:v>1.2E-2</c:v>
                </c:pt>
                <c:pt idx="7">
                  <c:v>1.2E-2</c:v>
                </c:pt>
                <c:pt idx="8">
                  <c:v>1.375E-2</c:v>
                </c:pt>
                <c:pt idx="9">
                  <c:v>1.4749999999999999E-2</c:v>
                </c:pt>
                <c:pt idx="10">
                  <c:v>1.55E-2</c:v>
                </c:pt>
                <c:pt idx="11">
                  <c:v>1.7000000000000001E-2</c:v>
                </c:pt>
                <c:pt idx="12">
                  <c:v>1.95E-2</c:v>
                </c:pt>
                <c:pt idx="13">
                  <c:v>2.2499999999999999E-2</c:v>
                </c:pt>
                <c:pt idx="14">
                  <c:v>2.0500000000000001E-2</c:v>
                </c:pt>
                <c:pt idx="15">
                  <c:v>2.4E-2</c:v>
                </c:pt>
                <c:pt idx="16">
                  <c:v>2.5749999999999999E-2</c:v>
                </c:pt>
                <c:pt idx="17">
                  <c:v>2.725E-2</c:v>
                </c:pt>
                <c:pt idx="18">
                  <c:v>3.5000000000000003E-2</c:v>
                </c:pt>
                <c:pt idx="19">
                  <c:v>3.7499999999999999E-2</c:v>
                </c:pt>
                <c:pt idx="20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6-41D6-BD96-80644DB4850F}"/>
            </c:ext>
          </c:extLst>
        </c:ser>
        <c:ser>
          <c:idx val="1"/>
          <c:order val="1"/>
          <c:tx>
            <c:strRef>
              <c:f>Munka1!$B$25</c:f>
              <c:strCache>
                <c:ptCount val="1"/>
                <c:pt idx="0">
                  <c:v>Thread - 2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Munka1!$C$25:$W$25</c:f>
              <c:numCache>
                <c:formatCode>General</c:formatCode>
                <c:ptCount val="21"/>
                <c:pt idx="0">
                  <c:v>0</c:v>
                </c:pt>
                <c:pt idx="1">
                  <c:v>1.25E-3</c:v>
                </c:pt>
                <c:pt idx="2">
                  <c:v>2.7499999999999998E-3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6.0000000000000001E-3</c:v>
                </c:pt>
                <c:pt idx="6">
                  <c:v>6.7499999999999999E-3</c:v>
                </c:pt>
                <c:pt idx="7">
                  <c:v>6.7499999999999999E-3</c:v>
                </c:pt>
                <c:pt idx="8">
                  <c:v>7.4999999999999997E-3</c:v>
                </c:pt>
                <c:pt idx="9">
                  <c:v>8.5000000000000006E-3</c:v>
                </c:pt>
                <c:pt idx="10">
                  <c:v>8.7500000000000008E-3</c:v>
                </c:pt>
                <c:pt idx="11">
                  <c:v>1.125E-2</c:v>
                </c:pt>
                <c:pt idx="12">
                  <c:v>1.0999999999999999E-2</c:v>
                </c:pt>
                <c:pt idx="13">
                  <c:v>1.375E-2</c:v>
                </c:pt>
                <c:pt idx="14">
                  <c:v>1.7500000000000002E-2</c:v>
                </c:pt>
                <c:pt idx="15">
                  <c:v>1.4250000000000001E-2</c:v>
                </c:pt>
                <c:pt idx="16">
                  <c:v>1.4E-2</c:v>
                </c:pt>
                <c:pt idx="17">
                  <c:v>1.6500000000000001E-2</c:v>
                </c:pt>
                <c:pt idx="18">
                  <c:v>1.95E-2</c:v>
                </c:pt>
                <c:pt idx="19">
                  <c:v>2.0750000000000001E-2</c:v>
                </c:pt>
                <c:pt idx="20">
                  <c:v>1.8249999999999999E-2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6-41D6-BD96-80644DB4850F}"/>
            </c:ext>
          </c:extLst>
        </c:ser>
        <c:ser>
          <c:idx val="2"/>
          <c:order val="2"/>
          <c:tx>
            <c:strRef>
              <c:f>Munka1!$B$26</c:f>
              <c:strCache>
                <c:ptCount val="1"/>
                <c:pt idx="0">
                  <c:v>Thread - 4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Munka1!$C$26:$W$26</c:f>
              <c:numCache>
                <c:formatCode>General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2.7499999999999998E-3</c:v>
                </c:pt>
                <c:pt idx="3">
                  <c:v>2.7499999999999998E-3</c:v>
                </c:pt>
                <c:pt idx="4">
                  <c:v>4.7499999999999999E-3</c:v>
                </c:pt>
                <c:pt idx="5">
                  <c:v>4.2500000000000003E-3</c:v>
                </c:pt>
                <c:pt idx="6">
                  <c:v>5.4999999999999997E-3</c:v>
                </c:pt>
                <c:pt idx="7">
                  <c:v>5.4999999999999997E-3</c:v>
                </c:pt>
                <c:pt idx="8">
                  <c:v>4.7499999999999999E-3</c:v>
                </c:pt>
                <c:pt idx="9">
                  <c:v>6.2500000000000003E-3</c:v>
                </c:pt>
                <c:pt idx="10">
                  <c:v>7.2500000000000004E-3</c:v>
                </c:pt>
                <c:pt idx="11">
                  <c:v>6.4999999999999997E-3</c:v>
                </c:pt>
                <c:pt idx="12">
                  <c:v>7.4999999999999997E-3</c:v>
                </c:pt>
                <c:pt idx="13">
                  <c:v>8.2500000000000004E-3</c:v>
                </c:pt>
                <c:pt idx="14">
                  <c:v>8.7500000000000008E-3</c:v>
                </c:pt>
                <c:pt idx="15">
                  <c:v>1.0500000000000001E-2</c:v>
                </c:pt>
                <c:pt idx="16">
                  <c:v>9.75E-3</c:v>
                </c:pt>
                <c:pt idx="17">
                  <c:v>9.4999999999999998E-3</c:v>
                </c:pt>
                <c:pt idx="18">
                  <c:v>1.225E-2</c:v>
                </c:pt>
                <c:pt idx="19">
                  <c:v>1.225E-2</c:v>
                </c:pt>
                <c:pt idx="20">
                  <c:v>1.225E-2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6-41D6-BD96-80644DB4850F}"/>
            </c:ext>
          </c:extLst>
        </c:ser>
        <c:ser>
          <c:idx val="3"/>
          <c:order val="3"/>
          <c:tx>
            <c:strRef>
              <c:f>Munka1!$B$27</c:f>
              <c:strCache>
                <c:ptCount val="1"/>
                <c:pt idx="0">
                  <c:v>Thread - 8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Munka1!$C$27:$W$27</c:f>
              <c:numCache>
                <c:formatCode>General</c:formatCode>
                <c:ptCount val="21"/>
                <c:pt idx="0">
                  <c:v>0</c:v>
                </c:pt>
                <c:pt idx="1">
                  <c:v>1.75E-3</c:v>
                </c:pt>
                <c:pt idx="2">
                  <c:v>4.0000000000000001E-3</c:v>
                </c:pt>
                <c:pt idx="3">
                  <c:v>2.7499999999999998E-3</c:v>
                </c:pt>
                <c:pt idx="4">
                  <c:v>4.7499999999999999E-3</c:v>
                </c:pt>
                <c:pt idx="5">
                  <c:v>4.4999999999999997E-3</c:v>
                </c:pt>
                <c:pt idx="6">
                  <c:v>4.7499999999999999E-3</c:v>
                </c:pt>
                <c:pt idx="7">
                  <c:v>5.0000000000000001E-3</c:v>
                </c:pt>
                <c:pt idx="8">
                  <c:v>7.2500000000000004E-3</c:v>
                </c:pt>
                <c:pt idx="9">
                  <c:v>6.7499999999999999E-3</c:v>
                </c:pt>
                <c:pt idx="10">
                  <c:v>6.2500000000000003E-3</c:v>
                </c:pt>
                <c:pt idx="11">
                  <c:v>6.4999999999999997E-3</c:v>
                </c:pt>
                <c:pt idx="12">
                  <c:v>8.5000000000000006E-3</c:v>
                </c:pt>
                <c:pt idx="13">
                  <c:v>8.0000000000000002E-3</c:v>
                </c:pt>
                <c:pt idx="14">
                  <c:v>8.5000000000000006E-3</c:v>
                </c:pt>
                <c:pt idx="15">
                  <c:v>1.175E-2</c:v>
                </c:pt>
                <c:pt idx="16">
                  <c:v>1.0500000000000001E-2</c:v>
                </c:pt>
                <c:pt idx="17">
                  <c:v>1.175E-2</c:v>
                </c:pt>
                <c:pt idx="18">
                  <c:v>1.325E-2</c:v>
                </c:pt>
                <c:pt idx="19">
                  <c:v>1.15E-2</c:v>
                </c:pt>
                <c:pt idx="20">
                  <c:v>1.35E-2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6-41D6-BD96-80644DB4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24984"/>
        <c:axId val="568125312"/>
      </c:lineChart>
      <c:catAx>
        <c:axId val="56812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125312"/>
        <c:crosses val="autoZero"/>
        <c:auto val="1"/>
        <c:lblAlgn val="ctr"/>
        <c:lblOffset val="100"/>
        <c:noMultiLvlLbl val="0"/>
      </c:catAx>
      <c:valAx>
        <c:axId val="568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12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5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MergeSort (Java)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Munka1!$B$79</c:f>
              <c:strCache>
                <c:ptCount val="1"/>
                <c:pt idx="0">
                  <c:v>Thread - 1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Munka1!$C$57:$W$57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100000</c:v>
                </c:pt>
                <c:pt idx="2" formatCode="General">
                  <c:v>200000</c:v>
                </c:pt>
                <c:pt idx="3">
                  <c:v>300000</c:v>
                </c:pt>
                <c:pt idx="4" formatCode="General">
                  <c:v>400000</c:v>
                </c:pt>
                <c:pt idx="5">
                  <c:v>500000</c:v>
                </c:pt>
                <c:pt idx="6" formatCode="General">
                  <c:v>600000</c:v>
                </c:pt>
                <c:pt idx="7">
                  <c:v>700000</c:v>
                </c:pt>
                <c:pt idx="8" formatCode="General">
                  <c:v>800000</c:v>
                </c:pt>
                <c:pt idx="9">
                  <c:v>900000</c:v>
                </c:pt>
                <c:pt idx="10" formatCode="General">
                  <c:v>1000000</c:v>
                </c:pt>
                <c:pt idx="11">
                  <c:v>1100000</c:v>
                </c:pt>
                <c:pt idx="12" formatCode="General">
                  <c:v>1200000</c:v>
                </c:pt>
                <c:pt idx="13">
                  <c:v>1300000</c:v>
                </c:pt>
                <c:pt idx="14" formatCode="General">
                  <c:v>1400000</c:v>
                </c:pt>
                <c:pt idx="15">
                  <c:v>1500000</c:v>
                </c:pt>
                <c:pt idx="16" formatCode="General">
                  <c:v>1600000</c:v>
                </c:pt>
                <c:pt idx="17">
                  <c:v>1700000</c:v>
                </c:pt>
                <c:pt idx="18" formatCode="General">
                  <c:v>1800000</c:v>
                </c:pt>
                <c:pt idx="19">
                  <c:v>1900000</c:v>
                </c:pt>
                <c:pt idx="20" formatCode="General">
                  <c:v>2000000</c:v>
                </c:pt>
              </c:numCache>
            </c:numRef>
          </c:cat>
          <c:val>
            <c:numRef>
              <c:f>Munka1!$C$79:$W$79</c:f>
              <c:numCache>
                <c:formatCode>General</c:formatCode>
                <c:ptCount val="21"/>
                <c:pt idx="0">
                  <c:v>0</c:v>
                </c:pt>
                <c:pt idx="1">
                  <c:v>3.9E-2</c:v>
                </c:pt>
                <c:pt idx="2">
                  <c:v>8.8999999999999996E-2</c:v>
                </c:pt>
                <c:pt idx="3">
                  <c:v>0.11175</c:v>
                </c:pt>
                <c:pt idx="4">
                  <c:v>0.1535</c:v>
                </c:pt>
                <c:pt idx="5">
                  <c:v>0.20699999999999999</c:v>
                </c:pt>
                <c:pt idx="6">
                  <c:v>0.25924999999999998</c:v>
                </c:pt>
                <c:pt idx="7">
                  <c:v>0.28475</c:v>
                </c:pt>
                <c:pt idx="8">
                  <c:v>0.32424999999999998</c:v>
                </c:pt>
                <c:pt idx="9">
                  <c:v>0.40975</c:v>
                </c:pt>
                <c:pt idx="10">
                  <c:v>0.41175</c:v>
                </c:pt>
                <c:pt idx="11">
                  <c:v>0.49</c:v>
                </c:pt>
                <c:pt idx="12">
                  <c:v>0.45200000000000001</c:v>
                </c:pt>
                <c:pt idx="13">
                  <c:v>0.53774999999999995</c:v>
                </c:pt>
                <c:pt idx="14">
                  <c:v>0.59375</c:v>
                </c:pt>
                <c:pt idx="15">
                  <c:v>0.74050000000000005</c:v>
                </c:pt>
                <c:pt idx="16">
                  <c:v>0.69550000000000001</c:v>
                </c:pt>
                <c:pt idx="17">
                  <c:v>0.73050000000000004</c:v>
                </c:pt>
                <c:pt idx="18">
                  <c:v>0.76324999999999998</c:v>
                </c:pt>
                <c:pt idx="19">
                  <c:v>0.80974999999999997</c:v>
                </c:pt>
                <c:pt idx="20">
                  <c:v>0.85824999999999996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D-43DE-BC71-97F80D67F0D3}"/>
            </c:ext>
          </c:extLst>
        </c:ser>
        <c:ser>
          <c:idx val="1"/>
          <c:order val="1"/>
          <c:tx>
            <c:strRef>
              <c:f>Munka1!$B$80</c:f>
              <c:strCache>
                <c:ptCount val="1"/>
                <c:pt idx="0">
                  <c:v>Thread - 2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Munka1!$C$57:$W$57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100000</c:v>
                </c:pt>
                <c:pt idx="2" formatCode="General">
                  <c:v>200000</c:v>
                </c:pt>
                <c:pt idx="3">
                  <c:v>300000</c:v>
                </c:pt>
                <c:pt idx="4" formatCode="General">
                  <c:v>400000</c:v>
                </c:pt>
                <c:pt idx="5">
                  <c:v>500000</c:v>
                </c:pt>
                <c:pt idx="6" formatCode="General">
                  <c:v>600000</c:v>
                </c:pt>
                <c:pt idx="7">
                  <c:v>700000</c:v>
                </c:pt>
                <c:pt idx="8" formatCode="General">
                  <c:v>800000</c:v>
                </c:pt>
                <c:pt idx="9">
                  <c:v>900000</c:v>
                </c:pt>
                <c:pt idx="10" formatCode="General">
                  <c:v>1000000</c:v>
                </c:pt>
                <c:pt idx="11">
                  <c:v>1100000</c:v>
                </c:pt>
                <c:pt idx="12" formatCode="General">
                  <c:v>1200000</c:v>
                </c:pt>
                <c:pt idx="13">
                  <c:v>1300000</c:v>
                </c:pt>
                <c:pt idx="14" formatCode="General">
                  <c:v>1400000</c:v>
                </c:pt>
                <c:pt idx="15">
                  <c:v>1500000</c:v>
                </c:pt>
                <c:pt idx="16" formatCode="General">
                  <c:v>1600000</c:v>
                </c:pt>
                <c:pt idx="17">
                  <c:v>1700000</c:v>
                </c:pt>
                <c:pt idx="18" formatCode="General">
                  <c:v>1800000</c:v>
                </c:pt>
                <c:pt idx="19">
                  <c:v>1900000</c:v>
                </c:pt>
                <c:pt idx="20" formatCode="General">
                  <c:v>2000000</c:v>
                </c:pt>
              </c:numCache>
            </c:numRef>
          </c:cat>
          <c:val>
            <c:numRef>
              <c:f>Munka1!$C$80:$W$80</c:f>
              <c:numCache>
                <c:formatCode>General</c:formatCode>
                <c:ptCount val="21"/>
                <c:pt idx="0">
                  <c:v>0</c:v>
                </c:pt>
                <c:pt idx="1">
                  <c:v>2.6499999999999999E-2</c:v>
                </c:pt>
                <c:pt idx="2">
                  <c:v>4.1000000000000002E-2</c:v>
                </c:pt>
                <c:pt idx="3">
                  <c:v>5.8999999999999997E-2</c:v>
                </c:pt>
                <c:pt idx="4">
                  <c:v>9.1999999999999998E-2</c:v>
                </c:pt>
                <c:pt idx="5">
                  <c:v>0.14025000000000001</c:v>
                </c:pt>
                <c:pt idx="6">
                  <c:v>0.17199999999999999</c:v>
                </c:pt>
                <c:pt idx="7">
                  <c:v>0.1595</c:v>
                </c:pt>
                <c:pt idx="8">
                  <c:v>0.17649999999999999</c:v>
                </c:pt>
                <c:pt idx="9">
                  <c:v>0.2165</c:v>
                </c:pt>
                <c:pt idx="10">
                  <c:v>0.22875000000000001</c:v>
                </c:pt>
                <c:pt idx="11">
                  <c:v>0.25600000000000001</c:v>
                </c:pt>
                <c:pt idx="12">
                  <c:v>0.25324999999999998</c:v>
                </c:pt>
                <c:pt idx="13">
                  <c:v>0.28375</c:v>
                </c:pt>
                <c:pt idx="14">
                  <c:v>0.31824999999999998</c:v>
                </c:pt>
                <c:pt idx="15">
                  <c:v>0.36649999999999999</c:v>
                </c:pt>
                <c:pt idx="16">
                  <c:v>0.36975000000000002</c:v>
                </c:pt>
                <c:pt idx="17">
                  <c:v>0.40075</c:v>
                </c:pt>
                <c:pt idx="18">
                  <c:v>0.41949999999999998</c:v>
                </c:pt>
                <c:pt idx="19">
                  <c:v>0.45074999999999998</c:v>
                </c:pt>
                <c:pt idx="20">
                  <c:v>0.44424999999999998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D-43DE-BC71-97F80D67F0D3}"/>
            </c:ext>
          </c:extLst>
        </c:ser>
        <c:ser>
          <c:idx val="2"/>
          <c:order val="2"/>
          <c:tx>
            <c:strRef>
              <c:f>Munka1!$B$81</c:f>
              <c:strCache>
                <c:ptCount val="1"/>
                <c:pt idx="0">
                  <c:v>Thread - 4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Munka1!$C$57:$W$57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100000</c:v>
                </c:pt>
                <c:pt idx="2" formatCode="General">
                  <c:v>200000</c:v>
                </c:pt>
                <c:pt idx="3">
                  <c:v>300000</c:v>
                </c:pt>
                <c:pt idx="4" formatCode="General">
                  <c:v>400000</c:v>
                </c:pt>
                <c:pt idx="5">
                  <c:v>500000</c:v>
                </c:pt>
                <c:pt idx="6" formatCode="General">
                  <c:v>600000</c:v>
                </c:pt>
                <c:pt idx="7">
                  <c:v>700000</c:v>
                </c:pt>
                <c:pt idx="8" formatCode="General">
                  <c:v>800000</c:v>
                </c:pt>
                <c:pt idx="9">
                  <c:v>900000</c:v>
                </c:pt>
                <c:pt idx="10" formatCode="General">
                  <c:v>1000000</c:v>
                </c:pt>
                <c:pt idx="11">
                  <c:v>1100000</c:v>
                </c:pt>
                <c:pt idx="12" formatCode="General">
                  <c:v>1200000</c:v>
                </c:pt>
                <c:pt idx="13">
                  <c:v>1300000</c:v>
                </c:pt>
                <c:pt idx="14" formatCode="General">
                  <c:v>1400000</c:v>
                </c:pt>
                <c:pt idx="15">
                  <c:v>1500000</c:v>
                </c:pt>
                <c:pt idx="16" formatCode="General">
                  <c:v>1600000</c:v>
                </c:pt>
                <c:pt idx="17">
                  <c:v>1700000</c:v>
                </c:pt>
                <c:pt idx="18" formatCode="General">
                  <c:v>1800000</c:v>
                </c:pt>
                <c:pt idx="19">
                  <c:v>1900000</c:v>
                </c:pt>
                <c:pt idx="20" formatCode="General">
                  <c:v>2000000</c:v>
                </c:pt>
              </c:numCache>
            </c:numRef>
          </c:cat>
          <c:val>
            <c:numRef>
              <c:f>Munka1!$C$81:$W$81</c:f>
              <c:numCache>
                <c:formatCode>General</c:formatCode>
                <c:ptCount val="21"/>
                <c:pt idx="0">
                  <c:v>0</c:v>
                </c:pt>
                <c:pt idx="1">
                  <c:v>1.925E-2</c:v>
                </c:pt>
                <c:pt idx="2">
                  <c:v>3.0499999999999999E-2</c:v>
                </c:pt>
                <c:pt idx="3">
                  <c:v>3.8249999999999999E-2</c:v>
                </c:pt>
                <c:pt idx="4">
                  <c:v>6.9000000000000006E-2</c:v>
                </c:pt>
                <c:pt idx="5">
                  <c:v>7.6999999999999999E-2</c:v>
                </c:pt>
                <c:pt idx="6">
                  <c:v>0.12925</c:v>
                </c:pt>
                <c:pt idx="7">
                  <c:v>9.9750000000000005E-2</c:v>
                </c:pt>
                <c:pt idx="8">
                  <c:v>0.11475</c:v>
                </c:pt>
                <c:pt idx="9">
                  <c:v>0.124</c:v>
                </c:pt>
                <c:pt idx="10">
                  <c:v>0.13775000000000001</c:v>
                </c:pt>
                <c:pt idx="11">
                  <c:v>0.17474999999999999</c:v>
                </c:pt>
                <c:pt idx="12">
                  <c:v>0.16200000000000001</c:v>
                </c:pt>
                <c:pt idx="13">
                  <c:v>0.17899999999999999</c:v>
                </c:pt>
                <c:pt idx="14">
                  <c:v>0.19475000000000001</c:v>
                </c:pt>
                <c:pt idx="15">
                  <c:v>0.22800000000000001</c:v>
                </c:pt>
                <c:pt idx="16">
                  <c:v>0.21299999999999999</c:v>
                </c:pt>
                <c:pt idx="17">
                  <c:v>0.26250000000000001</c:v>
                </c:pt>
                <c:pt idx="18">
                  <c:v>0.248</c:v>
                </c:pt>
                <c:pt idx="19">
                  <c:v>0.26750000000000002</c:v>
                </c:pt>
                <c:pt idx="20">
                  <c:v>0.29049999999999998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D-43DE-BC71-97F80D67F0D3}"/>
            </c:ext>
          </c:extLst>
        </c:ser>
        <c:ser>
          <c:idx val="3"/>
          <c:order val="3"/>
          <c:tx>
            <c:strRef>
              <c:f>Munka1!$B$82</c:f>
              <c:strCache>
                <c:ptCount val="1"/>
                <c:pt idx="0">
                  <c:v>Thread - 8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Munka1!$C$57:$W$57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100000</c:v>
                </c:pt>
                <c:pt idx="2" formatCode="General">
                  <c:v>200000</c:v>
                </c:pt>
                <c:pt idx="3">
                  <c:v>300000</c:v>
                </c:pt>
                <c:pt idx="4" formatCode="General">
                  <c:v>400000</c:v>
                </c:pt>
                <c:pt idx="5">
                  <c:v>500000</c:v>
                </c:pt>
                <c:pt idx="6" formatCode="General">
                  <c:v>600000</c:v>
                </c:pt>
                <c:pt idx="7">
                  <c:v>700000</c:v>
                </c:pt>
                <c:pt idx="8" formatCode="General">
                  <c:v>800000</c:v>
                </c:pt>
                <c:pt idx="9">
                  <c:v>900000</c:v>
                </c:pt>
                <c:pt idx="10" formatCode="General">
                  <c:v>1000000</c:v>
                </c:pt>
                <c:pt idx="11">
                  <c:v>1100000</c:v>
                </c:pt>
                <c:pt idx="12" formatCode="General">
                  <c:v>1200000</c:v>
                </c:pt>
                <c:pt idx="13">
                  <c:v>1300000</c:v>
                </c:pt>
                <c:pt idx="14" formatCode="General">
                  <c:v>1400000</c:v>
                </c:pt>
                <c:pt idx="15">
                  <c:v>1500000</c:v>
                </c:pt>
                <c:pt idx="16" formatCode="General">
                  <c:v>1600000</c:v>
                </c:pt>
                <c:pt idx="17">
                  <c:v>1700000</c:v>
                </c:pt>
                <c:pt idx="18" formatCode="General">
                  <c:v>1800000</c:v>
                </c:pt>
                <c:pt idx="19">
                  <c:v>1900000</c:v>
                </c:pt>
                <c:pt idx="20" formatCode="General">
                  <c:v>2000000</c:v>
                </c:pt>
              </c:numCache>
            </c:numRef>
          </c:cat>
          <c:val>
            <c:numRef>
              <c:f>Munka1!$C$82:$W$82</c:f>
              <c:numCache>
                <c:formatCode>General</c:formatCode>
                <c:ptCount val="21"/>
                <c:pt idx="0">
                  <c:v>0</c:v>
                </c:pt>
                <c:pt idx="1">
                  <c:v>2.0250000000000001E-2</c:v>
                </c:pt>
                <c:pt idx="2">
                  <c:v>2.775E-2</c:v>
                </c:pt>
                <c:pt idx="3">
                  <c:v>3.175E-2</c:v>
                </c:pt>
                <c:pt idx="4">
                  <c:v>5.475E-2</c:v>
                </c:pt>
                <c:pt idx="5">
                  <c:v>7.4999999999999997E-2</c:v>
                </c:pt>
                <c:pt idx="6">
                  <c:v>8.9749999999999996E-2</c:v>
                </c:pt>
                <c:pt idx="7">
                  <c:v>9.6250000000000002E-2</c:v>
                </c:pt>
                <c:pt idx="8">
                  <c:v>0.10274999999999999</c:v>
                </c:pt>
                <c:pt idx="9">
                  <c:v>0.1105</c:v>
                </c:pt>
                <c:pt idx="10">
                  <c:v>0.14099999999999999</c:v>
                </c:pt>
                <c:pt idx="11">
                  <c:v>0.14649999999999999</c:v>
                </c:pt>
                <c:pt idx="12">
                  <c:v>0.1265</c:v>
                </c:pt>
                <c:pt idx="13">
                  <c:v>0.14299999999999999</c:v>
                </c:pt>
                <c:pt idx="14">
                  <c:v>0.18174999999999999</c:v>
                </c:pt>
                <c:pt idx="15">
                  <c:v>0.193</c:v>
                </c:pt>
                <c:pt idx="16">
                  <c:v>0.16450000000000001</c:v>
                </c:pt>
                <c:pt idx="17">
                  <c:v>0.1835</c:v>
                </c:pt>
                <c:pt idx="18">
                  <c:v>0.23200000000000001</c:v>
                </c:pt>
                <c:pt idx="19">
                  <c:v>0.2235</c:v>
                </c:pt>
                <c:pt idx="20">
                  <c:v>0.19625000000000001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BD-43DE-BC71-97F80D67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56736"/>
        <c:axId val="464757064"/>
      </c:lineChart>
      <c:catAx>
        <c:axId val="46475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1" i="0" cap="all" baseline="0">
                    <a:effectLst/>
                  </a:rPr>
                  <a:t>Array Size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4757064"/>
        <c:crosses val="autoZero"/>
        <c:auto val="1"/>
        <c:lblAlgn val="ctr"/>
        <c:lblOffset val="100"/>
        <c:noMultiLvlLbl val="0"/>
      </c:catAx>
      <c:valAx>
        <c:axId val="4647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1" i="0" cap="all" baseline="0">
                    <a:effectLst/>
                  </a:rPr>
                  <a:t>Time [Sec]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47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5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1731</xdr:colOff>
      <xdr:row>0</xdr:row>
      <xdr:rowOff>204785</xdr:rowOff>
    </xdr:from>
    <xdr:to>
      <xdr:col>69</xdr:col>
      <xdr:colOff>588818</xdr:colOff>
      <xdr:row>55</xdr:row>
      <xdr:rowOff>17318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5CACEA-8BCE-4C60-BA82-DC009CAA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8658</xdr:colOff>
      <xdr:row>55</xdr:row>
      <xdr:rowOff>204353</xdr:rowOff>
    </xdr:from>
    <xdr:to>
      <xdr:col>69</xdr:col>
      <xdr:colOff>571499</xdr:colOff>
      <xdr:row>111</xdr:row>
      <xdr:rowOff>69273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2DB36B6-F091-4516-B986-834C58685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47AE-0AB6-47AB-B073-B50DBA22BCC6}">
  <dimension ref="A1:W82"/>
  <sheetViews>
    <sheetView tabSelected="1" topLeftCell="R1" zoomScale="55" zoomScaleNormal="55" workbookViewId="0">
      <selection activeCell="B55" sqref="B55"/>
    </sheetView>
  </sheetViews>
  <sheetFormatPr defaultRowHeight="15" x14ac:dyDescent="0.25"/>
  <cols>
    <col min="1" max="1" width="5.28515625" bestFit="1" customWidth="1"/>
    <col min="2" max="2" width="10" bestFit="1" customWidth="1"/>
  </cols>
  <sheetData>
    <row r="1" spans="1:23" ht="15.75" thickBot="1" x14ac:dyDescent="0.3"/>
    <row r="2" spans="1:23" ht="15.75" thickBot="1" x14ac:dyDescent="0.3">
      <c r="B2" s="6" t="s">
        <v>0</v>
      </c>
      <c r="C2" s="5">
        <v>0</v>
      </c>
      <c r="D2" s="3">
        <v>10000</v>
      </c>
      <c r="E2" s="3">
        <v>20000</v>
      </c>
      <c r="F2" s="3">
        <v>30000</v>
      </c>
      <c r="G2" s="3">
        <v>40000</v>
      </c>
      <c r="H2" s="3">
        <v>50000</v>
      </c>
      <c r="I2" s="3">
        <v>60000</v>
      </c>
      <c r="J2" s="3">
        <v>70000</v>
      </c>
      <c r="K2" s="3">
        <v>80000</v>
      </c>
      <c r="L2" s="3">
        <v>90000</v>
      </c>
      <c r="M2" s="3">
        <v>100000</v>
      </c>
      <c r="N2" s="3">
        <v>110000</v>
      </c>
      <c r="O2" s="3">
        <v>120000</v>
      </c>
      <c r="P2" s="3">
        <v>130000</v>
      </c>
      <c r="Q2" s="3">
        <v>140000</v>
      </c>
      <c r="R2" s="3">
        <v>150000</v>
      </c>
      <c r="S2" s="2">
        <v>160000</v>
      </c>
      <c r="T2" s="3">
        <v>170000</v>
      </c>
      <c r="U2" s="3">
        <v>180000</v>
      </c>
      <c r="V2" s="3">
        <v>190000</v>
      </c>
      <c r="W2" s="27">
        <v>200000</v>
      </c>
    </row>
    <row r="3" spans="1:23" ht="15.75" thickBot="1" x14ac:dyDescent="0.3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7"/>
    </row>
    <row r="4" spans="1:23" x14ac:dyDescent="0.25">
      <c r="A4" s="31" t="s">
        <v>5</v>
      </c>
      <c r="B4" s="9" t="s">
        <v>1</v>
      </c>
      <c r="C4" s="7">
        <v>0</v>
      </c>
      <c r="D4" s="4">
        <v>3</v>
      </c>
      <c r="E4" s="4">
        <v>4</v>
      </c>
      <c r="F4" s="4">
        <v>9</v>
      </c>
      <c r="G4" s="4">
        <v>11</v>
      </c>
      <c r="H4" s="4">
        <v>14</v>
      </c>
      <c r="I4" s="4">
        <v>11</v>
      </c>
      <c r="J4" s="4">
        <v>13</v>
      </c>
      <c r="K4" s="4">
        <v>14</v>
      </c>
      <c r="L4" s="4">
        <v>14</v>
      </c>
      <c r="M4" s="4">
        <v>15</v>
      </c>
      <c r="N4" s="4">
        <v>16</v>
      </c>
      <c r="O4" s="4">
        <v>19</v>
      </c>
      <c r="P4" s="4">
        <v>22</v>
      </c>
      <c r="Q4" s="4">
        <v>19</v>
      </c>
      <c r="R4" s="4">
        <v>22</v>
      </c>
      <c r="S4" s="4">
        <v>23</v>
      </c>
      <c r="T4" s="4">
        <v>25</v>
      </c>
      <c r="U4" s="4">
        <v>32</v>
      </c>
      <c r="V4" s="4">
        <v>38</v>
      </c>
      <c r="W4" s="16">
        <v>29</v>
      </c>
    </row>
    <row r="5" spans="1:23" x14ac:dyDescent="0.25">
      <c r="A5" s="31"/>
      <c r="B5" s="10" t="s">
        <v>2</v>
      </c>
      <c r="C5" s="8">
        <v>0</v>
      </c>
      <c r="D5" s="1">
        <v>1</v>
      </c>
      <c r="E5" s="1">
        <v>4</v>
      </c>
      <c r="F5" s="1">
        <v>4</v>
      </c>
      <c r="G5" s="1">
        <v>5</v>
      </c>
      <c r="H5" s="1">
        <v>8</v>
      </c>
      <c r="I5" s="1">
        <v>6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15</v>
      </c>
      <c r="Q5" s="1">
        <v>13</v>
      </c>
      <c r="R5" s="1">
        <v>13</v>
      </c>
      <c r="S5" s="1">
        <v>14</v>
      </c>
      <c r="T5" s="1">
        <v>14</v>
      </c>
      <c r="U5" s="1">
        <v>19</v>
      </c>
      <c r="V5" s="1">
        <v>23</v>
      </c>
      <c r="W5" s="17">
        <v>17</v>
      </c>
    </row>
    <row r="6" spans="1:23" x14ac:dyDescent="0.25">
      <c r="A6" s="31"/>
      <c r="B6" s="10" t="s">
        <v>3</v>
      </c>
      <c r="C6" s="8">
        <v>0</v>
      </c>
      <c r="D6" s="1">
        <v>2</v>
      </c>
      <c r="E6" s="1">
        <v>3</v>
      </c>
      <c r="F6" s="1">
        <v>3</v>
      </c>
      <c r="G6" s="1">
        <v>7</v>
      </c>
      <c r="H6" s="1">
        <v>4</v>
      </c>
      <c r="I6" s="1">
        <v>5</v>
      </c>
      <c r="J6" s="1">
        <v>4</v>
      </c>
      <c r="K6" s="1">
        <v>5</v>
      </c>
      <c r="L6" s="1">
        <v>6</v>
      </c>
      <c r="M6" s="1">
        <v>8</v>
      </c>
      <c r="N6" s="1">
        <v>6</v>
      </c>
      <c r="O6" s="1">
        <v>7</v>
      </c>
      <c r="P6" s="1">
        <v>7</v>
      </c>
      <c r="Q6" s="1">
        <v>7</v>
      </c>
      <c r="R6" s="1">
        <v>10</v>
      </c>
      <c r="S6" s="1">
        <v>9</v>
      </c>
      <c r="T6" s="1">
        <v>8</v>
      </c>
      <c r="U6" s="1">
        <v>13</v>
      </c>
      <c r="V6" s="1">
        <v>12</v>
      </c>
      <c r="W6" s="17">
        <v>12</v>
      </c>
    </row>
    <row r="7" spans="1:23" ht="15.75" thickBot="1" x14ac:dyDescent="0.3">
      <c r="A7" s="31"/>
      <c r="B7" s="12" t="s">
        <v>4</v>
      </c>
      <c r="C7" s="13">
        <v>0</v>
      </c>
      <c r="D7" s="14">
        <v>3</v>
      </c>
      <c r="E7" s="14">
        <v>4</v>
      </c>
      <c r="F7" s="14">
        <v>4</v>
      </c>
      <c r="G7" s="14">
        <v>7</v>
      </c>
      <c r="H7" s="14">
        <v>4</v>
      </c>
      <c r="I7" s="14">
        <v>5</v>
      </c>
      <c r="J7" s="14">
        <v>4</v>
      </c>
      <c r="K7" s="14">
        <v>9</v>
      </c>
      <c r="L7" s="14">
        <v>5</v>
      </c>
      <c r="M7" s="14">
        <v>6</v>
      </c>
      <c r="N7" s="14">
        <v>7</v>
      </c>
      <c r="O7" s="14">
        <v>9</v>
      </c>
      <c r="P7" s="14">
        <v>8</v>
      </c>
      <c r="Q7" s="14">
        <v>8</v>
      </c>
      <c r="R7" s="14">
        <v>10</v>
      </c>
      <c r="S7" s="14">
        <v>10</v>
      </c>
      <c r="T7" s="14">
        <v>11</v>
      </c>
      <c r="U7" s="14">
        <v>12</v>
      </c>
      <c r="V7" s="14">
        <v>10</v>
      </c>
      <c r="W7" s="18">
        <v>12</v>
      </c>
    </row>
    <row r="8" spans="1:23" ht="15.75" thickBot="1" x14ac:dyDescent="0.3">
      <c r="A8" s="22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4"/>
    </row>
    <row r="9" spans="1:23" x14ac:dyDescent="0.25">
      <c r="A9" s="31" t="s">
        <v>5</v>
      </c>
      <c r="B9" s="15" t="s">
        <v>1</v>
      </c>
      <c r="C9" s="7">
        <v>0</v>
      </c>
      <c r="D9" s="4">
        <v>2</v>
      </c>
      <c r="E9" s="4">
        <v>4</v>
      </c>
      <c r="F9" s="4">
        <v>5</v>
      </c>
      <c r="G9" s="4">
        <v>8</v>
      </c>
      <c r="H9" s="4">
        <v>10</v>
      </c>
      <c r="I9" s="4">
        <v>13</v>
      </c>
      <c r="J9" s="4">
        <v>13</v>
      </c>
      <c r="K9" s="4">
        <v>12</v>
      </c>
      <c r="L9" s="4">
        <v>14</v>
      </c>
      <c r="M9" s="4">
        <v>15</v>
      </c>
      <c r="N9" s="4">
        <v>18</v>
      </c>
      <c r="O9" s="4">
        <v>18</v>
      </c>
      <c r="P9" s="4">
        <v>23</v>
      </c>
      <c r="Q9" s="4">
        <v>22</v>
      </c>
      <c r="R9" s="4">
        <v>21</v>
      </c>
      <c r="S9" s="4">
        <v>27</v>
      </c>
      <c r="T9" s="4">
        <v>29</v>
      </c>
      <c r="U9" s="4">
        <v>38</v>
      </c>
      <c r="V9" s="4">
        <v>39</v>
      </c>
      <c r="W9" s="16">
        <v>34</v>
      </c>
    </row>
    <row r="10" spans="1:23" x14ac:dyDescent="0.25">
      <c r="A10" s="31"/>
      <c r="B10" s="10" t="s">
        <v>2</v>
      </c>
      <c r="C10" s="8">
        <v>0</v>
      </c>
      <c r="D10" s="1">
        <v>2</v>
      </c>
      <c r="E10" s="1">
        <v>3</v>
      </c>
      <c r="F10" s="1">
        <v>3</v>
      </c>
      <c r="G10" s="1">
        <v>5</v>
      </c>
      <c r="H10" s="1">
        <v>6</v>
      </c>
      <c r="I10" s="1">
        <v>9</v>
      </c>
      <c r="J10" s="1">
        <v>8</v>
      </c>
      <c r="K10" s="1">
        <v>8</v>
      </c>
      <c r="L10" s="1">
        <v>8</v>
      </c>
      <c r="M10" s="1">
        <v>8</v>
      </c>
      <c r="N10" s="1">
        <v>10</v>
      </c>
      <c r="O10" s="1">
        <v>11</v>
      </c>
      <c r="P10" s="1">
        <v>14</v>
      </c>
      <c r="Q10" s="1">
        <v>13</v>
      </c>
      <c r="R10" s="1">
        <v>13</v>
      </c>
      <c r="S10" s="1">
        <v>13</v>
      </c>
      <c r="T10" s="1">
        <v>18</v>
      </c>
      <c r="U10" s="1">
        <v>21</v>
      </c>
      <c r="V10" s="1">
        <v>21</v>
      </c>
      <c r="W10" s="17">
        <v>17</v>
      </c>
    </row>
    <row r="11" spans="1:23" x14ac:dyDescent="0.25">
      <c r="A11" s="31"/>
      <c r="B11" s="10" t="s">
        <v>3</v>
      </c>
      <c r="C11" s="8">
        <v>0</v>
      </c>
      <c r="D11" s="1">
        <v>2</v>
      </c>
      <c r="E11" s="1">
        <v>3</v>
      </c>
      <c r="F11" s="1">
        <v>3</v>
      </c>
      <c r="G11" s="1">
        <v>4</v>
      </c>
      <c r="H11" s="1">
        <v>4</v>
      </c>
      <c r="I11" s="1">
        <v>5</v>
      </c>
      <c r="J11" s="1">
        <v>6</v>
      </c>
      <c r="K11" s="1">
        <v>4</v>
      </c>
      <c r="L11" s="1">
        <v>6</v>
      </c>
      <c r="M11" s="1">
        <v>7</v>
      </c>
      <c r="N11" s="1">
        <v>7</v>
      </c>
      <c r="O11" s="1">
        <v>8</v>
      </c>
      <c r="P11" s="1">
        <v>10</v>
      </c>
      <c r="Q11" s="1">
        <v>9</v>
      </c>
      <c r="R11" s="1">
        <v>12</v>
      </c>
      <c r="S11" s="1">
        <v>10</v>
      </c>
      <c r="T11" s="1">
        <v>11</v>
      </c>
      <c r="U11" s="1">
        <v>13</v>
      </c>
      <c r="V11" s="1">
        <v>14</v>
      </c>
      <c r="W11" s="17">
        <v>12</v>
      </c>
    </row>
    <row r="12" spans="1:23" ht="15.75" thickBot="1" x14ac:dyDescent="0.3">
      <c r="A12" s="31"/>
      <c r="B12" s="12" t="s">
        <v>4</v>
      </c>
      <c r="C12" s="13">
        <v>0</v>
      </c>
      <c r="D12" s="14">
        <v>2</v>
      </c>
      <c r="E12" s="14">
        <v>3</v>
      </c>
      <c r="F12" s="14">
        <v>3</v>
      </c>
      <c r="G12" s="14">
        <v>5</v>
      </c>
      <c r="H12" s="14">
        <v>6</v>
      </c>
      <c r="I12" s="14">
        <v>5</v>
      </c>
      <c r="J12" s="14">
        <v>5</v>
      </c>
      <c r="K12" s="14">
        <v>7</v>
      </c>
      <c r="L12" s="14">
        <v>7</v>
      </c>
      <c r="M12" s="14">
        <v>6</v>
      </c>
      <c r="N12" s="14">
        <v>6</v>
      </c>
      <c r="O12" s="14">
        <v>9</v>
      </c>
      <c r="P12" s="14">
        <v>8</v>
      </c>
      <c r="Q12" s="14">
        <v>9</v>
      </c>
      <c r="R12" s="14">
        <v>11</v>
      </c>
      <c r="S12" s="14">
        <v>10</v>
      </c>
      <c r="T12" s="14">
        <v>11</v>
      </c>
      <c r="U12" s="14">
        <v>14</v>
      </c>
      <c r="V12" s="14">
        <v>12</v>
      </c>
      <c r="W12" s="18">
        <v>13</v>
      </c>
    </row>
    <row r="13" spans="1:23" ht="15.75" thickBot="1" x14ac:dyDescent="0.3">
      <c r="A13" s="22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4"/>
    </row>
    <row r="14" spans="1:23" x14ac:dyDescent="0.25">
      <c r="A14" s="31" t="s">
        <v>5</v>
      </c>
      <c r="B14" s="15" t="s">
        <v>1</v>
      </c>
      <c r="C14" s="7">
        <v>0</v>
      </c>
      <c r="D14" s="4">
        <v>2</v>
      </c>
      <c r="E14" s="4">
        <v>4</v>
      </c>
      <c r="F14" s="4">
        <v>5</v>
      </c>
      <c r="G14" s="4">
        <v>8</v>
      </c>
      <c r="H14" s="4">
        <v>10</v>
      </c>
      <c r="I14" s="4">
        <v>13</v>
      </c>
      <c r="J14" s="4">
        <v>12</v>
      </c>
      <c r="K14" s="4">
        <v>17</v>
      </c>
      <c r="L14" s="4">
        <v>16</v>
      </c>
      <c r="M14" s="4">
        <v>18</v>
      </c>
      <c r="N14" s="4">
        <v>19</v>
      </c>
      <c r="O14" s="4">
        <v>23</v>
      </c>
      <c r="P14" s="4">
        <v>26</v>
      </c>
      <c r="Q14" s="4">
        <v>23</v>
      </c>
      <c r="R14" s="4">
        <v>29</v>
      </c>
      <c r="S14" s="4">
        <v>27</v>
      </c>
      <c r="T14" s="4">
        <v>29</v>
      </c>
      <c r="U14" s="4">
        <v>41</v>
      </c>
      <c r="V14" s="4">
        <v>42</v>
      </c>
      <c r="W14" s="16">
        <v>36</v>
      </c>
    </row>
    <row r="15" spans="1:23" x14ac:dyDescent="0.25">
      <c r="A15" s="31"/>
      <c r="B15" s="10" t="s">
        <v>2</v>
      </c>
      <c r="C15" s="8">
        <v>0</v>
      </c>
      <c r="D15" s="1">
        <v>1</v>
      </c>
      <c r="E15" s="1">
        <v>2</v>
      </c>
      <c r="F15" s="1">
        <v>4</v>
      </c>
      <c r="G15" s="1">
        <v>4</v>
      </c>
      <c r="H15" s="1">
        <v>5</v>
      </c>
      <c r="I15" s="1">
        <v>7</v>
      </c>
      <c r="J15" s="1">
        <v>7</v>
      </c>
      <c r="K15" s="1">
        <v>8</v>
      </c>
      <c r="L15" s="1">
        <v>10</v>
      </c>
      <c r="M15" s="1">
        <v>10</v>
      </c>
      <c r="N15" s="1">
        <v>16</v>
      </c>
      <c r="O15" s="1">
        <v>13</v>
      </c>
      <c r="P15" s="1">
        <v>15</v>
      </c>
      <c r="Q15" s="1">
        <v>14</v>
      </c>
      <c r="R15" s="1">
        <v>15</v>
      </c>
      <c r="S15" s="1">
        <v>13</v>
      </c>
      <c r="T15" s="1">
        <v>18</v>
      </c>
      <c r="U15" s="1">
        <v>23</v>
      </c>
      <c r="V15" s="1">
        <v>22</v>
      </c>
      <c r="W15" s="17">
        <v>18</v>
      </c>
    </row>
    <row r="16" spans="1:23" x14ac:dyDescent="0.25">
      <c r="A16" s="31"/>
      <c r="B16" s="10" t="s">
        <v>3</v>
      </c>
      <c r="C16" s="8">
        <v>0</v>
      </c>
      <c r="D16" s="1">
        <v>2</v>
      </c>
      <c r="E16" s="1">
        <v>3</v>
      </c>
      <c r="F16" s="1">
        <v>3</v>
      </c>
      <c r="G16" s="1">
        <v>3</v>
      </c>
      <c r="H16" s="1">
        <v>4</v>
      </c>
      <c r="I16" s="1">
        <v>7</v>
      </c>
      <c r="J16" s="1">
        <v>9</v>
      </c>
      <c r="K16" s="1">
        <v>5</v>
      </c>
      <c r="L16" s="1">
        <v>6</v>
      </c>
      <c r="M16" s="1">
        <v>8</v>
      </c>
      <c r="N16" s="1">
        <v>7</v>
      </c>
      <c r="O16" s="1">
        <v>9</v>
      </c>
      <c r="P16" s="1">
        <v>8</v>
      </c>
      <c r="Q16" s="1">
        <v>9</v>
      </c>
      <c r="R16" s="1">
        <v>9</v>
      </c>
      <c r="S16" s="1">
        <v>11</v>
      </c>
      <c r="T16" s="1">
        <v>10</v>
      </c>
      <c r="U16" s="1">
        <v>13</v>
      </c>
      <c r="V16" s="1">
        <v>11</v>
      </c>
      <c r="W16" s="17">
        <v>12</v>
      </c>
    </row>
    <row r="17" spans="1:23" ht="15.75" thickBot="1" x14ac:dyDescent="0.3">
      <c r="A17" s="31"/>
      <c r="B17" s="12" t="s">
        <v>4</v>
      </c>
      <c r="C17" s="13">
        <v>0</v>
      </c>
      <c r="D17" s="14">
        <v>1</v>
      </c>
      <c r="E17" s="14">
        <v>4</v>
      </c>
      <c r="F17" s="14">
        <v>2</v>
      </c>
      <c r="G17" s="14">
        <v>3</v>
      </c>
      <c r="H17" s="14">
        <v>4</v>
      </c>
      <c r="I17" s="14">
        <v>5</v>
      </c>
      <c r="J17" s="14">
        <v>7</v>
      </c>
      <c r="K17" s="14">
        <v>7</v>
      </c>
      <c r="L17" s="14">
        <v>8</v>
      </c>
      <c r="M17" s="14">
        <v>7</v>
      </c>
      <c r="N17" s="14">
        <v>6</v>
      </c>
      <c r="O17" s="14">
        <v>9</v>
      </c>
      <c r="P17" s="14">
        <v>9</v>
      </c>
      <c r="Q17" s="14">
        <v>8</v>
      </c>
      <c r="R17" s="14">
        <v>10</v>
      </c>
      <c r="S17" s="14">
        <v>10</v>
      </c>
      <c r="T17" s="14">
        <v>13</v>
      </c>
      <c r="U17" s="14">
        <v>16</v>
      </c>
      <c r="V17" s="14">
        <v>11</v>
      </c>
      <c r="W17" s="18">
        <v>13</v>
      </c>
    </row>
    <row r="18" spans="1:23" ht="15.75" thickBot="1" x14ac:dyDescent="0.3">
      <c r="A18" s="2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4"/>
    </row>
    <row r="19" spans="1:23" x14ac:dyDescent="0.25">
      <c r="A19" s="31" t="s">
        <v>5</v>
      </c>
      <c r="B19" s="15" t="s">
        <v>1</v>
      </c>
      <c r="C19" s="7">
        <v>0</v>
      </c>
      <c r="D19" s="4">
        <v>2</v>
      </c>
      <c r="E19" s="4">
        <v>5</v>
      </c>
      <c r="F19" s="4">
        <v>5</v>
      </c>
      <c r="G19" s="4">
        <v>7</v>
      </c>
      <c r="H19" s="4">
        <v>9</v>
      </c>
      <c r="I19" s="4">
        <v>11</v>
      </c>
      <c r="J19" s="4">
        <v>10</v>
      </c>
      <c r="K19" s="4">
        <v>12</v>
      </c>
      <c r="L19" s="4">
        <v>15</v>
      </c>
      <c r="M19" s="4">
        <v>14</v>
      </c>
      <c r="N19" s="4">
        <v>15</v>
      </c>
      <c r="O19" s="4">
        <v>18</v>
      </c>
      <c r="P19" s="4">
        <v>19</v>
      </c>
      <c r="Q19" s="4">
        <v>18</v>
      </c>
      <c r="R19" s="4">
        <v>24</v>
      </c>
      <c r="S19" s="4">
        <v>26</v>
      </c>
      <c r="T19" s="4">
        <v>26</v>
      </c>
      <c r="U19" s="4">
        <v>29</v>
      </c>
      <c r="V19" s="4">
        <v>31</v>
      </c>
      <c r="W19" s="16">
        <v>37</v>
      </c>
    </row>
    <row r="20" spans="1:23" x14ac:dyDescent="0.25">
      <c r="A20" s="31"/>
      <c r="B20" s="10" t="s">
        <v>2</v>
      </c>
      <c r="C20" s="8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5</v>
      </c>
      <c r="J20" s="1">
        <v>6</v>
      </c>
      <c r="K20" s="1">
        <v>7</v>
      </c>
      <c r="L20" s="1">
        <v>8</v>
      </c>
      <c r="M20" s="1">
        <v>8</v>
      </c>
      <c r="N20" s="1">
        <v>9</v>
      </c>
      <c r="O20" s="1">
        <v>9</v>
      </c>
      <c r="P20" s="1">
        <v>11</v>
      </c>
      <c r="Q20" s="1">
        <v>30</v>
      </c>
      <c r="R20" s="1">
        <v>16</v>
      </c>
      <c r="S20" s="1">
        <v>16</v>
      </c>
      <c r="T20" s="1">
        <v>16</v>
      </c>
      <c r="U20" s="1">
        <v>15</v>
      </c>
      <c r="V20" s="1">
        <v>17</v>
      </c>
      <c r="W20" s="17">
        <v>21</v>
      </c>
    </row>
    <row r="21" spans="1:23" x14ac:dyDescent="0.25">
      <c r="A21" s="31"/>
      <c r="B21" s="10" t="s">
        <v>3</v>
      </c>
      <c r="C21" s="8">
        <v>0</v>
      </c>
      <c r="D21" s="1">
        <v>2</v>
      </c>
      <c r="E21" s="1">
        <v>2</v>
      </c>
      <c r="F21" s="1">
        <v>2</v>
      </c>
      <c r="G21" s="1">
        <v>5</v>
      </c>
      <c r="H21" s="1">
        <v>5</v>
      </c>
      <c r="I21" s="1">
        <v>5</v>
      </c>
      <c r="J21" s="1">
        <v>3</v>
      </c>
      <c r="K21" s="1">
        <v>5</v>
      </c>
      <c r="L21" s="1">
        <v>7</v>
      </c>
      <c r="M21" s="1">
        <v>6</v>
      </c>
      <c r="N21" s="1">
        <v>6</v>
      </c>
      <c r="O21" s="1">
        <v>6</v>
      </c>
      <c r="P21" s="1">
        <v>8</v>
      </c>
      <c r="Q21" s="1">
        <v>10</v>
      </c>
      <c r="R21" s="1">
        <v>11</v>
      </c>
      <c r="S21" s="1">
        <v>9</v>
      </c>
      <c r="T21" s="1">
        <v>9</v>
      </c>
      <c r="U21" s="1">
        <v>10</v>
      </c>
      <c r="V21" s="1">
        <v>12</v>
      </c>
      <c r="W21" s="17">
        <v>13</v>
      </c>
    </row>
    <row r="22" spans="1:23" ht="15.75" thickBot="1" x14ac:dyDescent="0.3">
      <c r="A22" s="31"/>
      <c r="B22" s="11" t="s">
        <v>4</v>
      </c>
      <c r="C22" s="19">
        <v>0</v>
      </c>
      <c r="D22" s="20">
        <v>1</v>
      </c>
      <c r="E22" s="20">
        <v>5</v>
      </c>
      <c r="F22" s="20">
        <v>2</v>
      </c>
      <c r="G22" s="20">
        <v>4</v>
      </c>
      <c r="H22" s="20">
        <v>4</v>
      </c>
      <c r="I22" s="20">
        <v>4</v>
      </c>
      <c r="J22" s="20">
        <v>4</v>
      </c>
      <c r="K22" s="20">
        <v>6</v>
      </c>
      <c r="L22" s="20">
        <v>7</v>
      </c>
      <c r="M22" s="20">
        <v>6</v>
      </c>
      <c r="N22" s="20">
        <v>7</v>
      </c>
      <c r="O22" s="20">
        <v>7</v>
      </c>
      <c r="P22" s="20">
        <v>7</v>
      </c>
      <c r="Q22" s="20">
        <v>9</v>
      </c>
      <c r="R22" s="20">
        <v>16</v>
      </c>
      <c r="S22" s="20">
        <v>12</v>
      </c>
      <c r="T22" s="20">
        <v>12</v>
      </c>
      <c r="U22" s="20">
        <v>11</v>
      </c>
      <c r="V22" s="20">
        <v>13</v>
      </c>
      <c r="W22" s="21">
        <v>16</v>
      </c>
    </row>
    <row r="23" spans="1:23" ht="15.75" thickBot="1" x14ac:dyDescent="0.3">
      <c r="A23" s="22"/>
    </row>
    <row r="24" spans="1:23" ht="15.75" thickBot="1" x14ac:dyDescent="0.3">
      <c r="A24" s="31" t="s">
        <v>6</v>
      </c>
      <c r="B24" s="23" t="s">
        <v>1</v>
      </c>
      <c r="C24" s="24">
        <f>AVERAGE(C4,C9,C14,C19)</f>
        <v>0</v>
      </c>
      <c r="D24" s="24">
        <f>AVERAGE(D4,D9,D14,D19)/1000</f>
        <v>2.2499999999999998E-3</v>
      </c>
      <c r="E24" s="24">
        <f t="shared" ref="E24:W27" si="0">AVERAGE(E4,E9,E14,E19)/1000</f>
        <v>4.2500000000000003E-3</v>
      </c>
      <c r="F24" s="24">
        <f t="shared" si="0"/>
        <v>6.0000000000000001E-3</v>
      </c>
      <c r="G24" s="24">
        <f t="shared" si="0"/>
        <v>8.5000000000000006E-3</v>
      </c>
      <c r="H24" s="24">
        <f t="shared" si="0"/>
        <v>1.0749999999999999E-2</v>
      </c>
      <c r="I24" s="24">
        <f t="shared" si="0"/>
        <v>1.2E-2</v>
      </c>
      <c r="J24" s="24">
        <f t="shared" si="0"/>
        <v>1.2E-2</v>
      </c>
      <c r="K24" s="24">
        <f t="shared" si="0"/>
        <v>1.375E-2</v>
      </c>
      <c r="L24" s="24">
        <f t="shared" si="0"/>
        <v>1.4749999999999999E-2</v>
      </c>
      <c r="M24" s="24">
        <f t="shared" si="0"/>
        <v>1.55E-2</v>
      </c>
      <c r="N24" s="24">
        <f t="shared" si="0"/>
        <v>1.7000000000000001E-2</v>
      </c>
      <c r="O24" s="24">
        <f t="shared" si="0"/>
        <v>1.95E-2</v>
      </c>
      <c r="P24" s="24">
        <f t="shared" si="0"/>
        <v>2.2499999999999999E-2</v>
      </c>
      <c r="Q24" s="24">
        <f t="shared" si="0"/>
        <v>2.0500000000000001E-2</v>
      </c>
      <c r="R24" s="24">
        <f t="shared" si="0"/>
        <v>2.4E-2</v>
      </c>
      <c r="S24" s="24">
        <f t="shared" si="0"/>
        <v>2.5749999999999999E-2</v>
      </c>
      <c r="T24" s="24">
        <f t="shared" si="0"/>
        <v>2.725E-2</v>
      </c>
      <c r="U24" s="24">
        <f t="shared" si="0"/>
        <v>3.5000000000000003E-2</v>
      </c>
      <c r="V24" s="24">
        <f t="shared" si="0"/>
        <v>3.7499999999999999E-2</v>
      </c>
      <c r="W24" s="28">
        <f t="shared" si="0"/>
        <v>3.4000000000000002E-2</v>
      </c>
    </row>
    <row r="25" spans="1:23" ht="15.75" thickBot="1" x14ac:dyDescent="0.3">
      <c r="A25" s="31"/>
      <c r="B25" s="25" t="s">
        <v>2</v>
      </c>
      <c r="C25" s="24">
        <f t="shared" ref="C25:C27" si="1">AVERAGE(C5,C10,C15,C20)</f>
        <v>0</v>
      </c>
      <c r="D25" s="24">
        <f t="shared" ref="D25:S27" si="2">AVERAGE(D5,D10,D15,D20)/1000</f>
        <v>1.25E-3</v>
      </c>
      <c r="E25" s="24">
        <f t="shared" si="2"/>
        <v>2.7499999999999998E-3</v>
      </c>
      <c r="F25" s="24">
        <f t="shared" si="2"/>
        <v>3.5000000000000001E-3</v>
      </c>
      <c r="G25" s="24">
        <f t="shared" si="2"/>
        <v>4.4999999999999997E-3</v>
      </c>
      <c r="H25" s="24">
        <f t="shared" si="2"/>
        <v>6.0000000000000001E-3</v>
      </c>
      <c r="I25" s="24">
        <f t="shared" si="2"/>
        <v>6.7499999999999999E-3</v>
      </c>
      <c r="J25" s="24">
        <f t="shared" si="2"/>
        <v>6.7499999999999999E-3</v>
      </c>
      <c r="K25" s="24">
        <f t="shared" si="2"/>
        <v>7.4999999999999997E-3</v>
      </c>
      <c r="L25" s="24">
        <f t="shared" si="2"/>
        <v>8.5000000000000006E-3</v>
      </c>
      <c r="M25" s="24">
        <f t="shared" si="2"/>
        <v>8.7500000000000008E-3</v>
      </c>
      <c r="N25" s="24">
        <f t="shared" si="2"/>
        <v>1.125E-2</v>
      </c>
      <c r="O25" s="24">
        <f t="shared" si="2"/>
        <v>1.0999999999999999E-2</v>
      </c>
      <c r="P25" s="24">
        <f t="shared" si="2"/>
        <v>1.375E-2</v>
      </c>
      <c r="Q25" s="24">
        <f t="shared" si="2"/>
        <v>1.7500000000000002E-2</v>
      </c>
      <c r="R25" s="24">
        <f t="shared" si="2"/>
        <v>1.4250000000000001E-2</v>
      </c>
      <c r="S25" s="24">
        <f t="shared" si="2"/>
        <v>1.4E-2</v>
      </c>
      <c r="T25" s="24">
        <f t="shared" si="0"/>
        <v>1.6500000000000001E-2</v>
      </c>
      <c r="U25" s="24">
        <f t="shared" si="0"/>
        <v>1.95E-2</v>
      </c>
      <c r="V25" s="24">
        <f t="shared" si="0"/>
        <v>2.0750000000000001E-2</v>
      </c>
      <c r="W25" s="28">
        <f t="shared" si="0"/>
        <v>1.8249999999999999E-2</v>
      </c>
    </row>
    <row r="26" spans="1:23" ht="15.75" thickBot="1" x14ac:dyDescent="0.3">
      <c r="A26" s="31"/>
      <c r="B26" s="25" t="s">
        <v>3</v>
      </c>
      <c r="C26" s="24">
        <f t="shared" si="1"/>
        <v>0</v>
      </c>
      <c r="D26" s="24">
        <f t="shared" si="2"/>
        <v>2E-3</v>
      </c>
      <c r="E26" s="24">
        <f t="shared" si="0"/>
        <v>2.7499999999999998E-3</v>
      </c>
      <c r="F26" s="24">
        <f t="shared" si="0"/>
        <v>2.7499999999999998E-3</v>
      </c>
      <c r="G26" s="24">
        <f t="shared" si="0"/>
        <v>4.7499999999999999E-3</v>
      </c>
      <c r="H26" s="24">
        <f t="shared" si="0"/>
        <v>4.2500000000000003E-3</v>
      </c>
      <c r="I26" s="24">
        <f t="shared" si="0"/>
        <v>5.4999999999999997E-3</v>
      </c>
      <c r="J26" s="24">
        <f t="shared" si="0"/>
        <v>5.4999999999999997E-3</v>
      </c>
      <c r="K26" s="24">
        <f t="shared" si="0"/>
        <v>4.7499999999999999E-3</v>
      </c>
      <c r="L26" s="24">
        <f t="shared" si="0"/>
        <v>6.2500000000000003E-3</v>
      </c>
      <c r="M26" s="24">
        <f t="shared" si="0"/>
        <v>7.2500000000000004E-3</v>
      </c>
      <c r="N26" s="24">
        <f t="shared" si="0"/>
        <v>6.4999999999999997E-3</v>
      </c>
      <c r="O26" s="24">
        <f t="shared" si="0"/>
        <v>7.4999999999999997E-3</v>
      </c>
      <c r="P26" s="24">
        <f t="shared" si="0"/>
        <v>8.2500000000000004E-3</v>
      </c>
      <c r="Q26" s="24">
        <f t="shared" si="0"/>
        <v>8.7500000000000008E-3</v>
      </c>
      <c r="R26" s="24">
        <f t="shared" si="0"/>
        <v>1.0500000000000001E-2</v>
      </c>
      <c r="S26" s="24">
        <f t="shared" si="0"/>
        <v>9.75E-3</v>
      </c>
      <c r="T26" s="24">
        <f t="shared" si="0"/>
        <v>9.4999999999999998E-3</v>
      </c>
      <c r="U26" s="24">
        <f t="shared" si="0"/>
        <v>1.225E-2</v>
      </c>
      <c r="V26" s="24">
        <f t="shared" si="0"/>
        <v>1.225E-2</v>
      </c>
      <c r="W26" s="28">
        <f t="shared" si="0"/>
        <v>1.225E-2</v>
      </c>
    </row>
    <row r="27" spans="1:23" ht="15.75" thickBot="1" x14ac:dyDescent="0.3">
      <c r="A27" s="31"/>
      <c r="B27" s="26" t="s">
        <v>4</v>
      </c>
      <c r="C27" s="29">
        <f t="shared" si="1"/>
        <v>0</v>
      </c>
      <c r="D27" s="29">
        <f t="shared" si="2"/>
        <v>1.75E-3</v>
      </c>
      <c r="E27" s="29">
        <f t="shared" si="0"/>
        <v>4.0000000000000001E-3</v>
      </c>
      <c r="F27" s="29">
        <f t="shared" si="0"/>
        <v>2.7499999999999998E-3</v>
      </c>
      <c r="G27" s="29">
        <f t="shared" si="0"/>
        <v>4.7499999999999999E-3</v>
      </c>
      <c r="H27" s="29">
        <f t="shared" si="0"/>
        <v>4.4999999999999997E-3</v>
      </c>
      <c r="I27" s="29">
        <f t="shared" si="0"/>
        <v>4.7499999999999999E-3</v>
      </c>
      <c r="J27" s="29">
        <f t="shared" si="0"/>
        <v>5.0000000000000001E-3</v>
      </c>
      <c r="K27" s="29">
        <f t="shared" si="0"/>
        <v>7.2500000000000004E-3</v>
      </c>
      <c r="L27" s="29">
        <f t="shared" si="0"/>
        <v>6.7499999999999999E-3</v>
      </c>
      <c r="M27" s="29">
        <f t="shared" si="0"/>
        <v>6.2500000000000003E-3</v>
      </c>
      <c r="N27" s="29">
        <f t="shared" si="0"/>
        <v>6.4999999999999997E-3</v>
      </c>
      <c r="O27" s="29">
        <f t="shared" si="0"/>
        <v>8.5000000000000006E-3</v>
      </c>
      <c r="P27" s="29">
        <f t="shared" si="0"/>
        <v>8.0000000000000002E-3</v>
      </c>
      <c r="Q27" s="29">
        <f t="shared" si="0"/>
        <v>8.5000000000000006E-3</v>
      </c>
      <c r="R27" s="29">
        <f t="shared" si="0"/>
        <v>1.175E-2</v>
      </c>
      <c r="S27" s="29">
        <f t="shared" si="0"/>
        <v>1.0500000000000001E-2</v>
      </c>
      <c r="T27" s="29">
        <f t="shared" si="0"/>
        <v>1.175E-2</v>
      </c>
      <c r="U27" s="29">
        <f t="shared" si="0"/>
        <v>1.325E-2</v>
      </c>
      <c r="V27" s="29">
        <f t="shared" si="0"/>
        <v>1.15E-2</v>
      </c>
      <c r="W27" s="30">
        <f t="shared" si="0"/>
        <v>1.35E-2</v>
      </c>
    </row>
    <row r="56" spans="1:23" ht="15.75" thickBot="1" x14ac:dyDescent="0.3"/>
    <row r="57" spans="1:23" ht="15.75" thickBot="1" x14ac:dyDescent="0.3">
      <c r="B57" s="6" t="s">
        <v>0</v>
      </c>
      <c r="C57" s="5">
        <v>0</v>
      </c>
      <c r="D57" s="3">
        <v>100000</v>
      </c>
      <c r="E57" s="5">
        <v>200000</v>
      </c>
      <c r="F57" s="3">
        <v>300000</v>
      </c>
      <c r="G57" s="5">
        <v>400000</v>
      </c>
      <c r="H57" s="3">
        <v>500000</v>
      </c>
      <c r="I57" s="5">
        <v>600000</v>
      </c>
      <c r="J57" s="3">
        <v>700000</v>
      </c>
      <c r="K57" s="5">
        <v>800000</v>
      </c>
      <c r="L57" s="3">
        <v>900000</v>
      </c>
      <c r="M57" s="5">
        <v>1000000</v>
      </c>
      <c r="N57" s="3">
        <v>1100000</v>
      </c>
      <c r="O57" s="5">
        <v>1200000</v>
      </c>
      <c r="P57" s="3">
        <v>1300000</v>
      </c>
      <c r="Q57" s="5">
        <v>1400000</v>
      </c>
      <c r="R57" s="3">
        <v>1500000</v>
      </c>
      <c r="S57" s="5">
        <v>1600000</v>
      </c>
      <c r="T57" s="3">
        <v>1700000</v>
      </c>
      <c r="U57" s="5">
        <v>1800000</v>
      </c>
      <c r="V57" s="3">
        <v>1900000</v>
      </c>
      <c r="W57" s="5">
        <v>2000000</v>
      </c>
    </row>
    <row r="58" spans="1:23" ht="15.75" thickBot="1" x14ac:dyDescent="0.3">
      <c r="B58" s="35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7"/>
    </row>
    <row r="59" spans="1:23" x14ac:dyDescent="0.25">
      <c r="A59" s="31" t="s">
        <v>5</v>
      </c>
      <c r="B59" s="9" t="s">
        <v>1</v>
      </c>
      <c r="C59" s="7">
        <v>0</v>
      </c>
      <c r="D59" s="4">
        <v>42</v>
      </c>
      <c r="E59" s="4">
        <v>97</v>
      </c>
      <c r="F59" s="4">
        <v>115</v>
      </c>
      <c r="G59" s="4">
        <v>158</v>
      </c>
      <c r="H59" s="4">
        <v>226</v>
      </c>
      <c r="I59" s="4">
        <v>267</v>
      </c>
      <c r="J59" s="4">
        <v>240</v>
      </c>
      <c r="K59" s="4">
        <v>290</v>
      </c>
      <c r="L59" s="4">
        <v>403</v>
      </c>
      <c r="M59" s="4">
        <v>431</v>
      </c>
      <c r="N59" s="4">
        <v>512</v>
      </c>
      <c r="O59" s="4">
        <v>253</v>
      </c>
      <c r="P59" s="4">
        <v>535</v>
      </c>
      <c r="Q59" s="4">
        <v>597</v>
      </c>
      <c r="R59" s="4">
        <v>933</v>
      </c>
      <c r="S59" s="4">
        <v>635</v>
      </c>
      <c r="T59" s="4">
        <v>706</v>
      </c>
      <c r="U59" s="4">
        <v>782</v>
      </c>
      <c r="V59" s="4">
        <v>823</v>
      </c>
      <c r="W59" s="16">
        <v>882</v>
      </c>
    </row>
    <row r="60" spans="1:23" x14ac:dyDescent="0.25">
      <c r="A60" s="31"/>
      <c r="B60" s="10" t="s">
        <v>2</v>
      </c>
      <c r="C60" s="8">
        <v>0</v>
      </c>
      <c r="D60" s="1">
        <v>26</v>
      </c>
      <c r="E60" s="1">
        <v>45</v>
      </c>
      <c r="F60" s="1">
        <v>63</v>
      </c>
      <c r="G60" s="1">
        <v>95</v>
      </c>
      <c r="H60" s="1">
        <v>126</v>
      </c>
      <c r="I60" s="1">
        <v>156</v>
      </c>
      <c r="J60" s="1">
        <v>133</v>
      </c>
      <c r="K60" s="1">
        <v>187</v>
      </c>
      <c r="L60" s="1">
        <v>199</v>
      </c>
      <c r="M60" s="1">
        <v>249</v>
      </c>
      <c r="N60" s="1">
        <v>250</v>
      </c>
      <c r="O60" s="1">
        <v>244</v>
      </c>
      <c r="P60" s="1">
        <v>298</v>
      </c>
      <c r="Q60" s="1">
        <v>311</v>
      </c>
      <c r="R60" s="1">
        <v>432</v>
      </c>
      <c r="S60" s="1">
        <v>315</v>
      </c>
      <c r="T60" s="1">
        <v>431</v>
      </c>
      <c r="U60" s="1">
        <v>413</v>
      </c>
      <c r="V60" s="1">
        <v>452</v>
      </c>
      <c r="W60" s="17">
        <v>424</v>
      </c>
    </row>
    <row r="61" spans="1:23" x14ac:dyDescent="0.25">
      <c r="A61" s="31"/>
      <c r="B61" s="10" t="s">
        <v>3</v>
      </c>
      <c r="C61" s="8">
        <v>0</v>
      </c>
      <c r="D61" s="1">
        <v>17</v>
      </c>
      <c r="E61" s="1">
        <v>28</v>
      </c>
      <c r="F61" s="1">
        <v>43</v>
      </c>
      <c r="G61" s="1">
        <v>67</v>
      </c>
      <c r="H61" s="1">
        <v>70</v>
      </c>
      <c r="I61" s="1">
        <v>142</v>
      </c>
      <c r="J61" s="1">
        <v>101</v>
      </c>
      <c r="K61" s="1">
        <v>128</v>
      </c>
      <c r="L61" s="1">
        <v>121</v>
      </c>
      <c r="M61" s="1">
        <v>144</v>
      </c>
      <c r="N61" s="1">
        <v>201</v>
      </c>
      <c r="O61" s="1">
        <v>163</v>
      </c>
      <c r="P61" s="1">
        <v>195</v>
      </c>
      <c r="Q61" s="1">
        <v>190</v>
      </c>
      <c r="R61" s="1">
        <v>269</v>
      </c>
      <c r="S61" s="1">
        <v>214</v>
      </c>
      <c r="T61" s="1">
        <v>235</v>
      </c>
      <c r="U61" s="1">
        <v>236</v>
      </c>
      <c r="V61" s="1">
        <v>291</v>
      </c>
      <c r="W61" s="17">
        <v>325</v>
      </c>
    </row>
    <row r="62" spans="1:23" ht="15.75" thickBot="1" x14ac:dyDescent="0.3">
      <c r="A62" s="31"/>
      <c r="B62" s="12" t="s">
        <v>4</v>
      </c>
      <c r="C62" s="13">
        <v>0</v>
      </c>
      <c r="D62" s="14">
        <v>23</v>
      </c>
      <c r="E62" s="14">
        <v>22</v>
      </c>
      <c r="F62" s="14">
        <v>34</v>
      </c>
      <c r="G62" s="14">
        <v>66</v>
      </c>
      <c r="H62" s="14">
        <v>67</v>
      </c>
      <c r="I62" s="14">
        <v>83</v>
      </c>
      <c r="J62" s="14">
        <v>91</v>
      </c>
      <c r="K62" s="14">
        <v>116</v>
      </c>
      <c r="L62" s="14">
        <v>84</v>
      </c>
      <c r="M62" s="14">
        <v>163</v>
      </c>
      <c r="N62" s="14">
        <v>180</v>
      </c>
      <c r="O62" s="14">
        <v>117</v>
      </c>
      <c r="P62" s="14">
        <v>123</v>
      </c>
      <c r="Q62" s="14">
        <v>172</v>
      </c>
      <c r="R62" s="14">
        <v>172</v>
      </c>
      <c r="S62" s="14">
        <v>194</v>
      </c>
      <c r="T62" s="14">
        <v>176</v>
      </c>
      <c r="U62" s="14">
        <v>225</v>
      </c>
      <c r="V62" s="14">
        <v>232</v>
      </c>
      <c r="W62" s="18">
        <v>219</v>
      </c>
    </row>
    <row r="63" spans="1:23" ht="15.75" thickBot="1" x14ac:dyDescent="0.3">
      <c r="A63" s="22"/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4"/>
    </row>
    <row r="64" spans="1:23" x14ac:dyDescent="0.25">
      <c r="A64" s="31" t="s">
        <v>5</v>
      </c>
      <c r="B64" s="15" t="s">
        <v>1</v>
      </c>
      <c r="C64" s="7">
        <v>0</v>
      </c>
      <c r="D64" s="4">
        <v>37</v>
      </c>
      <c r="E64" s="4">
        <v>87</v>
      </c>
      <c r="F64" s="4">
        <v>115</v>
      </c>
      <c r="G64" s="4">
        <v>143</v>
      </c>
      <c r="H64" s="4">
        <v>234</v>
      </c>
      <c r="I64" s="4">
        <v>235</v>
      </c>
      <c r="J64" s="4">
        <v>329</v>
      </c>
      <c r="K64" s="4">
        <v>335</v>
      </c>
      <c r="L64" s="4">
        <v>418</v>
      </c>
      <c r="M64" s="4">
        <v>421</v>
      </c>
      <c r="N64" s="4">
        <v>471</v>
      </c>
      <c r="O64" s="4">
        <v>494</v>
      </c>
      <c r="P64" s="4">
        <v>538</v>
      </c>
      <c r="Q64" s="4">
        <v>604</v>
      </c>
      <c r="R64" s="4">
        <v>748</v>
      </c>
      <c r="S64" s="4">
        <v>669</v>
      </c>
      <c r="T64" s="4">
        <v>781</v>
      </c>
      <c r="U64" s="4">
        <v>774</v>
      </c>
      <c r="V64" s="4">
        <v>801</v>
      </c>
      <c r="W64" s="16">
        <v>857</v>
      </c>
    </row>
    <row r="65" spans="1:23" x14ac:dyDescent="0.25">
      <c r="A65" s="31"/>
      <c r="B65" s="10" t="s">
        <v>2</v>
      </c>
      <c r="C65" s="8">
        <v>0</v>
      </c>
      <c r="D65" s="1">
        <v>22</v>
      </c>
      <c r="E65" s="1">
        <v>43</v>
      </c>
      <c r="F65" s="1">
        <v>60</v>
      </c>
      <c r="G65" s="1">
        <v>101</v>
      </c>
      <c r="H65" s="1">
        <v>188</v>
      </c>
      <c r="I65" s="1">
        <v>149</v>
      </c>
      <c r="J65" s="1">
        <v>184</v>
      </c>
      <c r="K65" s="1">
        <v>174</v>
      </c>
      <c r="L65" s="1">
        <v>254</v>
      </c>
      <c r="M65" s="1">
        <v>217</v>
      </c>
      <c r="N65" s="1">
        <v>257</v>
      </c>
      <c r="O65" s="1">
        <v>254</v>
      </c>
      <c r="P65" s="1">
        <v>274</v>
      </c>
      <c r="Q65" s="1">
        <v>320</v>
      </c>
      <c r="R65" s="1">
        <v>354</v>
      </c>
      <c r="S65" s="1">
        <v>382</v>
      </c>
      <c r="T65" s="1">
        <v>400</v>
      </c>
      <c r="U65" s="1">
        <v>415</v>
      </c>
      <c r="V65" s="1">
        <v>442</v>
      </c>
      <c r="W65" s="17">
        <v>445</v>
      </c>
    </row>
    <row r="66" spans="1:23" x14ac:dyDescent="0.25">
      <c r="A66" s="31"/>
      <c r="B66" s="10" t="s">
        <v>3</v>
      </c>
      <c r="C66" s="8">
        <v>0</v>
      </c>
      <c r="D66" s="1">
        <v>13</v>
      </c>
      <c r="E66" s="1">
        <v>31</v>
      </c>
      <c r="F66" s="1">
        <v>39</v>
      </c>
      <c r="G66" s="1">
        <v>71</v>
      </c>
      <c r="H66" s="1">
        <v>102</v>
      </c>
      <c r="I66" s="1">
        <v>104</v>
      </c>
      <c r="J66" s="1">
        <v>101</v>
      </c>
      <c r="K66" s="1">
        <v>101</v>
      </c>
      <c r="L66" s="1">
        <v>117</v>
      </c>
      <c r="M66" s="1">
        <v>137</v>
      </c>
      <c r="N66" s="1">
        <v>166</v>
      </c>
      <c r="O66" s="1">
        <v>164</v>
      </c>
      <c r="P66" s="1">
        <v>176</v>
      </c>
      <c r="Q66" s="1">
        <v>192</v>
      </c>
      <c r="R66" s="1">
        <v>209</v>
      </c>
      <c r="S66" s="1">
        <v>219</v>
      </c>
      <c r="T66" s="1">
        <v>235</v>
      </c>
      <c r="U66" s="1">
        <v>258</v>
      </c>
      <c r="V66" s="1">
        <v>257</v>
      </c>
      <c r="W66" s="17">
        <v>268</v>
      </c>
    </row>
    <row r="67" spans="1:23" ht="15.75" thickBot="1" x14ac:dyDescent="0.3">
      <c r="A67" s="31"/>
      <c r="B67" s="12" t="s">
        <v>4</v>
      </c>
      <c r="C67" s="13">
        <v>0</v>
      </c>
      <c r="D67" s="14">
        <v>14</v>
      </c>
      <c r="E67" s="14">
        <v>28</v>
      </c>
      <c r="F67" s="14">
        <v>31</v>
      </c>
      <c r="G67" s="14">
        <v>52</v>
      </c>
      <c r="H67" s="14">
        <v>67</v>
      </c>
      <c r="I67" s="14">
        <v>97</v>
      </c>
      <c r="J67" s="14">
        <v>104</v>
      </c>
      <c r="K67" s="14">
        <v>90</v>
      </c>
      <c r="L67" s="14">
        <v>88</v>
      </c>
      <c r="M67" s="14">
        <v>133</v>
      </c>
      <c r="N67" s="14">
        <v>164</v>
      </c>
      <c r="O67" s="14">
        <v>136</v>
      </c>
      <c r="P67" s="14">
        <v>128</v>
      </c>
      <c r="Q67" s="14">
        <v>179</v>
      </c>
      <c r="R67" s="14">
        <v>219</v>
      </c>
      <c r="S67" s="14">
        <v>153</v>
      </c>
      <c r="T67" s="14">
        <v>228</v>
      </c>
      <c r="U67" s="14">
        <v>238</v>
      </c>
      <c r="V67" s="14">
        <v>230</v>
      </c>
      <c r="W67" s="18">
        <v>207</v>
      </c>
    </row>
    <row r="68" spans="1:23" ht="15.75" thickBot="1" x14ac:dyDescent="0.3">
      <c r="A68" s="22"/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4"/>
    </row>
    <row r="69" spans="1:23" x14ac:dyDescent="0.25">
      <c r="A69" s="31" t="s">
        <v>5</v>
      </c>
      <c r="B69" s="15" t="s">
        <v>1</v>
      </c>
      <c r="C69" s="7">
        <v>0</v>
      </c>
      <c r="D69" s="4">
        <v>40</v>
      </c>
      <c r="E69" s="4">
        <v>81</v>
      </c>
      <c r="F69" s="4">
        <v>93</v>
      </c>
      <c r="G69" s="4">
        <v>147</v>
      </c>
      <c r="H69" s="4">
        <v>172</v>
      </c>
      <c r="I69" s="4">
        <v>262</v>
      </c>
      <c r="J69" s="4">
        <v>303</v>
      </c>
      <c r="K69" s="4">
        <v>325</v>
      </c>
      <c r="L69" s="4">
        <v>425</v>
      </c>
      <c r="M69" s="4">
        <v>381</v>
      </c>
      <c r="N69" s="4">
        <v>501</v>
      </c>
      <c r="O69" s="4">
        <v>514</v>
      </c>
      <c r="P69" s="4">
        <v>541</v>
      </c>
      <c r="Q69" s="4">
        <v>582</v>
      </c>
      <c r="R69" s="4">
        <v>642</v>
      </c>
      <c r="S69" s="4">
        <v>817</v>
      </c>
      <c r="T69" s="4">
        <v>717</v>
      </c>
      <c r="U69" s="4">
        <v>749</v>
      </c>
      <c r="V69" s="4">
        <v>805</v>
      </c>
      <c r="W69" s="16">
        <v>826</v>
      </c>
    </row>
    <row r="70" spans="1:23" x14ac:dyDescent="0.25">
      <c r="A70" s="31"/>
      <c r="B70" s="10" t="s">
        <v>2</v>
      </c>
      <c r="C70" s="8">
        <v>0</v>
      </c>
      <c r="D70" s="1">
        <v>34</v>
      </c>
      <c r="E70" s="1">
        <v>33</v>
      </c>
      <c r="F70" s="1">
        <v>51</v>
      </c>
      <c r="G70" s="1">
        <v>87</v>
      </c>
      <c r="H70" s="1">
        <v>129</v>
      </c>
      <c r="I70" s="1">
        <v>161</v>
      </c>
      <c r="J70" s="1">
        <v>156</v>
      </c>
      <c r="K70" s="1">
        <v>166</v>
      </c>
      <c r="L70" s="1">
        <v>216</v>
      </c>
      <c r="M70" s="1">
        <v>221</v>
      </c>
      <c r="N70" s="1">
        <v>287</v>
      </c>
      <c r="O70" s="1">
        <v>265</v>
      </c>
      <c r="P70" s="1">
        <v>272</v>
      </c>
      <c r="Q70" s="1">
        <v>323</v>
      </c>
      <c r="R70" s="1">
        <v>337</v>
      </c>
      <c r="S70" s="1">
        <v>416</v>
      </c>
      <c r="T70" s="1">
        <v>387</v>
      </c>
      <c r="U70" s="1">
        <v>428</v>
      </c>
      <c r="V70" s="1">
        <v>447</v>
      </c>
      <c r="W70" s="17">
        <v>469</v>
      </c>
    </row>
    <row r="71" spans="1:23" x14ac:dyDescent="0.25">
      <c r="A71" s="31"/>
      <c r="B71" s="10" t="s">
        <v>3</v>
      </c>
      <c r="C71" s="8">
        <v>0</v>
      </c>
      <c r="D71" s="1">
        <v>31</v>
      </c>
      <c r="E71" s="1">
        <v>31</v>
      </c>
      <c r="F71" s="1">
        <v>32</v>
      </c>
      <c r="G71" s="1">
        <v>66</v>
      </c>
      <c r="H71" s="1">
        <v>69</v>
      </c>
      <c r="I71" s="1">
        <v>103</v>
      </c>
      <c r="J71" s="1">
        <v>94</v>
      </c>
      <c r="K71" s="1">
        <v>105</v>
      </c>
      <c r="L71" s="1">
        <v>139</v>
      </c>
      <c r="M71" s="1">
        <v>136</v>
      </c>
      <c r="N71" s="1">
        <v>158</v>
      </c>
      <c r="O71" s="1">
        <v>163</v>
      </c>
      <c r="P71" s="1">
        <v>162</v>
      </c>
      <c r="Q71" s="1">
        <v>203</v>
      </c>
      <c r="R71" s="1">
        <v>210</v>
      </c>
      <c r="S71" s="1">
        <v>213</v>
      </c>
      <c r="T71" s="1">
        <v>334</v>
      </c>
      <c r="U71" s="1">
        <v>238</v>
      </c>
      <c r="V71" s="1">
        <v>261</v>
      </c>
      <c r="W71" s="17">
        <v>274</v>
      </c>
    </row>
    <row r="72" spans="1:23" ht="15.75" thickBot="1" x14ac:dyDescent="0.3">
      <c r="A72" s="31"/>
      <c r="B72" s="12" t="s">
        <v>4</v>
      </c>
      <c r="C72" s="13">
        <v>0</v>
      </c>
      <c r="D72" s="14">
        <v>21</v>
      </c>
      <c r="E72" s="14">
        <v>21</v>
      </c>
      <c r="F72" s="14">
        <v>28</v>
      </c>
      <c r="G72" s="14">
        <v>58</v>
      </c>
      <c r="H72" s="14">
        <v>79</v>
      </c>
      <c r="I72" s="14">
        <v>92</v>
      </c>
      <c r="J72" s="14">
        <v>73</v>
      </c>
      <c r="K72" s="14">
        <v>109</v>
      </c>
      <c r="L72" s="14">
        <v>184</v>
      </c>
      <c r="M72" s="14">
        <v>108</v>
      </c>
      <c r="N72" s="14">
        <v>105</v>
      </c>
      <c r="O72" s="14">
        <v>141</v>
      </c>
      <c r="P72" s="14">
        <v>193</v>
      </c>
      <c r="Q72" s="14">
        <v>208</v>
      </c>
      <c r="R72" s="14">
        <v>194</v>
      </c>
      <c r="S72" s="14">
        <v>150</v>
      </c>
      <c r="T72" s="14">
        <v>154</v>
      </c>
      <c r="U72" s="14">
        <v>227</v>
      </c>
      <c r="V72" s="14">
        <v>216</v>
      </c>
      <c r="W72" s="18">
        <v>162</v>
      </c>
    </row>
    <row r="73" spans="1:23" ht="15.75" thickBot="1" x14ac:dyDescent="0.3">
      <c r="A73" s="22"/>
      <c r="B73" s="32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4"/>
    </row>
    <row r="74" spans="1:23" x14ac:dyDescent="0.25">
      <c r="A74" s="31" t="s">
        <v>5</v>
      </c>
      <c r="B74" s="15" t="s">
        <v>1</v>
      </c>
      <c r="C74" s="7">
        <v>0</v>
      </c>
      <c r="D74" s="4">
        <v>37</v>
      </c>
      <c r="E74" s="4">
        <v>91</v>
      </c>
      <c r="F74" s="4">
        <v>124</v>
      </c>
      <c r="G74" s="4">
        <v>166</v>
      </c>
      <c r="H74" s="4">
        <v>196</v>
      </c>
      <c r="I74" s="4">
        <v>273</v>
      </c>
      <c r="J74" s="4">
        <v>267</v>
      </c>
      <c r="K74" s="4">
        <v>347</v>
      </c>
      <c r="L74" s="4">
        <v>393</v>
      </c>
      <c r="M74" s="4">
        <v>414</v>
      </c>
      <c r="N74" s="4">
        <v>476</v>
      </c>
      <c r="O74" s="4">
        <v>547</v>
      </c>
      <c r="P74" s="4">
        <v>537</v>
      </c>
      <c r="Q74" s="4">
        <v>592</v>
      </c>
      <c r="R74" s="4">
        <v>639</v>
      </c>
      <c r="S74" s="4">
        <v>661</v>
      </c>
      <c r="T74" s="4">
        <v>718</v>
      </c>
      <c r="U74" s="4">
        <v>748</v>
      </c>
      <c r="V74" s="4">
        <v>810</v>
      </c>
      <c r="W74" s="16">
        <v>868</v>
      </c>
    </row>
    <row r="75" spans="1:23" x14ac:dyDescent="0.25">
      <c r="A75" s="31"/>
      <c r="B75" s="10" t="s">
        <v>2</v>
      </c>
      <c r="C75" s="8">
        <v>0</v>
      </c>
      <c r="D75" s="1">
        <v>24</v>
      </c>
      <c r="E75" s="1">
        <v>43</v>
      </c>
      <c r="F75" s="1">
        <v>62</v>
      </c>
      <c r="G75" s="1">
        <v>85</v>
      </c>
      <c r="H75" s="1">
        <v>118</v>
      </c>
      <c r="I75" s="1">
        <v>222</v>
      </c>
      <c r="J75" s="1">
        <v>165</v>
      </c>
      <c r="K75" s="1">
        <v>179</v>
      </c>
      <c r="L75" s="1">
        <v>197</v>
      </c>
      <c r="M75" s="1">
        <v>228</v>
      </c>
      <c r="N75" s="1">
        <v>230</v>
      </c>
      <c r="O75" s="1">
        <v>250</v>
      </c>
      <c r="P75" s="1">
        <v>291</v>
      </c>
      <c r="Q75" s="1">
        <v>319</v>
      </c>
      <c r="R75" s="1">
        <v>343</v>
      </c>
      <c r="S75" s="1">
        <v>366</v>
      </c>
      <c r="T75" s="1">
        <v>385</v>
      </c>
      <c r="U75" s="1">
        <v>422</v>
      </c>
      <c r="V75" s="1">
        <v>462</v>
      </c>
      <c r="W75" s="17">
        <v>439</v>
      </c>
    </row>
    <row r="76" spans="1:23" x14ac:dyDescent="0.25">
      <c r="A76" s="31"/>
      <c r="B76" s="10" t="s">
        <v>3</v>
      </c>
      <c r="C76" s="8">
        <v>0</v>
      </c>
      <c r="D76" s="1">
        <v>16</v>
      </c>
      <c r="E76" s="1">
        <v>32</v>
      </c>
      <c r="F76" s="1">
        <v>39</v>
      </c>
      <c r="G76" s="1">
        <v>72</v>
      </c>
      <c r="H76" s="1">
        <v>67</v>
      </c>
      <c r="I76" s="1">
        <v>168</v>
      </c>
      <c r="J76" s="1">
        <v>103</v>
      </c>
      <c r="K76" s="1">
        <v>125</v>
      </c>
      <c r="L76" s="1">
        <v>119</v>
      </c>
      <c r="M76" s="1">
        <v>134</v>
      </c>
      <c r="N76" s="1">
        <v>174</v>
      </c>
      <c r="O76" s="1">
        <v>158</v>
      </c>
      <c r="P76" s="1">
        <v>183</v>
      </c>
      <c r="Q76" s="1">
        <v>194</v>
      </c>
      <c r="R76" s="1">
        <v>224</v>
      </c>
      <c r="S76" s="1">
        <v>206</v>
      </c>
      <c r="T76" s="1">
        <v>246</v>
      </c>
      <c r="U76" s="1">
        <v>260</v>
      </c>
      <c r="V76" s="1">
        <v>261</v>
      </c>
      <c r="W76" s="17">
        <v>295</v>
      </c>
    </row>
    <row r="77" spans="1:23" ht="15.75" thickBot="1" x14ac:dyDescent="0.3">
      <c r="A77" s="31"/>
      <c r="B77" s="11" t="s">
        <v>4</v>
      </c>
      <c r="C77" s="19">
        <v>0</v>
      </c>
      <c r="D77" s="20">
        <v>23</v>
      </c>
      <c r="E77" s="20">
        <v>40</v>
      </c>
      <c r="F77" s="20">
        <v>34</v>
      </c>
      <c r="G77" s="20">
        <v>43</v>
      </c>
      <c r="H77" s="20">
        <v>87</v>
      </c>
      <c r="I77" s="20">
        <v>87</v>
      </c>
      <c r="J77" s="20">
        <v>117</v>
      </c>
      <c r="K77" s="20">
        <v>96</v>
      </c>
      <c r="L77" s="20">
        <v>86</v>
      </c>
      <c r="M77" s="20">
        <v>160</v>
      </c>
      <c r="N77" s="20">
        <v>137</v>
      </c>
      <c r="O77" s="20">
        <v>112</v>
      </c>
      <c r="P77" s="20">
        <v>128</v>
      </c>
      <c r="Q77" s="20">
        <v>168</v>
      </c>
      <c r="R77" s="20">
        <v>187</v>
      </c>
      <c r="S77" s="20">
        <v>161</v>
      </c>
      <c r="T77" s="20">
        <v>176</v>
      </c>
      <c r="U77" s="20">
        <v>238</v>
      </c>
      <c r="V77" s="20">
        <v>216</v>
      </c>
      <c r="W77" s="21">
        <v>197</v>
      </c>
    </row>
    <row r="78" spans="1:23" ht="15.75" thickBot="1" x14ac:dyDescent="0.3">
      <c r="A78" s="22"/>
    </row>
    <row r="79" spans="1:23" ht="15.75" thickBot="1" x14ac:dyDescent="0.3">
      <c r="A79" s="31" t="s">
        <v>6</v>
      </c>
      <c r="B79" s="23" t="s">
        <v>1</v>
      </c>
      <c r="C79" s="24">
        <f>AVERAGE(C59,C64,C69,C74)</f>
        <v>0</v>
      </c>
      <c r="D79" s="24">
        <f>AVERAGE(D59,D64,D69,D74)/1000</f>
        <v>3.9E-2</v>
      </c>
      <c r="E79" s="24">
        <f t="shared" ref="E79:W79" si="3">AVERAGE(E59,E64,E69,E74)/1000</f>
        <v>8.8999999999999996E-2</v>
      </c>
      <c r="F79" s="24">
        <f t="shared" si="3"/>
        <v>0.11175</v>
      </c>
      <c r="G79" s="24">
        <f t="shared" si="3"/>
        <v>0.1535</v>
      </c>
      <c r="H79" s="24">
        <f t="shared" si="3"/>
        <v>0.20699999999999999</v>
      </c>
      <c r="I79" s="24">
        <f t="shared" si="3"/>
        <v>0.25924999999999998</v>
      </c>
      <c r="J79" s="24">
        <f t="shared" si="3"/>
        <v>0.28475</v>
      </c>
      <c r="K79" s="24">
        <f t="shared" si="3"/>
        <v>0.32424999999999998</v>
      </c>
      <c r="L79" s="24">
        <f t="shared" si="3"/>
        <v>0.40975</v>
      </c>
      <c r="M79" s="24">
        <f t="shared" si="3"/>
        <v>0.41175</v>
      </c>
      <c r="N79" s="24">
        <f t="shared" si="3"/>
        <v>0.49</v>
      </c>
      <c r="O79" s="24">
        <f t="shared" si="3"/>
        <v>0.45200000000000001</v>
      </c>
      <c r="P79" s="24">
        <f t="shared" si="3"/>
        <v>0.53774999999999995</v>
      </c>
      <c r="Q79" s="24">
        <f t="shared" si="3"/>
        <v>0.59375</v>
      </c>
      <c r="R79" s="24">
        <f t="shared" si="3"/>
        <v>0.74050000000000005</v>
      </c>
      <c r="S79" s="24">
        <f t="shared" si="3"/>
        <v>0.69550000000000001</v>
      </c>
      <c r="T79" s="24">
        <f t="shared" si="3"/>
        <v>0.73050000000000004</v>
      </c>
      <c r="U79" s="24">
        <f t="shared" si="3"/>
        <v>0.76324999999999998</v>
      </c>
      <c r="V79" s="24">
        <f t="shared" si="3"/>
        <v>0.80974999999999997</v>
      </c>
      <c r="W79" s="28">
        <f t="shared" si="3"/>
        <v>0.85824999999999996</v>
      </c>
    </row>
    <row r="80" spans="1:23" ht="15.75" thickBot="1" x14ac:dyDescent="0.3">
      <c r="A80" s="31"/>
      <c r="B80" s="25" t="s">
        <v>2</v>
      </c>
      <c r="C80" s="24">
        <f t="shared" ref="C80:C82" si="4">AVERAGE(C60,C65,C70,C75)</f>
        <v>0</v>
      </c>
      <c r="D80" s="24">
        <f t="shared" ref="D80:W80" si="5">AVERAGE(D60,D65,D70,D75)/1000</f>
        <v>2.6499999999999999E-2</v>
      </c>
      <c r="E80" s="24">
        <f t="shared" si="5"/>
        <v>4.1000000000000002E-2</v>
      </c>
      <c r="F80" s="24">
        <f t="shared" si="5"/>
        <v>5.8999999999999997E-2</v>
      </c>
      <c r="G80" s="24">
        <f t="shared" si="5"/>
        <v>9.1999999999999998E-2</v>
      </c>
      <c r="H80" s="24">
        <f t="shared" si="5"/>
        <v>0.14025000000000001</v>
      </c>
      <c r="I80" s="24">
        <f t="shared" si="5"/>
        <v>0.17199999999999999</v>
      </c>
      <c r="J80" s="24">
        <f t="shared" si="5"/>
        <v>0.1595</v>
      </c>
      <c r="K80" s="24">
        <f t="shared" si="5"/>
        <v>0.17649999999999999</v>
      </c>
      <c r="L80" s="24">
        <f t="shared" si="5"/>
        <v>0.2165</v>
      </c>
      <c r="M80" s="24">
        <f t="shared" si="5"/>
        <v>0.22875000000000001</v>
      </c>
      <c r="N80" s="24">
        <f t="shared" si="5"/>
        <v>0.25600000000000001</v>
      </c>
      <c r="O80" s="24">
        <f t="shared" si="5"/>
        <v>0.25324999999999998</v>
      </c>
      <c r="P80" s="24">
        <f t="shared" si="5"/>
        <v>0.28375</v>
      </c>
      <c r="Q80" s="24">
        <f t="shared" si="5"/>
        <v>0.31824999999999998</v>
      </c>
      <c r="R80" s="24">
        <f t="shared" si="5"/>
        <v>0.36649999999999999</v>
      </c>
      <c r="S80" s="24">
        <f t="shared" si="5"/>
        <v>0.36975000000000002</v>
      </c>
      <c r="T80" s="24">
        <f t="shared" si="5"/>
        <v>0.40075</v>
      </c>
      <c r="U80" s="24">
        <f t="shared" si="5"/>
        <v>0.41949999999999998</v>
      </c>
      <c r="V80" s="24">
        <f t="shared" si="5"/>
        <v>0.45074999999999998</v>
      </c>
      <c r="W80" s="28">
        <f t="shared" si="5"/>
        <v>0.44424999999999998</v>
      </c>
    </row>
    <row r="81" spans="1:23" ht="15.75" thickBot="1" x14ac:dyDescent="0.3">
      <c r="A81" s="31"/>
      <c r="B81" s="25" t="s">
        <v>3</v>
      </c>
      <c r="C81" s="24">
        <f t="shared" si="4"/>
        <v>0</v>
      </c>
      <c r="D81" s="24">
        <f t="shared" ref="D81:W81" si="6">AVERAGE(D61,D66,D71,D76)/1000</f>
        <v>1.925E-2</v>
      </c>
      <c r="E81" s="24">
        <f t="shared" si="6"/>
        <v>3.0499999999999999E-2</v>
      </c>
      <c r="F81" s="24">
        <f t="shared" si="6"/>
        <v>3.8249999999999999E-2</v>
      </c>
      <c r="G81" s="24">
        <f t="shared" si="6"/>
        <v>6.9000000000000006E-2</v>
      </c>
      <c r="H81" s="24">
        <f t="shared" si="6"/>
        <v>7.6999999999999999E-2</v>
      </c>
      <c r="I81" s="24">
        <f t="shared" si="6"/>
        <v>0.12925</v>
      </c>
      <c r="J81" s="24">
        <f t="shared" si="6"/>
        <v>9.9750000000000005E-2</v>
      </c>
      <c r="K81" s="24">
        <f t="shared" si="6"/>
        <v>0.11475</v>
      </c>
      <c r="L81" s="24">
        <f t="shared" si="6"/>
        <v>0.124</v>
      </c>
      <c r="M81" s="24">
        <f t="shared" si="6"/>
        <v>0.13775000000000001</v>
      </c>
      <c r="N81" s="24">
        <f t="shared" si="6"/>
        <v>0.17474999999999999</v>
      </c>
      <c r="O81" s="24">
        <f t="shared" si="6"/>
        <v>0.16200000000000001</v>
      </c>
      <c r="P81" s="24">
        <f t="shared" si="6"/>
        <v>0.17899999999999999</v>
      </c>
      <c r="Q81" s="24">
        <f t="shared" si="6"/>
        <v>0.19475000000000001</v>
      </c>
      <c r="R81" s="24">
        <f t="shared" si="6"/>
        <v>0.22800000000000001</v>
      </c>
      <c r="S81" s="24">
        <f t="shared" si="6"/>
        <v>0.21299999999999999</v>
      </c>
      <c r="T81" s="24">
        <f t="shared" si="6"/>
        <v>0.26250000000000001</v>
      </c>
      <c r="U81" s="24">
        <f t="shared" si="6"/>
        <v>0.248</v>
      </c>
      <c r="V81" s="24">
        <f t="shared" si="6"/>
        <v>0.26750000000000002</v>
      </c>
      <c r="W81" s="28">
        <f t="shared" si="6"/>
        <v>0.29049999999999998</v>
      </c>
    </row>
    <row r="82" spans="1:23" ht="15.75" thickBot="1" x14ac:dyDescent="0.3">
      <c r="A82" s="31"/>
      <c r="B82" s="26" t="s">
        <v>4</v>
      </c>
      <c r="C82" s="29">
        <f t="shared" si="4"/>
        <v>0</v>
      </c>
      <c r="D82" s="29">
        <f t="shared" ref="D82:W82" si="7">AVERAGE(D62,D67,D72,D77)/1000</f>
        <v>2.0250000000000001E-2</v>
      </c>
      <c r="E82" s="29">
        <f t="shared" si="7"/>
        <v>2.775E-2</v>
      </c>
      <c r="F82" s="29">
        <f t="shared" si="7"/>
        <v>3.175E-2</v>
      </c>
      <c r="G82" s="29">
        <f t="shared" si="7"/>
        <v>5.475E-2</v>
      </c>
      <c r="H82" s="29">
        <f t="shared" si="7"/>
        <v>7.4999999999999997E-2</v>
      </c>
      <c r="I82" s="29">
        <f t="shared" si="7"/>
        <v>8.9749999999999996E-2</v>
      </c>
      <c r="J82" s="29">
        <f t="shared" si="7"/>
        <v>9.6250000000000002E-2</v>
      </c>
      <c r="K82" s="29">
        <f t="shared" si="7"/>
        <v>0.10274999999999999</v>
      </c>
      <c r="L82" s="29">
        <f t="shared" si="7"/>
        <v>0.1105</v>
      </c>
      <c r="M82" s="29">
        <f t="shared" si="7"/>
        <v>0.14099999999999999</v>
      </c>
      <c r="N82" s="29">
        <f t="shared" si="7"/>
        <v>0.14649999999999999</v>
      </c>
      <c r="O82" s="29">
        <f t="shared" si="7"/>
        <v>0.1265</v>
      </c>
      <c r="P82" s="29">
        <f t="shared" si="7"/>
        <v>0.14299999999999999</v>
      </c>
      <c r="Q82" s="29">
        <f t="shared" si="7"/>
        <v>0.18174999999999999</v>
      </c>
      <c r="R82" s="29">
        <f t="shared" si="7"/>
        <v>0.193</v>
      </c>
      <c r="S82" s="29">
        <f t="shared" si="7"/>
        <v>0.16450000000000001</v>
      </c>
      <c r="T82" s="29">
        <f t="shared" si="7"/>
        <v>0.1835</v>
      </c>
      <c r="U82" s="29">
        <f t="shared" si="7"/>
        <v>0.23200000000000001</v>
      </c>
      <c r="V82" s="29">
        <f t="shared" si="7"/>
        <v>0.2235</v>
      </c>
      <c r="W82" s="30">
        <f t="shared" si="7"/>
        <v>0.19625000000000001</v>
      </c>
    </row>
  </sheetData>
  <mergeCells count="18">
    <mergeCell ref="A19:A22"/>
    <mergeCell ref="A24:A27"/>
    <mergeCell ref="B3:W3"/>
    <mergeCell ref="B8:W8"/>
    <mergeCell ref="B13:W13"/>
    <mergeCell ref="B18:W18"/>
    <mergeCell ref="A4:A7"/>
    <mergeCell ref="A9:A12"/>
    <mergeCell ref="A14:A17"/>
    <mergeCell ref="A69:A72"/>
    <mergeCell ref="B73:W73"/>
    <mergeCell ref="A74:A77"/>
    <mergeCell ref="A79:A82"/>
    <mergeCell ref="B58:W58"/>
    <mergeCell ref="A59:A62"/>
    <mergeCell ref="B63:W63"/>
    <mergeCell ref="A64:A67"/>
    <mergeCell ref="B68:W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2022-04-22T19:00:24Z</dcterms:created>
  <dcterms:modified xsi:type="dcterms:W3CDTF">2022-04-26T08:03:24Z</dcterms:modified>
</cp:coreProperties>
</file>