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vj\Desktop\ME_Git\Miskolci_Egyetem\Párhuzamos Algoritmusok\Beadandó\Feladat 1\"/>
    </mc:Choice>
  </mc:AlternateContent>
  <xr:revisionPtr revIDLastSave="0" documentId="13_ncr:1_{105DAC42-B907-430E-9863-647D773759C5}" xr6:coauthVersionLast="47" xr6:coauthVersionMax="47" xr10:uidLastSave="{00000000-0000-0000-0000-000000000000}"/>
  <bookViews>
    <workbookView xWindow="-28320" yWindow="3915" windowWidth="21600" windowHeight="11505" xr2:uid="{2C6724D3-8CDD-455A-80F5-639DE189875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D25" i="1"/>
  <c r="D26" i="1"/>
  <c r="D27" i="1"/>
  <c r="D24" i="1"/>
  <c r="C25" i="1"/>
  <c r="C26" i="1"/>
  <c r="C27" i="1"/>
  <c r="C24" i="1"/>
</calcChain>
</file>

<file path=xl/sharedStrings.xml><?xml version="1.0" encoding="utf-8"?>
<sst xmlns="http://schemas.openxmlformats.org/spreadsheetml/2006/main" count="26" uniqueCount="7">
  <si>
    <t>Array Size</t>
  </si>
  <si>
    <t>Thread - 1</t>
  </si>
  <si>
    <t>Thread - 2</t>
  </si>
  <si>
    <t>Thread - 4</t>
  </si>
  <si>
    <t>Thread - 8</t>
  </si>
  <si>
    <t>[ms]</t>
  </si>
  <si>
    <t>[sec]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</si>
</sst>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5" xfId="0" applyBorder="1"/>
    <xf numFmtId="3" fontId="0" fillId="0" borderId="5" xfId="0" applyNumberFormat="1" applyBorder="1"/>
    <xf numFmtId="0" fontId="0" fillId="0" borderId="6" xfId="0" applyBorder="1"/>
    <xf numFmtId="0" fontId="0" fillId="0" borderId="3" xfId="0" applyBorder="1"/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vertical="center"/>
    </xf>
    <xf numFmtId="0" fontId="0" fillId="2" borderId="27" xfId="0" applyFill="1" applyBorder="1" applyAlignment="1">
      <alignment horizontal="center" vertical="center"/>
    </xf>
    <xf numFmtId="0" fontId="0" fillId="3" borderId="13" xfId="0" applyFill="1" applyBorder="1"/>
    <xf numFmtId="0" fontId="0" fillId="3" borderId="26" xfId="0" applyFill="1" applyBorder="1"/>
    <xf numFmtId="0" fontId="0" fillId="3" borderId="14" xfId="0" applyFill="1" applyBorder="1"/>
    <xf numFmtId="0" fontId="0" fillId="3" borderId="15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Munka1!$B$24</c:f>
              <c:strCache>
                <c:ptCount val="1"/>
                <c:pt idx="0">
                  <c:v>Thread - 1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Munka1!$C$2:$W$2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 formatCode="General">
                  <c:v>20000</c:v>
                </c:pt>
                <c:pt idx="3">
                  <c:v>30000</c:v>
                </c:pt>
                <c:pt idx="4" formatCode="General">
                  <c:v>40000</c:v>
                </c:pt>
                <c:pt idx="5">
                  <c:v>50000</c:v>
                </c:pt>
                <c:pt idx="6" formatCode="General">
                  <c:v>60000</c:v>
                </c:pt>
                <c:pt idx="7">
                  <c:v>70000</c:v>
                </c:pt>
                <c:pt idx="8" formatCode="General">
                  <c:v>80000</c:v>
                </c:pt>
                <c:pt idx="9">
                  <c:v>90000</c:v>
                </c:pt>
                <c:pt idx="10" formatCode="General">
                  <c:v>100000</c:v>
                </c:pt>
                <c:pt idx="11">
                  <c:v>110000</c:v>
                </c:pt>
                <c:pt idx="12" formatCode="General">
                  <c:v>120000</c:v>
                </c:pt>
                <c:pt idx="13">
                  <c:v>130000</c:v>
                </c:pt>
                <c:pt idx="14" formatCode="General">
                  <c:v>140000</c:v>
                </c:pt>
                <c:pt idx="15">
                  <c:v>150000</c:v>
                </c:pt>
                <c:pt idx="16" formatCode="General">
                  <c:v>160000</c:v>
                </c:pt>
                <c:pt idx="17">
                  <c:v>170000</c:v>
                </c:pt>
                <c:pt idx="18" formatCode="General">
                  <c:v>180000</c:v>
                </c:pt>
                <c:pt idx="19">
                  <c:v>190000</c:v>
                </c:pt>
                <c:pt idx="20" formatCode="General">
                  <c:v>200000</c:v>
                </c:pt>
              </c:numCache>
            </c:numRef>
          </c:cat>
          <c:val>
            <c:numRef>
              <c:f>Munka1!$C$24:$W$24</c:f>
              <c:numCache>
                <c:formatCode>General</c:formatCode>
                <c:ptCount val="21"/>
                <c:pt idx="0">
                  <c:v>0</c:v>
                </c:pt>
                <c:pt idx="1">
                  <c:v>5.8250000000000003E-2</c:v>
                </c:pt>
                <c:pt idx="2">
                  <c:v>3.7499999999999999E-3</c:v>
                </c:pt>
                <c:pt idx="3">
                  <c:v>6.2500000000000003E-3</c:v>
                </c:pt>
                <c:pt idx="4">
                  <c:v>8.7500000000000008E-3</c:v>
                </c:pt>
                <c:pt idx="5">
                  <c:v>8.5000000000000006E-3</c:v>
                </c:pt>
                <c:pt idx="6">
                  <c:v>1.2500000000000001E-2</c:v>
                </c:pt>
                <c:pt idx="7">
                  <c:v>1.325E-2</c:v>
                </c:pt>
                <c:pt idx="8">
                  <c:v>1.6750000000000001E-2</c:v>
                </c:pt>
                <c:pt idx="9">
                  <c:v>1.8249999999999999E-2</c:v>
                </c:pt>
                <c:pt idx="10">
                  <c:v>1.7250000000000001E-2</c:v>
                </c:pt>
                <c:pt idx="11">
                  <c:v>2.0750000000000001E-2</c:v>
                </c:pt>
                <c:pt idx="12">
                  <c:v>1.975E-2</c:v>
                </c:pt>
                <c:pt idx="13">
                  <c:v>2.6249999999999999E-2</c:v>
                </c:pt>
                <c:pt idx="14">
                  <c:v>2.4500000000000001E-2</c:v>
                </c:pt>
                <c:pt idx="15">
                  <c:v>0.03</c:v>
                </c:pt>
                <c:pt idx="16">
                  <c:v>3.075E-2</c:v>
                </c:pt>
                <c:pt idx="17">
                  <c:v>2.7E-2</c:v>
                </c:pt>
                <c:pt idx="18">
                  <c:v>3.5749999999999997E-2</c:v>
                </c:pt>
                <c:pt idx="19">
                  <c:v>3.5249999999999997E-2</c:v>
                </c:pt>
                <c:pt idx="20">
                  <c:v>3.2750000000000001E-2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6-41D6-BD96-80644DB4850F}"/>
            </c:ext>
          </c:extLst>
        </c:ser>
        <c:ser>
          <c:idx val="1"/>
          <c:order val="1"/>
          <c:tx>
            <c:strRef>
              <c:f>Munka1!$B$25</c:f>
              <c:strCache>
                <c:ptCount val="1"/>
                <c:pt idx="0">
                  <c:v>Thread - 2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Munka1!$C$2:$W$2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 formatCode="General">
                  <c:v>20000</c:v>
                </c:pt>
                <c:pt idx="3">
                  <c:v>30000</c:v>
                </c:pt>
                <c:pt idx="4" formatCode="General">
                  <c:v>40000</c:v>
                </c:pt>
                <c:pt idx="5">
                  <c:v>50000</c:v>
                </c:pt>
                <c:pt idx="6" formatCode="General">
                  <c:v>60000</c:v>
                </c:pt>
                <c:pt idx="7">
                  <c:v>70000</c:v>
                </c:pt>
                <c:pt idx="8" formatCode="General">
                  <c:v>80000</c:v>
                </c:pt>
                <c:pt idx="9">
                  <c:v>90000</c:v>
                </c:pt>
                <c:pt idx="10" formatCode="General">
                  <c:v>100000</c:v>
                </c:pt>
                <c:pt idx="11">
                  <c:v>110000</c:v>
                </c:pt>
                <c:pt idx="12" formatCode="General">
                  <c:v>120000</c:v>
                </c:pt>
                <c:pt idx="13">
                  <c:v>130000</c:v>
                </c:pt>
                <c:pt idx="14" formatCode="General">
                  <c:v>140000</c:v>
                </c:pt>
                <c:pt idx="15">
                  <c:v>150000</c:v>
                </c:pt>
                <c:pt idx="16" formatCode="General">
                  <c:v>160000</c:v>
                </c:pt>
                <c:pt idx="17">
                  <c:v>170000</c:v>
                </c:pt>
                <c:pt idx="18" formatCode="General">
                  <c:v>180000</c:v>
                </c:pt>
                <c:pt idx="19">
                  <c:v>190000</c:v>
                </c:pt>
                <c:pt idx="20" formatCode="General">
                  <c:v>200000</c:v>
                </c:pt>
              </c:numCache>
            </c:numRef>
          </c:cat>
          <c:val>
            <c:numRef>
              <c:f>Munka1!$C$25:$W$25</c:f>
              <c:numCache>
                <c:formatCode>General</c:formatCode>
                <c:ptCount val="21"/>
                <c:pt idx="0">
                  <c:v>0</c:v>
                </c:pt>
                <c:pt idx="1">
                  <c:v>3.2499999999999999E-3</c:v>
                </c:pt>
                <c:pt idx="2">
                  <c:v>2.2499999999999998E-3</c:v>
                </c:pt>
                <c:pt idx="3">
                  <c:v>4.2500000000000003E-3</c:v>
                </c:pt>
                <c:pt idx="4">
                  <c:v>5.2500000000000003E-3</c:v>
                </c:pt>
                <c:pt idx="5">
                  <c:v>4.7499999999999999E-3</c:v>
                </c:pt>
                <c:pt idx="6">
                  <c:v>6.0000000000000001E-3</c:v>
                </c:pt>
                <c:pt idx="7">
                  <c:v>8.2500000000000004E-3</c:v>
                </c:pt>
                <c:pt idx="8">
                  <c:v>9.2499999999999995E-3</c:v>
                </c:pt>
                <c:pt idx="9">
                  <c:v>8.5000000000000006E-3</c:v>
                </c:pt>
                <c:pt idx="10">
                  <c:v>9.4999999999999998E-3</c:v>
                </c:pt>
                <c:pt idx="11">
                  <c:v>1.2749999999999999E-2</c:v>
                </c:pt>
                <c:pt idx="12">
                  <c:v>1.2749999999999999E-2</c:v>
                </c:pt>
                <c:pt idx="13">
                  <c:v>1.4500000000000001E-2</c:v>
                </c:pt>
                <c:pt idx="14">
                  <c:v>1.375E-2</c:v>
                </c:pt>
                <c:pt idx="15">
                  <c:v>1.95E-2</c:v>
                </c:pt>
                <c:pt idx="16">
                  <c:v>1.55E-2</c:v>
                </c:pt>
                <c:pt idx="17">
                  <c:v>1.525E-2</c:v>
                </c:pt>
                <c:pt idx="18">
                  <c:v>2.0500000000000001E-2</c:v>
                </c:pt>
                <c:pt idx="19">
                  <c:v>2.0500000000000001E-2</c:v>
                </c:pt>
                <c:pt idx="20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86-41D6-BD96-80644DB4850F}"/>
            </c:ext>
          </c:extLst>
        </c:ser>
        <c:ser>
          <c:idx val="2"/>
          <c:order val="2"/>
          <c:tx>
            <c:strRef>
              <c:f>Munka1!$B$26</c:f>
              <c:strCache>
                <c:ptCount val="1"/>
                <c:pt idx="0">
                  <c:v>Thread - 4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Munka1!$C$2:$W$2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 formatCode="General">
                  <c:v>20000</c:v>
                </c:pt>
                <c:pt idx="3">
                  <c:v>30000</c:v>
                </c:pt>
                <c:pt idx="4" formatCode="General">
                  <c:v>40000</c:v>
                </c:pt>
                <c:pt idx="5">
                  <c:v>50000</c:v>
                </c:pt>
                <c:pt idx="6" formatCode="General">
                  <c:v>60000</c:v>
                </c:pt>
                <c:pt idx="7">
                  <c:v>70000</c:v>
                </c:pt>
                <c:pt idx="8" formatCode="General">
                  <c:v>80000</c:v>
                </c:pt>
                <c:pt idx="9">
                  <c:v>90000</c:v>
                </c:pt>
                <c:pt idx="10" formatCode="General">
                  <c:v>100000</c:v>
                </c:pt>
                <c:pt idx="11">
                  <c:v>110000</c:v>
                </c:pt>
                <c:pt idx="12" formatCode="General">
                  <c:v>120000</c:v>
                </c:pt>
                <c:pt idx="13">
                  <c:v>130000</c:v>
                </c:pt>
                <c:pt idx="14" formatCode="General">
                  <c:v>140000</c:v>
                </c:pt>
                <c:pt idx="15">
                  <c:v>150000</c:v>
                </c:pt>
                <c:pt idx="16" formatCode="General">
                  <c:v>160000</c:v>
                </c:pt>
                <c:pt idx="17">
                  <c:v>170000</c:v>
                </c:pt>
                <c:pt idx="18" formatCode="General">
                  <c:v>180000</c:v>
                </c:pt>
                <c:pt idx="19">
                  <c:v>190000</c:v>
                </c:pt>
                <c:pt idx="20" formatCode="General">
                  <c:v>200000</c:v>
                </c:pt>
              </c:numCache>
            </c:numRef>
          </c:cat>
          <c:val>
            <c:numRef>
              <c:f>Munka1!$C$26:$W$26</c:f>
              <c:numCache>
                <c:formatCode>General</c:formatCode>
                <c:ptCount val="21"/>
                <c:pt idx="0">
                  <c:v>0</c:v>
                </c:pt>
                <c:pt idx="1">
                  <c:v>2.7499999999999998E-3</c:v>
                </c:pt>
                <c:pt idx="2">
                  <c:v>2.7499999999999998E-3</c:v>
                </c:pt>
                <c:pt idx="3">
                  <c:v>4.0000000000000001E-3</c:v>
                </c:pt>
                <c:pt idx="4">
                  <c:v>7.0000000000000001E-3</c:v>
                </c:pt>
                <c:pt idx="5">
                  <c:v>4.4999999999999997E-3</c:v>
                </c:pt>
                <c:pt idx="6">
                  <c:v>4.7499999999999999E-3</c:v>
                </c:pt>
                <c:pt idx="7">
                  <c:v>6.0000000000000001E-3</c:v>
                </c:pt>
                <c:pt idx="8">
                  <c:v>9.4999999999999998E-3</c:v>
                </c:pt>
                <c:pt idx="9">
                  <c:v>7.4999999999999997E-3</c:v>
                </c:pt>
                <c:pt idx="10">
                  <c:v>7.2500000000000004E-3</c:v>
                </c:pt>
                <c:pt idx="11">
                  <c:v>8.0000000000000002E-3</c:v>
                </c:pt>
                <c:pt idx="12">
                  <c:v>1.0500000000000001E-2</c:v>
                </c:pt>
                <c:pt idx="13">
                  <c:v>1.15E-2</c:v>
                </c:pt>
                <c:pt idx="14">
                  <c:v>1.15E-2</c:v>
                </c:pt>
                <c:pt idx="15">
                  <c:v>1.35E-2</c:v>
                </c:pt>
                <c:pt idx="16">
                  <c:v>1.025E-2</c:v>
                </c:pt>
                <c:pt idx="17">
                  <c:v>1.0999999999999999E-2</c:v>
                </c:pt>
                <c:pt idx="18">
                  <c:v>1.225E-2</c:v>
                </c:pt>
                <c:pt idx="19">
                  <c:v>1.0999999999999999E-2</c:v>
                </c:pt>
                <c:pt idx="20">
                  <c:v>1.2500000000000001E-2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86-41D6-BD96-80644DB4850F}"/>
            </c:ext>
          </c:extLst>
        </c:ser>
        <c:ser>
          <c:idx val="3"/>
          <c:order val="3"/>
          <c:tx>
            <c:strRef>
              <c:f>Munka1!$B$27</c:f>
              <c:strCache>
                <c:ptCount val="1"/>
                <c:pt idx="0">
                  <c:v>Thread - 8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Munka1!$C$2:$W$2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 formatCode="General">
                  <c:v>20000</c:v>
                </c:pt>
                <c:pt idx="3">
                  <c:v>30000</c:v>
                </c:pt>
                <c:pt idx="4" formatCode="General">
                  <c:v>40000</c:v>
                </c:pt>
                <c:pt idx="5">
                  <c:v>50000</c:v>
                </c:pt>
                <c:pt idx="6" formatCode="General">
                  <c:v>60000</c:v>
                </c:pt>
                <c:pt idx="7">
                  <c:v>70000</c:v>
                </c:pt>
                <c:pt idx="8" formatCode="General">
                  <c:v>80000</c:v>
                </c:pt>
                <c:pt idx="9">
                  <c:v>90000</c:v>
                </c:pt>
                <c:pt idx="10" formatCode="General">
                  <c:v>100000</c:v>
                </c:pt>
                <c:pt idx="11">
                  <c:v>110000</c:v>
                </c:pt>
                <c:pt idx="12" formatCode="General">
                  <c:v>120000</c:v>
                </c:pt>
                <c:pt idx="13">
                  <c:v>130000</c:v>
                </c:pt>
                <c:pt idx="14" formatCode="General">
                  <c:v>140000</c:v>
                </c:pt>
                <c:pt idx="15">
                  <c:v>150000</c:v>
                </c:pt>
                <c:pt idx="16" formatCode="General">
                  <c:v>160000</c:v>
                </c:pt>
                <c:pt idx="17">
                  <c:v>170000</c:v>
                </c:pt>
                <c:pt idx="18" formatCode="General">
                  <c:v>180000</c:v>
                </c:pt>
                <c:pt idx="19">
                  <c:v>190000</c:v>
                </c:pt>
                <c:pt idx="20" formatCode="General">
                  <c:v>200000</c:v>
                </c:pt>
              </c:numCache>
            </c:numRef>
          </c:cat>
          <c:val>
            <c:numRef>
              <c:f>Munka1!$C$27:$W$27</c:f>
              <c:numCache>
                <c:formatCode>General</c:formatCode>
                <c:ptCount val="21"/>
                <c:pt idx="0">
                  <c:v>0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6.4999999999999997E-3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7.7499999999999999E-3</c:v>
                </c:pt>
                <c:pt idx="7">
                  <c:v>6.4999999999999997E-3</c:v>
                </c:pt>
                <c:pt idx="8">
                  <c:v>7.0000000000000001E-3</c:v>
                </c:pt>
                <c:pt idx="9">
                  <c:v>6.7499999999999999E-3</c:v>
                </c:pt>
                <c:pt idx="10">
                  <c:v>7.7499999999999999E-3</c:v>
                </c:pt>
                <c:pt idx="11">
                  <c:v>8.0000000000000002E-3</c:v>
                </c:pt>
                <c:pt idx="12">
                  <c:v>1.025E-2</c:v>
                </c:pt>
                <c:pt idx="13">
                  <c:v>8.9999999999999993E-3</c:v>
                </c:pt>
                <c:pt idx="14">
                  <c:v>1.0500000000000001E-2</c:v>
                </c:pt>
                <c:pt idx="15">
                  <c:v>1.4500000000000001E-2</c:v>
                </c:pt>
                <c:pt idx="16">
                  <c:v>1.0749999999999999E-2</c:v>
                </c:pt>
                <c:pt idx="17">
                  <c:v>1.225E-2</c:v>
                </c:pt>
                <c:pt idx="18">
                  <c:v>1.2749999999999999E-2</c:v>
                </c:pt>
                <c:pt idx="19">
                  <c:v>1.175E-2</c:v>
                </c:pt>
                <c:pt idx="20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86-41D6-BD96-80644DB48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124984"/>
        <c:axId val="568125312"/>
      </c:lineChart>
      <c:catAx>
        <c:axId val="56812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8125312"/>
        <c:crosses val="autoZero"/>
        <c:auto val="1"/>
        <c:lblAlgn val="ctr"/>
        <c:lblOffset val="100"/>
        <c:noMultiLvlLbl val="0"/>
      </c:catAx>
      <c:valAx>
        <c:axId val="5681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812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28</xdr:row>
      <xdr:rowOff>14286</xdr:rowOff>
    </xdr:from>
    <xdr:to>
      <xdr:col>22</xdr:col>
      <xdr:colOff>600074</xdr:colOff>
      <xdr:row>53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B5CACEA-8BCE-4C60-BA82-DC009CAA3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47AE-0AB6-47AB-B073-B50DBA22BCC6}">
  <dimension ref="A1:W27"/>
  <sheetViews>
    <sheetView tabSelected="1" topLeftCell="A4" zoomScaleNormal="100" workbookViewId="0">
      <selection activeCell="Y26" sqref="Y26"/>
    </sheetView>
  </sheetViews>
  <sheetFormatPr defaultRowHeight="15" x14ac:dyDescent="0.25"/>
  <cols>
    <col min="1" max="1" width="5.28515625" bestFit="1" customWidth="1"/>
    <col min="2" max="2" width="10" bestFit="1" customWidth="1"/>
  </cols>
  <sheetData>
    <row r="1" spans="1:23" ht="15.75" thickBot="1" x14ac:dyDescent="0.3"/>
    <row r="2" spans="1:23" ht="15.75" thickBot="1" x14ac:dyDescent="0.3">
      <c r="B2" s="7" t="s">
        <v>0</v>
      </c>
      <c r="C2" s="6">
        <v>0</v>
      </c>
      <c r="D2" s="3">
        <v>10000</v>
      </c>
      <c r="E2" s="2">
        <v>20000</v>
      </c>
      <c r="F2" s="3">
        <v>30000</v>
      </c>
      <c r="G2" s="2">
        <v>40000</v>
      </c>
      <c r="H2" s="3">
        <v>50000</v>
      </c>
      <c r="I2" s="2">
        <v>60000</v>
      </c>
      <c r="J2" s="3">
        <v>70000</v>
      </c>
      <c r="K2" s="2">
        <v>80000</v>
      </c>
      <c r="L2" s="3">
        <v>90000</v>
      </c>
      <c r="M2" s="2">
        <v>100000</v>
      </c>
      <c r="N2" s="3">
        <v>110000</v>
      </c>
      <c r="O2" s="2">
        <v>120000</v>
      </c>
      <c r="P2" s="3">
        <v>130000</v>
      </c>
      <c r="Q2" s="2">
        <v>140000</v>
      </c>
      <c r="R2" s="3">
        <v>150000</v>
      </c>
      <c r="S2" s="2">
        <v>160000</v>
      </c>
      <c r="T2" s="3">
        <v>170000</v>
      </c>
      <c r="U2" s="2">
        <v>180000</v>
      </c>
      <c r="V2" s="3">
        <v>190000</v>
      </c>
      <c r="W2" s="4">
        <v>200000</v>
      </c>
    </row>
    <row r="3" spans="1:23" ht="15.75" thickBot="1" x14ac:dyDescent="0.3"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5"/>
    </row>
    <row r="4" spans="1:23" x14ac:dyDescent="0.25">
      <c r="A4" s="30" t="s">
        <v>5</v>
      </c>
      <c r="B4" s="10" t="s">
        <v>1</v>
      </c>
      <c r="C4" s="8">
        <v>0</v>
      </c>
      <c r="D4" s="5">
        <v>68</v>
      </c>
      <c r="E4" s="5">
        <v>4</v>
      </c>
      <c r="F4" s="5">
        <v>7</v>
      </c>
      <c r="G4" s="5">
        <v>10</v>
      </c>
      <c r="H4" s="5">
        <v>8</v>
      </c>
      <c r="I4" s="5">
        <v>14</v>
      </c>
      <c r="J4" s="5">
        <v>14</v>
      </c>
      <c r="K4" s="5">
        <v>16</v>
      </c>
      <c r="L4" s="5">
        <v>18</v>
      </c>
      <c r="M4" s="5">
        <v>19</v>
      </c>
      <c r="N4" s="5">
        <v>27</v>
      </c>
      <c r="O4" s="5">
        <v>22</v>
      </c>
      <c r="P4" s="5">
        <v>19</v>
      </c>
      <c r="Q4" s="5">
        <v>22</v>
      </c>
      <c r="R4" s="5">
        <v>30</v>
      </c>
      <c r="S4" s="5">
        <v>35</v>
      </c>
      <c r="T4" s="5">
        <v>29</v>
      </c>
      <c r="U4" s="5">
        <v>34</v>
      </c>
      <c r="V4" s="5">
        <v>33</v>
      </c>
      <c r="W4" s="17">
        <v>43</v>
      </c>
    </row>
    <row r="5" spans="1:23" x14ac:dyDescent="0.25">
      <c r="A5" s="30"/>
      <c r="B5" s="11" t="s">
        <v>2</v>
      </c>
      <c r="C5" s="9">
        <v>0</v>
      </c>
      <c r="D5" s="1">
        <v>3</v>
      </c>
      <c r="E5" s="1">
        <v>2</v>
      </c>
      <c r="F5" s="1">
        <v>5</v>
      </c>
      <c r="G5" s="1">
        <v>5</v>
      </c>
      <c r="H5" s="1">
        <v>5</v>
      </c>
      <c r="I5" s="1">
        <v>6</v>
      </c>
      <c r="J5" s="1">
        <v>10</v>
      </c>
      <c r="K5" s="1">
        <v>11</v>
      </c>
      <c r="L5" s="1">
        <v>8</v>
      </c>
      <c r="M5" s="1">
        <v>9</v>
      </c>
      <c r="N5" s="1">
        <v>22</v>
      </c>
      <c r="O5" s="1">
        <v>14</v>
      </c>
      <c r="P5" s="1">
        <v>12</v>
      </c>
      <c r="Q5" s="1">
        <v>13</v>
      </c>
      <c r="R5" s="1">
        <v>20</v>
      </c>
      <c r="S5" s="1">
        <v>16</v>
      </c>
      <c r="T5" s="1">
        <v>17</v>
      </c>
      <c r="U5" s="1">
        <v>20</v>
      </c>
      <c r="V5" s="1">
        <v>21</v>
      </c>
      <c r="W5" s="18">
        <v>31</v>
      </c>
    </row>
    <row r="6" spans="1:23" x14ac:dyDescent="0.25">
      <c r="A6" s="30"/>
      <c r="B6" s="11" t="s">
        <v>3</v>
      </c>
      <c r="C6" s="9">
        <v>0</v>
      </c>
      <c r="D6" s="1">
        <v>3</v>
      </c>
      <c r="E6" s="1">
        <v>5</v>
      </c>
      <c r="F6" s="1">
        <v>4</v>
      </c>
      <c r="G6" s="1">
        <v>5</v>
      </c>
      <c r="H6" s="1">
        <v>4</v>
      </c>
      <c r="I6" s="1">
        <v>5</v>
      </c>
      <c r="J6" s="1">
        <v>6</v>
      </c>
      <c r="K6" s="1">
        <v>12</v>
      </c>
      <c r="L6" s="1">
        <v>9</v>
      </c>
      <c r="M6" s="1">
        <v>8</v>
      </c>
      <c r="N6" s="1">
        <v>12</v>
      </c>
      <c r="O6" s="1">
        <v>12</v>
      </c>
      <c r="P6" s="1">
        <v>9</v>
      </c>
      <c r="Q6" s="1">
        <v>11</v>
      </c>
      <c r="R6" s="1">
        <v>9</v>
      </c>
      <c r="S6" s="1">
        <v>13</v>
      </c>
      <c r="T6" s="1">
        <v>14</v>
      </c>
      <c r="U6" s="1">
        <v>11</v>
      </c>
      <c r="V6" s="1">
        <v>13</v>
      </c>
      <c r="W6" s="18">
        <v>19</v>
      </c>
    </row>
    <row r="7" spans="1:23" ht="15.75" thickBot="1" x14ac:dyDescent="0.3">
      <c r="A7" s="30"/>
      <c r="B7" s="13" t="s">
        <v>4</v>
      </c>
      <c r="C7" s="14">
        <v>0</v>
      </c>
      <c r="D7" s="15">
        <v>1</v>
      </c>
      <c r="E7" s="15">
        <v>4</v>
      </c>
      <c r="F7" s="15">
        <v>7</v>
      </c>
      <c r="G7" s="15">
        <v>5</v>
      </c>
      <c r="H7" s="15">
        <v>4</v>
      </c>
      <c r="I7" s="15">
        <v>6</v>
      </c>
      <c r="J7" s="15">
        <v>9</v>
      </c>
      <c r="K7" s="15">
        <v>7</v>
      </c>
      <c r="L7" s="15">
        <v>9</v>
      </c>
      <c r="M7" s="15">
        <v>10</v>
      </c>
      <c r="N7" s="15">
        <v>9</v>
      </c>
      <c r="O7" s="15">
        <v>9</v>
      </c>
      <c r="P7" s="15">
        <v>7</v>
      </c>
      <c r="Q7" s="15">
        <v>9</v>
      </c>
      <c r="R7" s="15">
        <v>16</v>
      </c>
      <c r="S7" s="15">
        <v>12</v>
      </c>
      <c r="T7" s="15">
        <v>13</v>
      </c>
      <c r="U7" s="15">
        <v>12</v>
      </c>
      <c r="V7" s="15">
        <v>17</v>
      </c>
      <c r="W7" s="19">
        <v>18</v>
      </c>
    </row>
    <row r="8" spans="1:23" ht="15.75" thickBot="1" x14ac:dyDescent="0.3">
      <c r="A8" s="29"/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8"/>
    </row>
    <row r="9" spans="1:23" x14ac:dyDescent="0.25">
      <c r="A9" s="30" t="s">
        <v>5</v>
      </c>
      <c r="B9" s="16" t="s">
        <v>1</v>
      </c>
      <c r="C9" s="8">
        <v>0</v>
      </c>
      <c r="D9" s="5">
        <v>55</v>
      </c>
      <c r="E9" s="5">
        <v>3</v>
      </c>
      <c r="F9" s="5">
        <v>4</v>
      </c>
      <c r="G9" s="5">
        <v>6</v>
      </c>
      <c r="H9" s="5">
        <v>8</v>
      </c>
      <c r="I9" s="5">
        <v>13</v>
      </c>
      <c r="J9" s="5">
        <v>14</v>
      </c>
      <c r="K9" s="5">
        <v>21</v>
      </c>
      <c r="L9" s="5">
        <v>23</v>
      </c>
      <c r="M9" s="5">
        <v>18</v>
      </c>
      <c r="N9" s="5">
        <v>21</v>
      </c>
      <c r="O9" s="5">
        <v>21</v>
      </c>
      <c r="P9" s="5">
        <v>35</v>
      </c>
      <c r="Q9" s="5">
        <v>28</v>
      </c>
      <c r="R9" s="5">
        <v>34</v>
      </c>
      <c r="S9" s="5">
        <v>32</v>
      </c>
      <c r="T9" s="5">
        <v>25</v>
      </c>
      <c r="U9" s="5">
        <v>34</v>
      </c>
      <c r="V9" s="5">
        <v>34</v>
      </c>
      <c r="W9" s="17">
        <v>30</v>
      </c>
    </row>
    <row r="10" spans="1:23" x14ac:dyDescent="0.25">
      <c r="A10" s="30"/>
      <c r="B10" s="11" t="s">
        <v>2</v>
      </c>
      <c r="C10" s="9">
        <v>0</v>
      </c>
      <c r="D10" s="1">
        <v>3</v>
      </c>
      <c r="E10" s="1">
        <v>2</v>
      </c>
      <c r="F10" s="1">
        <v>3</v>
      </c>
      <c r="G10" s="1">
        <v>4</v>
      </c>
      <c r="H10" s="1">
        <v>4</v>
      </c>
      <c r="I10" s="1">
        <v>6</v>
      </c>
      <c r="J10" s="1">
        <v>9</v>
      </c>
      <c r="K10" s="1">
        <v>9</v>
      </c>
      <c r="L10" s="1">
        <v>10</v>
      </c>
      <c r="M10" s="1">
        <v>10</v>
      </c>
      <c r="N10" s="1">
        <v>10</v>
      </c>
      <c r="O10" s="1">
        <v>14</v>
      </c>
      <c r="P10" s="1">
        <v>19</v>
      </c>
      <c r="Q10" s="1">
        <v>16</v>
      </c>
      <c r="R10" s="1">
        <v>27</v>
      </c>
      <c r="S10" s="1">
        <v>16</v>
      </c>
      <c r="T10" s="1">
        <v>14</v>
      </c>
      <c r="U10" s="1">
        <v>22</v>
      </c>
      <c r="V10" s="1">
        <v>20</v>
      </c>
      <c r="W10" s="18">
        <v>16</v>
      </c>
    </row>
    <row r="11" spans="1:23" x14ac:dyDescent="0.25">
      <c r="A11" s="30"/>
      <c r="B11" s="11" t="s">
        <v>3</v>
      </c>
      <c r="C11" s="9">
        <v>0</v>
      </c>
      <c r="D11" s="1">
        <v>3</v>
      </c>
      <c r="E11" s="1">
        <v>1</v>
      </c>
      <c r="F11" s="1">
        <v>3</v>
      </c>
      <c r="G11" s="1">
        <v>3</v>
      </c>
      <c r="H11" s="1">
        <v>4</v>
      </c>
      <c r="I11" s="1">
        <v>4</v>
      </c>
      <c r="J11" s="1">
        <v>7</v>
      </c>
      <c r="K11" s="1">
        <v>9</v>
      </c>
      <c r="L11" s="1">
        <v>11</v>
      </c>
      <c r="M11" s="1">
        <v>9</v>
      </c>
      <c r="N11" s="1">
        <v>7</v>
      </c>
      <c r="O11" s="1">
        <v>12</v>
      </c>
      <c r="P11" s="1">
        <v>17</v>
      </c>
      <c r="Q11" s="1">
        <v>12</v>
      </c>
      <c r="R11" s="1">
        <v>27</v>
      </c>
      <c r="S11" s="1">
        <v>9</v>
      </c>
      <c r="T11" s="1">
        <v>9</v>
      </c>
      <c r="U11" s="1">
        <v>12</v>
      </c>
      <c r="V11" s="1">
        <v>10</v>
      </c>
      <c r="W11" s="18">
        <v>10</v>
      </c>
    </row>
    <row r="12" spans="1:23" ht="15.75" thickBot="1" x14ac:dyDescent="0.3">
      <c r="A12" s="30"/>
      <c r="B12" s="13" t="s">
        <v>4</v>
      </c>
      <c r="C12" s="14">
        <v>0</v>
      </c>
      <c r="D12" s="15">
        <v>1</v>
      </c>
      <c r="E12" s="15">
        <v>2</v>
      </c>
      <c r="F12" s="15">
        <v>4</v>
      </c>
      <c r="G12" s="15">
        <v>3</v>
      </c>
      <c r="H12" s="15">
        <v>5</v>
      </c>
      <c r="I12" s="15">
        <v>6</v>
      </c>
      <c r="J12" s="15">
        <v>4</v>
      </c>
      <c r="K12" s="15">
        <v>9</v>
      </c>
      <c r="L12" s="15">
        <v>7</v>
      </c>
      <c r="M12" s="15">
        <v>7</v>
      </c>
      <c r="N12" s="15">
        <v>9</v>
      </c>
      <c r="O12" s="15">
        <v>12</v>
      </c>
      <c r="P12" s="15">
        <v>14</v>
      </c>
      <c r="Q12" s="15">
        <v>12</v>
      </c>
      <c r="R12" s="15">
        <v>19</v>
      </c>
      <c r="S12" s="15">
        <v>9</v>
      </c>
      <c r="T12" s="15">
        <v>11</v>
      </c>
      <c r="U12" s="15">
        <v>14</v>
      </c>
      <c r="V12" s="15">
        <v>10</v>
      </c>
      <c r="W12" s="19">
        <v>9</v>
      </c>
    </row>
    <row r="13" spans="1:23" ht="15.75" thickBot="1" x14ac:dyDescent="0.3">
      <c r="A13" s="29"/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8"/>
    </row>
    <row r="14" spans="1:23" x14ac:dyDescent="0.25">
      <c r="A14" s="30" t="s">
        <v>5</v>
      </c>
      <c r="B14" s="16" t="s">
        <v>1</v>
      </c>
      <c r="C14" s="8">
        <v>0</v>
      </c>
      <c r="D14" s="5">
        <v>59</v>
      </c>
      <c r="E14" s="5">
        <v>5</v>
      </c>
      <c r="F14" s="5">
        <v>8</v>
      </c>
      <c r="G14" s="5">
        <v>12</v>
      </c>
      <c r="H14" s="5">
        <v>11</v>
      </c>
      <c r="I14" s="5">
        <v>12</v>
      </c>
      <c r="J14" s="5">
        <v>14</v>
      </c>
      <c r="K14" s="5">
        <v>16</v>
      </c>
      <c r="L14" s="5">
        <v>16</v>
      </c>
      <c r="M14" s="5">
        <v>17</v>
      </c>
      <c r="N14" s="5">
        <v>19</v>
      </c>
      <c r="O14" s="5">
        <v>20</v>
      </c>
      <c r="P14" s="5">
        <v>29</v>
      </c>
      <c r="Q14" s="5">
        <v>26</v>
      </c>
      <c r="R14" s="5">
        <v>30</v>
      </c>
      <c r="S14" s="5">
        <v>29</v>
      </c>
      <c r="T14" s="5">
        <v>30</v>
      </c>
      <c r="U14" s="5">
        <v>43</v>
      </c>
      <c r="V14" s="5">
        <v>38</v>
      </c>
      <c r="W14" s="17">
        <v>28</v>
      </c>
    </row>
    <row r="15" spans="1:23" x14ac:dyDescent="0.25">
      <c r="A15" s="30"/>
      <c r="B15" s="11" t="s">
        <v>2</v>
      </c>
      <c r="C15" s="9">
        <v>0</v>
      </c>
      <c r="D15" s="1">
        <v>5</v>
      </c>
      <c r="E15" s="1">
        <v>3</v>
      </c>
      <c r="F15" s="1">
        <v>6</v>
      </c>
      <c r="G15" s="1">
        <v>8</v>
      </c>
      <c r="H15" s="1">
        <v>6</v>
      </c>
      <c r="I15" s="1">
        <v>7</v>
      </c>
      <c r="J15" s="1">
        <v>8</v>
      </c>
      <c r="K15" s="1">
        <v>10</v>
      </c>
      <c r="L15" s="1">
        <v>8</v>
      </c>
      <c r="M15" s="1">
        <v>11</v>
      </c>
      <c r="N15" s="1">
        <v>11</v>
      </c>
      <c r="O15" s="1">
        <v>13</v>
      </c>
      <c r="P15" s="1">
        <v>16</v>
      </c>
      <c r="Q15" s="1">
        <v>14</v>
      </c>
      <c r="R15" s="1">
        <v>18</v>
      </c>
      <c r="S15" s="1">
        <v>16</v>
      </c>
      <c r="T15" s="1">
        <v>17</v>
      </c>
      <c r="U15" s="1">
        <v>21</v>
      </c>
      <c r="V15" s="1">
        <v>21</v>
      </c>
      <c r="W15" s="18">
        <v>16</v>
      </c>
    </row>
    <row r="16" spans="1:23" x14ac:dyDescent="0.25">
      <c r="A16" s="30"/>
      <c r="B16" s="11" t="s">
        <v>3</v>
      </c>
      <c r="C16" s="9">
        <v>0</v>
      </c>
      <c r="D16" s="1">
        <v>3</v>
      </c>
      <c r="E16" s="1">
        <v>3</v>
      </c>
      <c r="F16" s="1">
        <v>6</v>
      </c>
      <c r="G16" s="1">
        <v>17</v>
      </c>
      <c r="H16" s="1">
        <v>6</v>
      </c>
      <c r="I16" s="1">
        <v>6</v>
      </c>
      <c r="J16" s="1">
        <v>6</v>
      </c>
      <c r="K16" s="1">
        <v>11</v>
      </c>
      <c r="L16" s="1">
        <v>5</v>
      </c>
      <c r="M16" s="1">
        <v>6</v>
      </c>
      <c r="N16" s="1">
        <v>8</v>
      </c>
      <c r="O16" s="1">
        <v>11</v>
      </c>
      <c r="P16" s="1">
        <v>12</v>
      </c>
      <c r="Q16" s="1">
        <v>11</v>
      </c>
      <c r="R16" s="1">
        <v>10</v>
      </c>
      <c r="S16" s="1">
        <v>10</v>
      </c>
      <c r="T16" s="1">
        <v>11</v>
      </c>
      <c r="U16" s="1">
        <v>14</v>
      </c>
      <c r="V16" s="1">
        <v>9</v>
      </c>
      <c r="W16" s="18">
        <v>10</v>
      </c>
    </row>
    <row r="17" spans="1:23" ht="15.75" thickBot="1" x14ac:dyDescent="0.3">
      <c r="A17" s="30"/>
      <c r="B17" s="13" t="s">
        <v>4</v>
      </c>
      <c r="C17" s="14">
        <v>0</v>
      </c>
      <c r="D17" s="15">
        <v>4</v>
      </c>
      <c r="E17" s="15">
        <v>4</v>
      </c>
      <c r="F17" s="15">
        <v>10</v>
      </c>
      <c r="G17" s="15">
        <v>9</v>
      </c>
      <c r="H17" s="15">
        <v>4</v>
      </c>
      <c r="I17" s="15">
        <v>12</v>
      </c>
      <c r="J17" s="15">
        <v>6</v>
      </c>
      <c r="K17" s="15">
        <v>5</v>
      </c>
      <c r="L17" s="15">
        <v>6</v>
      </c>
      <c r="M17" s="15">
        <v>7</v>
      </c>
      <c r="N17" s="15">
        <v>8</v>
      </c>
      <c r="O17" s="15">
        <v>12</v>
      </c>
      <c r="P17" s="15">
        <v>8</v>
      </c>
      <c r="Q17" s="15">
        <v>9</v>
      </c>
      <c r="R17" s="15">
        <v>13</v>
      </c>
      <c r="S17" s="15">
        <v>13</v>
      </c>
      <c r="T17" s="15">
        <v>13</v>
      </c>
      <c r="U17" s="15">
        <v>13</v>
      </c>
      <c r="V17" s="15">
        <v>9</v>
      </c>
      <c r="W17" s="19">
        <v>9</v>
      </c>
    </row>
    <row r="18" spans="1:23" ht="15.75" thickBot="1" x14ac:dyDescent="0.3">
      <c r="A18" s="29"/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8"/>
    </row>
    <row r="19" spans="1:23" x14ac:dyDescent="0.25">
      <c r="A19" s="30" t="s">
        <v>5</v>
      </c>
      <c r="B19" s="16" t="s">
        <v>1</v>
      </c>
      <c r="C19" s="8">
        <v>0</v>
      </c>
      <c r="D19" s="5">
        <v>51</v>
      </c>
      <c r="E19" s="5">
        <v>3</v>
      </c>
      <c r="F19" s="5">
        <v>6</v>
      </c>
      <c r="G19" s="5">
        <v>7</v>
      </c>
      <c r="H19" s="5">
        <v>7</v>
      </c>
      <c r="I19" s="5">
        <v>11</v>
      </c>
      <c r="J19" s="5">
        <v>11</v>
      </c>
      <c r="K19" s="5">
        <v>14</v>
      </c>
      <c r="L19" s="5">
        <v>16</v>
      </c>
      <c r="M19" s="5">
        <v>15</v>
      </c>
      <c r="N19" s="5">
        <v>16</v>
      </c>
      <c r="O19" s="5">
        <v>16</v>
      </c>
      <c r="P19" s="5">
        <v>22</v>
      </c>
      <c r="Q19" s="5">
        <v>22</v>
      </c>
      <c r="R19" s="5">
        <v>26</v>
      </c>
      <c r="S19" s="5">
        <v>27</v>
      </c>
      <c r="T19" s="5">
        <v>24</v>
      </c>
      <c r="U19" s="5">
        <v>32</v>
      </c>
      <c r="V19" s="5">
        <v>36</v>
      </c>
      <c r="W19" s="17">
        <v>30</v>
      </c>
    </row>
    <row r="20" spans="1:23" x14ac:dyDescent="0.25">
      <c r="A20" s="30"/>
      <c r="B20" s="11" t="s">
        <v>2</v>
      </c>
      <c r="C20" s="9">
        <v>0</v>
      </c>
      <c r="D20" s="1">
        <v>2</v>
      </c>
      <c r="E20" s="1">
        <v>2</v>
      </c>
      <c r="F20" s="1">
        <v>3</v>
      </c>
      <c r="G20" s="1">
        <v>4</v>
      </c>
      <c r="H20" s="1">
        <v>4</v>
      </c>
      <c r="I20" s="1">
        <v>5</v>
      </c>
      <c r="J20" s="1">
        <v>6</v>
      </c>
      <c r="K20" s="1">
        <v>7</v>
      </c>
      <c r="L20" s="1">
        <v>8</v>
      </c>
      <c r="M20" s="1">
        <v>8</v>
      </c>
      <c r="N20" s="1">
        <v>8</v>
      </c>
      <c r="O20" s="1">
        <v>10</v>
      </c>
      <c r="P20" s="1">
        <v>11</v>
      </c>
      <c r="Q20" s="1">
        <v>12</v>
      </c>
      <c r="R20" s="1">
        <v>13</v>
      </c>
      <c r="S20" s="1">
        <v>14</v>
      </c>
      <c r="T20" s="1">
        <v>13</v>
      </c>
      <c r="U20" s="1">
        <v>19</v>
      </c>
      <c r="V20" s="1">
        <v>20</v>
      </c>
      <c r="W20" s="18">
        <v>17</v>
      </c>
    </row>
    <row r="21" spans="1:23" x14ac:dyDescent="0.25">
      <c r="A21" s="30"/>
      <c r="B21" s="11" t="s">
        <v>3</v>
      </c>
      <c r="C21" s="9">
        <v>0</v>
      </c>
      <c r="D21" s="1">
        <v>2</v>
      </c>
      <c r="E21" s="1">
        <v>2</v>
      </c>
      <c r="F21" s="1">
        <v>3</v>
      </c>
      <c r="G21" s="1">
        <v>3</v>
      </c>
      <c r="H21" s="1">
        <v>4</v>
      </c>
      <c r="I21" s="1">
        <v>4</v>
      </c>
      <c r="J21" s="1">
        <v>5</v>
      </c>
      <c r="K21" s="1">
        <v>6</v>
      </c>
      <c r="L21" s="1">
        <v>5</v>
      </c>
      <c r="M21" s="1">
        <v>6</v>
      </c>
      <c r="N21" s="1">
        <v>5</v>
      </c>
      <c r="O21" s="1">
        <v>7</v>
      </c>
      <c r="P21" s="1">
        <v>8</v>
      </c>
      <c r="Q21" s="1">
        <v>12</v>
      </c>
      <c r="R21" s="1">
        <v>8</v>
      </c>
      <c r="S21" s="1">
        <v>9</v>
      </c>
      <c r="T21" s="1">
        <v>10</v>
      </c>
      <c r="U21" s="1">
        <v>12</v>
      </c>
      <c r="V21" s="1">
        <v>12</v>
      </c>
      <c r="W21" s="18">
        <v>11</v>
      </c>
    </row>
    <row r="22" spans="1:23" ht="15.75" thickBot="1" x14ac:dyDescent="0.3">
      <c r="A22" s="30"/>
      <c r="B22" s="12" t="s">
        <v>4</v>
      </c>
      <c r="C22" s="20">
        <v>0</v>
      </c>
      <c r="D22" s="21">
        <v>2</v>
      </c>
      <c r="E22" s="21">
        <v>2</v>
      </c>
      <c r="F22" s="21">
        <v>5</v>
      </c>
      <c r="G22" s="21">
        <v>3</v>
      </c>
      <c r="H22" s="21">
        <v>3</v>
      </c>
      <c r="I22" s="21">
        <v>7</v>
      </c>
      <c r="J22" s="21">
        <v>7</v>
      </c>
      <c r="K22" s="21">
        <v>7</v>
      </c>
      <c r="L22" s="21">
        <v>5</v>
      </c>
      <c r="M22" s="21">
        <v>7</v>
      </c>
      <c r="N22" s="21">
        <v>6</v>
      </c>
      <c r="O22" s="21">
        <v>8</v>
      </c>
      <c r="P22" s="21">
        <v>7</v>
      </c>
      <c r="Q22" s="21">
        <v>12</v>
      </c>
      <c r="R22" s="21">
        <v>10</v>
      </c>
      <c r="S22" s="21">
        <v>9</v>
      </c>
      <c r="T22" s="21">
        <v>12</v>
      </c>
      <c r="U22" s="21">
        <v>12</v>
      </c>
      <c r="V22" s="21">
        <v>11</v>
      </c>
      <c r="W22" s="22">
        <v>12</v>
      </c>
    </row>
    <row r="23" spans="1:23" ht="15.75" thickBot="1" x14ac:dyDescent="0.3">
      <c r="A23" s="29"/>
    </row>
    <row r="24" spans="1:23" ht="15.75" thickBot="1" x14ac:dyDescent="0.3">
      <c r="A24" s="30" t="s">
        <v>6</v>
      </c>
      <c r="B24" s="31" t="s">
        <v>1</v>
      </c>
      <c r="C24" s="32">
        <f>AVERAGE(C4,C9,C14,C19)</f>
        <v>0</v>
      </c>
      <c r="D24" s="32">
        <f>AVERAGE(D4,D9,D14,D19)/1000</f>
        <v>5.8250000000000003E-2</v>
      </c>
      <c r="E24" s="32">
        <f t="shared" ref="E24:W27" si="0">AVERAGE(E4,E9,E14,E19)/1000</f>
        <v>3.7499999999999999E-3</v>
      </c>
      <c r="F24" s="32">
        <f t="shared" si="0"/>
        <v>6.2500000000000003E-3</v>
      </c>
      <c r="G24" s="32">
        <f t="shared" si="0"/>
        <v>8.7500000000000008E-3</v>
      </c>
      <c r="H24" s="32">
        <f t="shared" si="0"/>
        <v>8.5000000000000006E-3</v>
      </c>
      <c r="I24" s="32">
        <f t="shared" si="0"/>
        <v>1.2500000000000001E-2</v>
      </c>
      <c r="J24" s="32">
        <f t="shared" si="0"/>
        <v>1.325E-2</v>
      </c>
      <c r="K24" s="32">
        <f t="shared" si="0"/>
        <v>1.6750000000000001E-2</v>
      </c>
      <c r="L24" s="32">
        <f t="shared" si="0"/>
        <v>1.8249999999999999E-2</v>
      </c>
      <c r="M24" s="32">
        <f t="shared" si="0"/>
        <v>1.7250000000000001E-2</v>
      </c>
      <c r="N24" s="32">
        <f t="shared" si="0"/>
        <v>2.0750000000000001E-2</v>
      </c>
      <c r="O24" s="32">
        <f t="shared" si="0"/>
        <v>1.975E-2</v>
      </c>
      <c r="P24" s="32">
        <f t="shared" si="0"/>
        <v>2.6249999999999999E-2</v>
      </c>
      <c r="Q24" s="32">
        <f t="shared" si="0"/>
        <v>2.4500000000000001E-2</v>
      </c>
      <c r="R24" s="32">
        <f t="shared" si="0"/>
        <v>0.03</v>
      </c>
      <c r="S24" s="32">
        <f t="shared" si="0"/>
        <v>3.075E-2</v>
      </c>
      <c r="T24" s="32">
        <f t="shared" si="0"/>
        <v>2.7E-2</v>
      </c>
      <c r="U24" s="32">
        <f t="shared" si="0"/>
        <v>3.5749999999999997E-2</v>
      </c>
      <c r="V24" s="32">
        <f t="shared" si="0"/>
        <v>3.5249999999999997E-2</v>
      </c>
      <c r="W24" s="32">
        <f t="shared" si="0"/>
        <v>3.2750000000000001E-2</v>
      </c>
    </row>
    <row r="25" spans="1:23" ht="15.75" thickBot="1" x14ac:dyDescent="0.3">
      <c r="A25" s="30"/>
      <c r="B25" s="33" t="s">
        <v>2</v>
      </c>
      <c r="C25" s="32">
        <f t="shared" ref="C25:R27" si="1">AVERAGE(C5,C10,C15,C20)</f>
        <v>0</v>
      </c>
      <c r="D25" s="32">
        <f t="shared" ref="D25:S27" si="2">AVERAGE(D5,D10,D15,D20)/1000</f>
        <v>3.2499999999999999E-3</v>
      </c>
      <c r="E25" s="32">
        <f t="shared" si="2"/>
        <v>2.2499999999999998E-3</v>
      </c>
      <c r="F25" s="32">
        <f t="shared" si="2"/>
        <v>4.2500000000000003E-3</v>
      </c>
      <c r="G25" s="32">
        <f t="shared" si="2"/>
        <v>5.2500000000000003E-3</v>
      </c>
      <c r="H25" s="32">
        <f t="shared" si="2"/>
        <v>4.7499999999999999E-3</v>
      </c>
      <c r="I25" s="32">
        <f t="shared" si="2"/>
        <v>6.0000000000000001E-3</v>
      </c>
      <c r="J25" s="32">
        <f t="shared" si="2"/>
        <v>8.2500000000000004E-3</v>
      </c>
      <c r="K25" s="32">
        <f t="shared" si="2"/>
        <v>9.2499999999999995E-3</v>
      </c>
      <c r="L25" s="32">
        <f t="shared" si="2"/>
        <v>8.5000000000000006E-3</v>
      </c>
      <c r="M25" s="32">
        <f t="shared" si="2"/>
        <v>9.4999999999999998E-3</v>
      </c>
      <c r="N25" s="32">
        <f t="shared" si="2"/>
        <v>1.2749999999999999E-2</v>
      </c>
      <c r="O25" s="32">
        <f t="shared" si="2"/>
        <v>1.2749999999999999E-2</v>
      </c>
      <c r="P25" s="32">
        <f t="shared" si="2"/>
        <v>1.4500000000000001E-2</v>
      </c>
      <c r="Q25" s="32">
        <f t="shared" si="2"/>
        <v>1.375E-2</v>
      </c>
      <c r="R25" s="32">
        <f t="shared" si="2"/>
        <v>1.95E-2</v>
      </c>
      <c r="S25" s="32">
        <f t="shared" si="2"/>
        <v>1.55E-2</v>
      </c>
      <c r="T25" s="32">
        <f t="shared" si="0"/>
        <v>1.525E-2</v>
      </c>
      <c r="U25" s="32">
        <f t="shared" si="0"/>
        <v>2.0500000000000001E-2</v>
      </c>
      <c r="V25" s="32">
        <f t="shared" si="0"/>
        <v>2.0500000000000001E-2</v>
      </c>
      <c r="W25" s="32">
        <f t="shared" si="0"/>
        <v>0.02</v>
      </c>
    </row>
    <row r="26" spans="1:23" ht="15.75" thickBot="1" x14ac:dyDescent="0.3">
      <c r="A26" s="30"/>
      <c r="B26" s="33" t="s">
        <v>3</v>
      </c>
      <c r="C26" s="32">
        <f t="shared" si="1"/>
        <v>0</v>
      </c>
      <c r="D26" s="32">
        <f t="shared" si="2"/>
        <v>2.7499999999999998E-3</v>
      </c>
      <c r="E26" s="32">
        <f t="shared" si="0"/>
        <v>2.7499999999999998E-3</v>
      </c>
      <c r="F26" s="32">
        <f t="shared" si="0"/>
        <v>4.0000000000000001E-3</v>
      </c>
      <c r="G26" s="32">
        <f t="shared" si="0"/>
        <v>7.0000000000000001E-3</v>
      </c>
      <c r="H26" s="32">
        <f t="shared" si="0"/>
        <v>4.4999999999999997E-3</v>
      </c>
      <c r="I26" s="32">
        <f t="shared" si="0"/>
        <v>4.7499999999999999E-3</v>
      </c>
      <c r="J26" s="32">
        <f t="shared" si="0"/>
        <v>6.0000000000000001E-3</v>
      </c>
      <c r="K26" s="32">
        <f t="shared" si="0"/>
        <v>9.4999999999999998E-3</v>
      </c>
      <c r="L26" s="32">
        <f t="shared" si="0"/>
        <v>7.4999999999999997E-3</v>
      </c>
      <c r="M26" s="32">
        <f t="shared" si="0"/>
        <v>7.2500000000000004E-3</v>
      </c>
      <c r="N26" s="32">
        <f t="shared" si="0"/>
        <v>8.0000000000000002E-3</v>
      </c>
      <c r="O26" s="32">
        <f t="shared" si="0"/>
        <v>1.0500000000000001E-2</v>
      </c>
      <c r="P26" s="32">
        <f t="shared" si="0"/>
        <v>1.15E-2</v>
      </c>
      <c r="Q26" s="32">
        <f t="shared" si="0"/>
        <v>1.15E-2</v>
      </c>
      <c r="R26" s="32">
        <f t="shared" si="0"/>
        <v>1.35E-2</v>
      </c>
      <c r="S26" s="32">
        <f t="shared" si="0"/>
        <v>1.025E-2</v>
      </c>
      <c r="T26" s="32">
        <f t="shared" si="0"/>
        <v>1.0999999999999999E-2</v>
      </c>
      <c r="U26" s="32">
        <f t="shared" si="0"/>
        <v>1.225E-2</v>
      </c>
      <c r="V26" s="32">
        <f t="shared" si="0"/>
        <v>1.0999999999999999E-2</v>
      </c>
      <c r="W26" s="32">
        <f t="shared" si="0"/>
        <v>1.2500000000000001E-2</v>
      </c>
    </row>
    <row r="27" spans="1:23" ht="15.75" thickBot="1" x14ac:dyDescent="0.3">
      <c r="A27" s="30"/>
      <c r="B27" s="34" t="s">
        <v>4</v>
      </c>
      <c r="C27" s="32">
        <f t="shared" si="1"/>
        <v>0</v>
      </c>
      <c r="D27" s="32">
        <f t="shared" si="2"/>
        <v>2E-3</v>
      </c>
      <c r="E27" s="32">
        <f t="shared" si="0"/>
        <v>3.0000000000000001E-3</v>
      </c>
      <c r="F27" s="32">
        <f t="shared" si="0"/>
        <v>6.4999999999999997E-3</v>
      </c>
      <c r="G27" s="32">
        <f t="shared" si="0"/>
        <v>5.0000000000000001E-3</v>
      </c>
      <c r="H27" s="32">
        <f t="shared" si="0"/>
        <v>4.0000000000000001E-3</v>
      </c>
      <c r="I27" s="32">
        <f t="shared" si="0"/>
        <v>7.7499999999999999E-3</v>
      </c>
      <c r="J27" s="32">
        <f t="shared" si="0"/>
        <v>6.4999999999999997E-3</v>
      </c>
      <c r="K27" s="32">
        <f t="shared" si="0"/>
        <v>7.0000000000000001E-3</v>
      </c>
      <c r="L27" s="32">
        <f t="shared" si="0"/>
        <v>6.7499999999999999E-3</v>
      </c>
      <c r="M27" s="32">
        <f t="shared" si="0"/>
        <v>7.7499999999999999E-3</v>
      </c>
      <c r="N27" s="32">
        <f t="shared" si="0"/>
        <v>8.0000000000000002E-3</v>
      </c>
      <c r="O27" s="32">
        <f t="shared" si="0"/>
        <v>1.025E-2</v>
      </c>
      <c r="P27" s="32">
        <f t="shared" si="0"/>
        <v>8.9999999999999993E-3</v>
      </c>
      <c r="Q27" s="32">
        <f t="shared" si="0"/>
        <v>1.0500000000000001E-2</v>
      </c>
      <c r="R27" s="32">
        <f t="shared" si="0"/>
        <v>1.4500000000000001E-2</v>
      </c>
      <c r="S27" s="32">
        <f t="shared" si="0"/>
        <v>1.0749999999999999E-2</v>
      </c>
      <c r="T27" s="32">
        <f t="shared" si="0"/>
        <v>1.225E-2</v>
      </c>
      <c r="U27" s="32">
        <f t="shared" si="0"/>
        <v>1.2749999999999999E-2</v>
      </c>
      <c r="V27" s="32">
        <f t="shared" si="0"/>
        <v>1.175E-2</v>
      </c>
      <c r="W27" s="32">
        <f t="shared" si="0"/>
        <v>1.2E-2</v>
      </c>
    </row>
  </sheetData>
  <mergeCells count="9">
    <mergeCell ref="A19:A22"/>
    <mergeCell ref="A24:A27"/>
    <mergeCell ref="B3:W3"/>
    <mergeCell ref="B8:W8"/>
    <mergeCell ref="B13:W13"/>
    <mergeCell ref="B18:W18"/>
    <mergeCell ref="A4:A7"/>
    <mergeCell ref="A9:A12"/>
    <mergeCell ref="A14:A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Oravecz József</dc:creator>
  <cp:lastModifiedBy>Oravecz József</cp:lastModifiedBy>
  <dcterms:created xsi:type="dcterms:W3CDTF">2022-04-22T19:00:24Z</dcterms:created>
  <dcterms:modified xsi:type="dcterms:W3CDTF">2022-04-24T13:42:30Z</dcterms:modified>
</cp:coreProperties>
</file>