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Ordinario/Metodo de Shannon´s/"/>
    </mc:Choice>
  </mc:AlternateContent>
  <xr:revisionPtr revIDLastSave="152" documentId="11_AD4D2F04E46CFB4ACB3E20B25DD2F41E693EDF14" xr6:coauthVersionLast="47" xr6:coauthVersionMax="47" xr10:uidLastSave="{D3BB863C-BF84-4F55-8569-92C4C11A81AC}"/>
  <bookViews>
    <workbookView xWindow="-120" yWindow="-120" windowWidth="25440" windowHeight="153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M9" i="1"/>
  <c r="M8" i="1"/>
  <c r="M7" i="1"/>
  <c r="M10" i="1"/>
  <c r="M6" i="1"/>
  <c r="L11" i="1"/>
  <c r="O24" i="1"/>
  <c r="N24" i="1"/>
  <c r="M24" i="1"/>
  <c r="L24" i="1"/>
  <c r="K24" i="1"/>
  <c r="J24" i="1"/>
  <c r="I24" i="1"/>
  <c r="H24" i="1"/>
  <c r="F24" i="1"/>
  <c r="G24" i="1"/>
  <c r="E24" i="1"/>
  <c r="D24" i="1"/>
  <c r="C24" i="1"/>
  <c r="C20" i="1"/>
  <c r="C5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<sst xmlns="http://schemas.openxmlformats.org/spreadsheetml/2006/main" count="21" uniqueCount="20">
  <si>
    <t>Fraccion</t>
  </si>
  <si>
    <t>R</t>
  </si>
  <si>
    <t>Primero se multiplica x2</t>
  </si>
  <si>
    <t>Como no sumpera 1, se pone 0</t>
  </si>
  <si>
    <t>*(.0001)</t>
  </si>
  <si>
    <t>Mi matricula</t>
  </si>
  <si>
    <t xml:space="preserve">Es periodico </t>
  </si>
  <si>
    <t>*(.0000101)</t>
  </si>
  <si>
    <t>Shannon</t>
  </si>
  <si>
    <t>fi</t>
  </si>
  <si>
    <t>s1</t>
  </si>
  <si>
    <t>s2</t>
  </si>
  <si>
    <t>s3</t>
  </si>
  <si>
    <t>s4</t>
  </si>
  <si>
    <t>s5</t>
  </si>
  <si>
    <t>s6</t>
  </si>
  <si>
    <t>Fi</t>
  </si>
  <si>
    <t>Por definicion es F1= 0</t>
  </si>
  <si>
    <t>00</t>
  </si>
  <si>
    <t>Todos los que fueron lpor hoffman ahora por 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</si>
</sst>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2" fontId="0" fillId="0" borderId="0" xfId="0" applyNumberFormat="1"/>
    <xf numFmtId="13" fontId="0" fillId="0" borderId="0" xfId="0" applyNumberFormat="1"/>
    <xf numFmtId="49" fontId="0" fillId="0" borderId="0" xfId="0" applyNumberFormat="1"/>
    <xf numFmtId="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12</xdr:row>
      <xdr:rowOff>9525</xdr:rowOff>
    </xdr:from>
    <xdr:to>
      <xdr:col>3</xdr:col>
      <xdr:colOff>432975</xdr:colOff>
      <xdr:row>12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266D04D-8615-4BA3-8389-F4D151AB1620}"/>
            </a:ext>
          </a:extLst>
        </xdr:cNvPr>
        <xdr:cNvCxnSpPr/>
      </xdr:nvCxnSpPr>
      <xdr:spPr>
        <a:xfrm>
          <a:off x="2019300" y="2295525"/>
          <a:ext cx="25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26</xdr:row>
      <xdr:rowOff>171450</xdr:rowOff>
    </xdr:from>
    <xdr:to>
      <xdr:col>3</xdr:col>
      <xdr:colOff>0</xdr:colOff>
      <xdr:row>26</xdr:row>
      <xdr:rowOff>171450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8E81A5FF-A790-43A7-A06C-84A2E1152FA0}"/>
            </a:ext>
          </a:extLst>
        </xdr:cNvPr>
        <xdr:cNvCxnSpPr/>
      </xdr:nvCxnSpPr>
      <xdr:spPr>
        <a:xfrm>
          <a:off x="1400175" y="5124450"/>
          <a:ext cx="438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3</xdr:row>
      <xdr:rowOff>0</xdr:rowOff>
    </xdr:from>
    <xdr:to>
      <xdr:col>22</xdr:col>
      <xdr:colOff>399619</xdr:colOff>
      <xdr:row>6</xdr:row>
      <xdr:rowOff>95167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98EEC6C-2FCD-4678-84A8-96C7E747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2725" y="571500"/>
          <a:ext cx="3447619" cy="666667"/>
        </a:xfrm>
        <a:prstGeom prst="rect">
          <a:avLst/>
        </a:prstGeom>
      </xdr:spPr>
    </xdr:pic>
    <xdr:clientData/>
  </xdr:twoCellAnchor>
  <xdr:twoCellAnchor editAs="oneCell">
    <xdr:from>
      <xdr:col>20</xdr:col>
      <xdr:colOff>57150</xdr:colOff>
      <xdr:row>4</xdr:row>
      <xdr:rowOff>95250</xdr:rowOff>
    </xdr:from>
    <xdr:to>
      <xdr:col>38</xdr:col>
      <xdr:colOff>65302</xdr:colOff>
      <xdr:row>23</xdr:row>
      <xdr:rowOff>9083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1326717-4F01-4E8C-8EC8-1A2C9DAD9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8675" y="857250"/>
          <a:ext cx="10980952" cy="3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7</xdr:row>
      <xdr:rowOff>133350</xdr:rowOff>
    </xdr:from>
    <xdr:to>
      <xdr:col>19</xdr:col>
      <xdr:colOff>361552</xdr:colOff>
      <xdr:row>21</xdr:row>
      <xdr:rowOff>47302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BB99161-66B0-43F2-8DC7-4F65528D8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2525" y="1466850"/>
          <a:ext cx="3180952" cy="2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2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3" max="3" width="9.28515625" customWidth="1"/>
  </cols>
  <sheetData>
    <row r="2" spans="2:15" x14ac:dyDescent="0.25">
      <c r="M2" t="s">
        <v>17</v>
      </c>
    </row>
    <row r="3" spans="2:15" x14ac:dyDescent="0.25">
      <c r="B3" t="s">
        <v>0</v>
      </c>
    </row>
    <row r="4" spans="2:15" x14ac:dyDescent="0.25">
      <c r="I4" t="s">
        <v>8</v>
      </c>
      <c r="L4" t="s">
        <v>9</v>
      </c>
      <c r="M4" t="s">
        <v>16</v>
      </c>
    </row>
    <row r="5" spans="2:15" x14ac:dyDescent="0.25">
      <c r="B5" t="s">
        <v>1</v>
      </c>
      <c r="C5" s="4">
        <f>1/14</f>
        <v>7.1428571428571425E-2</v>
      </c>
      <c r="K5" t="s">
        <v>10</v>
      </c>
      <c r="L5">
        <v>0.3</v>
      </c>
      <c r="M5">
        <v>0</v>
      </c>
      <c r="O5" s="3" t="s">
        <v>18</v>
      </c>
    </row>
    <row r="6" spans="2:15" x14ac:dyDescent="0.25">
      <c r="K6" t="s">
        <v>11</v>
      </c>
      <c r="L6">
        <v>0.22</v>
      </c>
      <c r="M6">
        <f>M5+L5</f>
        <v>0.3</v>
      </c>
      <c r="N6">
        <f>M6*2</f>
        <v>0.6</v>
      </c>
      <c r="O6" s="3"/>
    </row>
    <row r="7" spans="2:15" x14ac:dyDescent="0.25">
      <c r="C7" t="s">
        <v>2</v>
      </c>
      <c r="K7" t="s">
        <v>12</v>
      </c>
      <c r="L7">
        <v>0.18</v>
      </c>
      <c r="M7">
        <f>M6+L6</f>
        <v>0.52</v>
      </c>
      <c r="N7">
        <f t="shared" ref="N7:N10" si="0">M7*2</f>
        <v>1.04</v>
      </c>
      <c r="O7" s="3"/>
    </row>
    <row r="8" spans="2:15" x14ac:dyDescent="0.25">
      <c r="K8" t="s">
        <v>13</v>
      </c>
      <c r="L8">
        <v>0.15</v>
      </c>
      <c r="M8">
        <f>M7+L7</f>
        <v>0.7</v>
      </c>
      <c r="N8">
        <f t="shared" si="0"/>
        <v>1.4</v>
      </c>
      <c r="O8" s="3"/>
    </row>
    <row r="9" spans="2:15" x14ac:dyDescent="0.25">
      <c r="C9" s="1">
        <f>C5*2</f>
        <v>0.14285714285714285</v>
      </c>
      <c r="D9" s="1">
        <f>C9*2</f>
        <v>0.2857142857142857</v>
      </c>
      <c r="E9" s="1">
        <f>D9*2</f>
        <v>0.5714285714285714</v>
      </c>
      <c r="F9" s="1">
        <f>E9*2</f>
        <v>1.1428571428571428</v>
      </c>
      <c r="G9" s="1">
        <f>2/7</f>
        <v>0.2857142857142857</v>
      </c>
      <c r="H9" s="1"/>
      <c r="I9" s="1"/>
      <c r="K9" t="s">
        <v>14</v>
      </c>
      <c r="L9">
        <v>0.1</v>
      </c>
      <c r="M9">
        <f>M8+L8</f>
        <v>0.85</v>
      </c>
      <c r="N9">
        <f t="shared" si="0"/>
        <v>1.7</v>
      </c>
      <c r="O9" s="3"/>
    </row>
    <row r="10" spans="2:15" x14ac:dyDescent="0.25">
      <c r="B10" t="s">
        <v>3</v>
      </c>
      <c r="C10">
        <v>0</v>
      </c>
      <c r="D10">
        <v>0</v>
      </c>
      <c r="E10">
        <v>0</v>
      </c>
      <c r="F10">
        <v>1</v>
      </c>
      <c r="G10">
        <v>0</v>
      </c>
      <c r="K10" t="s">
        <v>15</v>
      </c>
      <c r="L10">
        <v>0.05</v>
      </c>
      <c r="M10">
        <f>M9+L9</f>
        <v>0.95</v>
      </c>
      <c r="N10">
        <f t="shared" si="0"/>
        <v>1.9</v>
      </c>
      <c r="O10" s="3"/>
    </row>
    <row r="11" spans="2:15" x14ac:dyDescent="0.25">
      <c r="L11">
        <f>SUM(L5:L10)</f>
        <v>1</v>
      </c>
    </row>
    <row r="12" spans="2:15" x14ac:dyDescent="0.25">
      <c r="B12" t="s">
        <v>6</v>
      </c>
    </row>
    <row r="13" spans="2:15" x14ac:dyDescent="0.25">
      <c r="D13" t="s">
        <v>4</v>
      </c>
    </row>
    <row r="17" spans="2:16" x14ac:dyDescent="0.25">
      <c r="B17" t="s">
        <v>5</v>
      </c>
      <c r="D17">
        <v>1817242</v>
      </c>
    </row>
    <row r="20" spans="2:16" x14ac:dyDescent="0.25">
      <c r="B20" t="s">
        <v>1</v>
      </c>
      <c r="C20" s="2">
        <f>1/18</f>
        <v>5.5555555555555552E-2</v>
      </c>
    </row>
    <row r="24" spans="2:16" x14ac:dyDescent="0.25">
      <c r="C24" s="2">
        <f>C20*2</f>
        <v>0.1111111111111111</v>
      </c>
      <c r="D24" s="2">
        <f>C24*2</f>
        <v>0.22222222222222221</v>
      </c>
      <c r="E24" s="2">
        <f>D24*2</f>
        <v>0.44444444444444442</v>
      </c>
      <c r="F24" s="2">
        <f>E24*2</f>
        <v>0.88888888888888884</v>
      </c>
      <c r="G24" s="2">
        <f>F24*2</f>
        <v>1.7777777777777777</v>
      </c>
      <c r="H24" s="2">
        <f>5/9</f>
        <v>0.55555555555555558</v>
      </c>
      <c r="I24" s="1">
        <f>H24*2</f>
        <v>1.1111111111111112</v>
      </c>
      <c r="J24" s="1">
        <f>2/9</f>
        <v>0.22222222222222221</v>
      </c>
      <c r="K24" s="1">
        <f>J24*2</f>
        <v>0.44444444444444442</v>
      </c>
      <c r="L24" s="1">
        <f>K24*2</f>
        <v>0.88888888888888884</v>
      </c>
      <c r="M24" s="1">
        <f>L24*2</f>
        <v>1.7777777777777777</v>
      </c>
      <c r="N24" s="1">
        <f>5/9</f>
        <v>0.55555555555555558</v>
      </c>
      <c r="O24" s="1">
        <f>N24*2</f>
        <v>1.1111111111111112</v>
      </c>
      <c r="P24" s="1">
        <v>0.22222222222222221</v>
      </c>
    </row>
    <row r="25" spans="2:16" x14ac:dyDescent="0.25"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</row>
    <row r="28" spans="2:16" x14ac:dyDescent="0.25">
      <c r="C28" t="s">
        <v>7</v>
      </c>
    </row>
    <row r="32" spans="2:16" x14ac:dyDescent="0.25">
      <c r="O32" t="s">
        <v>19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2022-06-01T01:03:15Z</dcterms:modified>
</cp:coreProperties>
</file>