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21" i="1" l="1"/>
  <c r="H19" i="1"/>
  <c r="H17" i="1"/>
  <c r="H15" i="1"/>
  <c r="H13" i="1"/>
  <c r="H11" i="1"/>
  <c r="H26" i="1" s="1"/>
  <c r="H9" i="1"/>
</calcChain>
</file>

<file path=xl/sharedStrings.xml><?xml version="1.0" encoding="utf-8"?>
<sst xmlns="http://schemas.openxmlformats.org/spreadsheetml/2006/main" count="79" uniqueCount="30">
  <si>
    <t>Pack No</t>
  </si>
  <si>
    <t>004566</t>
  </si>
  <si>
    <t>S.No</t>
  </si>
  <si>
    <t>Code Description</t>
  </si>
  <si>
    <t>Applicability</t>
  </si>
  <si>
    <t>Type</t>
  </si>
  <si>
    <t>MIS CustomerQR</t>
  </si>
  <si>
    <t>Part ID</t>
  </si>
  <si>
    <t>Static</t>
  </si>
  <si>
    <t>Colon</t>
  </si>
  <si>
    <t>Part number</t>
  </si>
  <si>
    <t>Vender code</t>
  </si>
  <si>
    <t>Date</t>
  </si>
  <si>
    <t>Dynamic</t>
  </si>
  <si>
    <t>Shift</t>
  </si>
  <si>
    <t>Serial number</t>
  </si>
  <si>
    <t>$</t>
  </si>
  <si>
    <t xml:space="preserve"> 17.09.2025</t>
  </si>
  <si>
    <t>M1</t>
  </si>
  <si>
    <t>00000</t>
  </si>
  <si>
    <t>000</t>
  </si>
  <si>
    <t>M2</t>
  </si>
  <si>
    <t>M3</t>
  </si>
  <si>
    <t>M4</t>
  </si>
  <si>
    <t>M5</t>
  </si>
  <si>
    <t>/</t>
  </si>
  <si>
    <t>001</t>
  </si>
  <si>
    <t>F2X08500</t>
  </si>
  <si>
    <t>$000C$#1$BATTERY PACK25.6KWH$TACO GOTION$</t>
  </si>
  <si>
    <t>SM eDost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</si>
</sst>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sz val="13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  <xf numFmtId="0" fontId="0" fillId="0" borderId="3" xfId="0" applyBorder="1"/>
    <xf numFmtId="0" fontId="3" fillId="2" borderId="1" xfId="0" applyFont="1" applyFill="1" applyBorder="1" applyAlignment="1">
      <alignment horizontal="center" vertical="center" wrapText="1" readingOrder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 wrapText="1" readingOrder="1"/>
    </xf>
    <xf numFmtId="0" fontId="3" fillId="2" borderId="1" xfId="0" applyNumberFormat="1" applyFont="1" applyFill="1" applyBorder="1" applyAlignment="1">
      <alignment horizontal="center" vertical="center" wrapText="1" readingOrder="1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 wrapText="1" readingOrder="1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6"/>
  <sheetViews>
    <sheetView tabSelected="1" topLeftCell="D1" workbookViewId="0">
      <selection activeCell="G3" sqref="G3"/>
    </sheetView>
  </sheetViews>
  <sheetFormatPr defaultRowHeight="15" x14ac:dyDescent="0.25"/>
  <cols>
    <col min="1" max="1" width="3.85546875" customWidth="1"/>
    <col min="2" max="2" width="3" customWidth="1"/>
    <col min="3" max="3" width="9.85546875" customWidth="1"/>
    <col min="4" max="4" width="24" customWidth="1"/>
    <col min="5" max="5" width="19.85546875" customWidth="1"/>
    <col min="6" max="6" width="12" customWidth="1"/>
    <col min="7" max="7" width="21.85546875" customWidth="1"/>
    <col min="8" max="8" width="53.42578125" customWidth="1"/>
    <col min="9" max="9" width="6" customWidth="1"/>
    <col min="10" max="10" width="5.5703125" customWidth="1"/>
    <col min="11" max="11" width="5.85546875" customWidth="1"/>
    <col min="12" max="12" width="5.5703125" customWidth="1"/>
    <col min="13" max="13" width="5.42578125" customWidth="1"/>
    <col min="14" max="14" width="4.85546875" customWidth="1"/>
    <col min="15" max="15" width="5.42578125" customWidth="1"/>
    <col min="16" max="16" width="4.42578125" customWidth="1"/>
    <col min="17" max="17" width="4.7109375" customWidth="1"/>
  </cols>
  <sheetData>
    <row r="2" spans="3:17" ht="15.75" customHeight="1" thickBot="1" x14ac:dyDescent="0.3">
      <c r="D2" t="s">
        <v>0</v>
      </c>
      <c r="E2" t="s">
        <v>1</v>
      </c>
      <c r="F2" t="s">
        <v>18</v>
      </c>
      <c r="G2" s="15" t="s">
        <v>26</v>
      </c>
      <c r="H2" t="s">
        <v>21</v>
      </c>
      <c r="I2" s="15" t="s">
        <v>20</v>
      </c>
      <c r="J2" t="s">
        <v>22</v>
      </c>
      <c r="K2" s="15" t="s">
        <v>20</v>
      </c>
      <c r="L2" t="s">
        <v>23</v>
      </c>
      <c r="M2" s="15" t="s">
        <v>20</v>
      </c>
      <c r="N2" t="s">
        <v>24</v>
      </c>
      <c r="O2" s="15" t="s">
        <v>20</v>
      </c>
      <c r="Q2" s="15"/>
    </row>
    <row r="3" spans="3:17" ht="18" customHeight="1" thickBot="1" x14ac:dyDescent="0.3">
      <c r="C3" s="1" t="s">
        <v>2</v>
      </c>
      <c r="D3" s="1" t="s">
        <v>3</v>
      </c>
      <c r="E3" s="1" t="s">
        <v>4</v>
      </c>
      <c r="F3" s="1" t="s">
        <v>5</v>
      </c>
      <c r="G3" s="14" t="s">
        <v>29</v>
      </c>
      <c r="H3" s="3" t="s">
        <v>6</v>
      </c>
    </row>
    <row r="4" spans="3:17" ht="18" customHeight="1" thickBot="1" x14ac:dyDescent="0.3">
      <c r="C4" s="2">
        <v>1</v>
      </c>
      <c r="D4" s="2" t="s">
        <v>7</v>
      </c>
      <c r="E4" s="2">
        <v>3</v>
      </c>
      <c r="F4" s="2" t="s">
        <v>8</v>
      </c>
      <c r="G4" s="2">
        <v>7206183</v>
      </c>
      <c r="H4" s="2">
        <v>7206183</v>
      </c>
    </row>
    <row r="5" spans="3:17" ht="18" customHeight="1" thickBot="1" x14ac:dyDescent="0.3">
      <c r="C5" s="2">
        <v>2</v>
      </c>
      <c r="D5" s="2" t="s">
        <v>9</v>
      </c>
      <c r="E5" s="2">
        <v>1</v>
      </c>
      <c r="F5" s="2" t="s">
        <v>8</v>
      </c>
      <c r="G5" s="2" t="s">
        <v>16</v>
      </c>
      <c r="H5" s="4" t="s">
        <v>16</v>
      </c>
    </row>
    <row r="6" spans="3:17" ht="18" customHeight="1" thickBot="1" x14ac:dyDescent="0.3">
      <c r="C6" s="2">
        <v>3</v>
      </c>
      <c r="D6" s="2" t="s">
        <v>10</v>
      </c>
      <c r="E6" s="2">
        <v>13</v>
      </c>
      <c r="F6" s="2" t="s">
        <v>8</v>
      </c>
      <c r="G6" s="2" t="s">
        <v>27</v>
      </c>
      <c r="H6" s="2" t="s">
        <v>27</v>
      </c>
    </row>
    <row r="7" spans="3:17" ht="18" customHeight="1" thickBot="1" x14ac:dyDescent="0.3">
      <c r="C7" s="2">
        <v>4</v>
      </c>
      <c r="D7" s="2" t="s">
        <v>9</v>
      </c>
      <c r="E7" s="2">
        <v>1</v>
      </c>
      <c r="F7" s="2" t="s">
        <v>8</v>
      </c>
      <c r="G7" s="2" t="s">
        <v>16</v>
      </c>
      <c r="H7" s="2" t="s">
        <v>16</v>
      </c>
    </row>
    <row r="8" spans="3:17" ht="18" customHeight="1" thickBot="1" x14ac:dyDescent="0.3">
      <c r="C8" s="2">
        <v>5</v>
      </c>
      <c r="D8" s="2" t="s">
        <v>11</v>
      </c>
      <c r="E8" s="2">
        <v>8</v>
      </c>
      <c r="F8" s="2" t="s">
        <v>8</v>
      </c>
      <c r="G8" s="16" t="s">
        <v>19</v>
      </c>
      <c r="H8" s="16" t="s">
        <v>19</v>
      </c>
    </row>
    <row r="9" spans="3:17" ht="18" customHeight="1" thickBot="1" x14ac:dyDescent="0.3">
      <c r="C9" s="2">
        <v>6</v>
      </c>
      <c r="D9" s="2" t="s">
        <v>9</v>
      </c>
      <c r="E9" s="2">
        <v>1</v>
      </c>
      <c r="F9" s="2" t="s">
        <v>13</v>
      </c>
      <c r="G9" s="2">
        <v>1</v>
      </c>
      <c r="H9" s="10" t="str">
        <f>TEXT(E2, "000000")</f>
        <v>004566</v>
      </c>
    </row>
    <row r="10" spans="3:17" ht="18" customHeight="1" thickBot="1" x14ac:dyDescent="0.3">
      <c r="C10" s="2">
        <v>7</v>
      </c>
      <c r="D10" s="2" t="s">
        <v>12</v>
      </c>
      <c r="E10" s="2">
        <v>6</v>
      </c>
      <c r="F10" s="2" t="s">
        <v>8</v>
      </c>
      <c r="G10" s="2" t="s">
        <v>16</v>
      </c>
      <c r="H10" s="7" t="s">
        <v>16</v>
      </c>
    </row>
    <row r="11" spans="3:17" ht="18" customHeight="1" thickBot="1" x14ac:dyDescent="0.3">
      <c r="C11" s="2">
        <v>8</v>
      </c>
      <c r="D11" s="2" t="s">
        <v>9</v>
      </c>
      <c r="E11" s="2">
        <v>1</v>
      </c>
      <c r="F11" s="2" t="s">
        <v>13</v>
      </c>
      <c r="G11" s="7" t="s">
        <v>17</v>
      </c>
      <c r="H11" s="2" t="str">
        <f ca="1">TEXT(TODAY(), "DD.MM.YYYY")</f>
        <v>08.10.2025</v>
      </c>
    </row>
    <row r="12" spans="3:17" ht="17.25" customHeight="1" thickBot="1" x14ac:dyDescent="0.3">
      <c r="C12" s="2">
        <v>9</v>
      </c>
      <c r="D12" s="2" t="s">
        <v>14</v>
      </c>
      <c r="E12" s="2">
        <v>2</v>
      </c>
      <c r="F12" s="2" t="s">
        <v>8</v>
      </c>
      <c r="G12" s="7" t="s">
        <v>16</v>
      </c>
      <c r="H12" s="13" t="s">
        <v>16</v>
      </c>
    </row>
    <row r="13" spans="3:17" ht="17.25" customHeight="1" thickBot="1" x14ac:dyDescent="0.3">
      <c r="C13" s="11">
        <v>10</v>
      </c>
      <c r="D13" s="11" t="s">
        <v>18</v>
      </c>
      <c r="E13" s="8"/>
      <c r="F13" s="2" t="s">
        <v>13</v>
      </c>
      <c r="G13" s="16" t="s">
        <v>20</v>
      </c>
      <c r="H13" s="5" t="str">
        <f>TEXT(G2, "000")</f>
        <v>001</v>
      </c>
    </row>
    <row r="14" spans="3:17" ht="18" customHeight="1" thickBot="1" x14ac:dyDescent="0.3">
      <c r="C14" s="12">
        <v>11</v>
      </c>
      <c r="D14" s="6"/>
      <c r="E14" s="9"/>
      <c r="F14" s="2" t="s">
        <v>8</v>
      </c>
      <c r="G14" s="5" t="s">
        <v>25</v>
      </c>
      <c r="H14" s="5" t="s">
        <v>25</v>
      </c>
    </row>
    <row r="15" spans="3:17" ht="18" customHeight="1" thickBot="1" x14ac:dyDescent="0.3">
      <c r="C15" s="2">
        <v>12</v>
      </c>
      <c r="D15" s="11" t="s">
        <v>21</v>
      </c>
      <c r="E15" s="2">
        <v>1</v>
      </c>
      <c r="F15" s="7" t="s">
        <v>13</v>
      </c>
      <c r="G15" s="16" t="s">
        <v>20</v>
      </c>
      <c r="H15" s="17" t="str">
        <f>TEXT(I2, "000")</f>
        <v>000</v>
      </c>
    </row>
    <row r="16" spans="3:17" ht="18" customHeight="1" thickBot="1" x14ac:dyDescent="0.35">
      <c r="C16" s="2">
        <v>13</v>
      </c>
      <c r="D16" s="2" t="s">
        <v>15</v>
      </c>
      <c r="E16" s="2">
        <v>6</v>
      </c>
      <c r="F16" s="2" t="s">
        <v>8</v>
      </c>
      <c r="G16" s="7" t="s">
        <v>16</v>
      </c>
      <c r="H16" s="18" t="s">
        <v>16</v>
      </c>
    </row>
    <row r="17" spans="3:8" ht="19.5" thickBot="1" x14ac:dyDescent="0.35">
      <c r="C17" s="19">
        <v>14</v>
      </c>
      <c r="D17" s="10" t="s">
        <v>22</v>
      </c>
      <c r="F17" s="2" t="s">
        <v>13</v>
      </c>
      <c r="G17" s="20" t="s">
        <v>20</v>
      </c>
      <c r="H17" s="21" t="str">
        <f>TEXT(K2, "000")</f>
        <v>000</v>
      </c>
    </row>
    <row r="18" spans="3:8" ht="18" thickBot="1" x14ac:dyDescent="0.3">
      <c r="C18" s="19">
        <v>15</v>
      </c>
      <c r="F18" s="2" t="s">
        <v>8</v>
      </c>
      <c r="G18" s="10" t="s">
        <v>25</v>
      </c>
      <c r="H18" s="10" t="s">
        <v>25</v>
      </c>
    </row>
    <row r="19" spans="3:8" ht="18" thickBot="1" x14ac:dyDescent="0.35">
      <c r="C19" s="19">
        <v>16</v>
      </c>
      <c r="D19" s="10" t="s">
        <v>23</v>
      </c>
      <c r="F19" s="2" t="s">
        <v>13</v>
      </c>
      <c r="G19" s="22" t="s">
        <v>20</v>
      </c>
      <c r="H19" s="21" t="str">
        <f>TEXT(M2, "000")</f>
        <v>000</v>
      </c>
    </row>
    <row r="20" spans="3:8" ht="18" thickBot="1" x14ac:dyDescent="0.35">
      <c r="C20" s="19">
        <v>17</v>
      </c>
      <c r="F20" s="2" t="s">
        <v>8</v>
      </c>
      <c r="G20" s="21" t="s">
        <v>16</v>
      </c>
      <c r="H20" s="21" t="s">
        <v>16</v>
      </c>
    </row>
    <row r="21" spans="3:8" ht="18" thickBot="1" x14ac:dyDescent="0.35">
      <c r="C21" s="19">
        <v>18</v>
      </c>
      <c r="D21" s="10" t="s">
        <v>24</v>
      </c>
      <c r="F21" s="2" t="s">
        <v>13</v>
      </c>
      <c r="G21" s="22" t="s">
        <v>20</v>
      </c>
      <c r="H21" s="21" t="str">
        <f>TEXT(O2, "000")</f>
        <v>000</v>
      </c>
    </row>
    <row r="22" spans="3:8" ht="18" thickBot="1" x14ac:dyDescent="0.35">
      <c r="C22" s="19">
        <v>21</v>
      </c>
      <c r="F22" s="2" t="s">
        <v>8</v>
      </c>
      <c r="H22" s="21" t="s">
        <v>28</v>
      </c>
    </row>
    <row r="23" spans="3:8" ht="17.25" x14ac:dyDescent="0.25">
      <c r="C23" s="19"/>
    </row>
    <row r="26" spans="3:8" x14ac:dyDescent="0.25">
      <c r="H26" t="str">
        <f ca="1">H4&amp;H5&amp;H6&amp;H7&amp;H8&amp;H9&amp;H10&amp;H11&amp;H12&amp;H13&amp;H14&amp;H15&amp;H16&amp;H17&amp;H18&amp;H19&amp;H20&amp;H21&amp;H22</f>
        <v>7206183$F2X08500$00000004566$08.10.2025$001/000$000/000$000$000C$#1$BATTERY PACK25.6KWH$TACO GOTION$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2025-10-08T05:56:47Z</dcterms:modified>
</cp:coreProperties>
</file>