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76296\Desktop\EOL Auto CAN implementation\"/>
    </mc:Choice>
  </mc:AlternateContent>
  <xr:revisionPtr revIDLastSave="0" documentId="13_ncr:1_{879AD645-726E-4B4C-AB09-3E91A2D8B071}" xr6:coauthVersionLast="47" xr6:coauthVersionMax="47" xr10:uidLastSave="{00000000-0000-0000-0000-000000000000}"/>
  <bookViews>
    <workbookView xWindow="-110" yWindow="-110" windowWidth="19420" windowHeight="10300" firstSheet="4" activeTab="5" xr2:uid="{BB21ACFA-F921-4890-9F49-6F3714A2A3C3}"/>
  </bookViews>
  <sheets>
    <sheet name="Ejeeto 21.3 PA CAN Data)" sheetId="1" r:id="rId1"/>
    <sheet name="Ejeeto 21.3 PA Comm" sheetId="9" r:id="rId2"/>
    <sheet name="Ejeeto 21.3 EOL CAN Data) (2)" sheetId="5" r:id="rId3"/>
    <sheet name="Ejeeto 21.3 EOL Comm (2)" sheetId="10" r:id="rId4"/>
    <sheet name="Ejeeto 21.3 ALT CAN Data) (3)" sheetId="6" r:id="rId5"/>
    <sheet name="Ejeeto 21.3ALT Comm (3)" sheetId="11" r:id="rId6"/>
    <sheet name="Ejeeto 21.3 PDI CAN Data) (4)" sheetId="8" r:id="rId7"/>
    <sheet name="Ejeeto 21.3 PDI Comm (4)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8" l="1"/>
  <c r="H13" i="8"/>
  <c r="I13" i="6"/>
  <c r="H13" i="6"/>
  <c r="I13" i="5"/>
  <c r="H13" i="5"/>
  <c r="I13" i="1" l="1"/>
  <c r="H13" i="1"/>
</calcChain>
</file>

<file path=xl/sharedStrings.xml><?xml version="1.0" encoding="utf-8"?>
<sst xmlns="http://schemas.openxmlformats.org/spreadsheetml/2006/main" count="1240" uniqueCount="127">
  <si>
    <t xml:space="preserve">Sr. No. </t>
  </si>
  <si>
    <t>Frame Id</t>
  </si>
  <si>
    <t>Parameters</t>
  </si>
  <si>
    <t>0-60%</t>
  </si>
  <si>
    <t>20-55</t>
  </si>
  <si>
    <t>V</t>
  </si>
  <si>
    <t>Physical value</t>
  </si>
  <si>
    <t>0000012B</t>
  </si>
  <si>
    <t>ESS_BMS_BattContactorDisconnect_</t>
  </si>
  <si>
    <t>ESS_BMS_BattCooling_Sts_B</t>
  </si>
  <si>
    <t>ESS_BMS_BattCooling_Req_B</t>
  </si>
  <si>
    <t>ESS_BMS_ContctrDisconnected_Info</t>
  </si>
  <si>
    <t>ESS_BMS_ChargingStopReason_enum</t>
  </si>
  <si>
    <t>ESS_BMS_BattContactor_Sts_enum</t>
  </si>
  <si>
    <t>ESS_BMS_NegativeContactor_Sts_en</t>
  </si>
  <si>
    <t>00000150</t>
  </si>
  <si>
    <t>ESS_BMS_BattPackVoltage_Act_V</t>
  </si>
  <si>
    <t>ESS_BMS_BattBusVoltage_Act_V</t>
  </si>
  <si>
    <t>277.5-405</t>
  </si>
  <si>
    <t>000003D2</t>
  </si>
  <si>
    <t>ESS_BMS_IsolationResistance_Act_</t>
  </si>
  <si>
    <t>ESS_BMS_CellBalancing_Sts_enum</t>
  </si>
  <si>
    <t>ESS_BMS_KL15Voltage_V</t>
  </si>
  <si>
    <t>ESS_BMS_BattInletCoolantTemp_deg</t>
  </si>
  <si>
    <t>ESS_BMS_BattOutletCoolantTemp_de</t>
  </si>
  <si>
    <t>ESS_BMS_PCBTemp_degC</t>
  </si>
  <si>
    <t>kOhms</t>
  </si>
  <si>
    <t>10-14</t>
  </si>
  <si>
    <t>deg C</t>
  </si>
  <si>
    <t>000003D3</t>
  </si>
  <si>
    <t>ESS_BMS_BattTemp_Min_degC</t>
  </si>
  <si>
    <t>ESS_BMS_MinCellTemp_No</t>
  </si>
  <si>
    <t>ESS_BMS_BattTemp_Max_degC</t>
  </si>
  <si>
    <t>ESS_BMS_MaxCellTemp_No</t>
  </si>
  <si>
    <t>ESS_BMS_BattTemp_Avg_degC</t>
  </si>
  <si>
    <t>1-9</t>
  </si>
  <si>
    <t>000003E8</t>
  </si>
  <si>
    <t>ESS_BMS_BattPackAbsoluteSOC_Perc</t>
  </si>
  <si>
    <t>ESS_BMS_BattPackRelativeSOC_Perc</t>
  </si>
  <si>
    <t>ESS_BMS_BattPackSOH_Act_Perc</t>
  </si>
  <si>
    <t>000005CD</t>
  </si>
  <si>
    <t>ESS_BMS_CellOverVoltage_B</t>
  </si>
  <si>
    <t>ESS_BMS_CellUnderVoltage_B</t>
  </si>
  <si>
    <t>ESS_BMS_BMSPowerSupply_B</t>
  </si>
  <si>
    <t>ESS_BMS_CellVoltDiffOver_B</t>
  </si>
  <si>
    <t>ESS_BMS_PackOverVoltage_B</t>
  </si>
  <si>
    <t>ESS_BMS_PackUnderVoltage_B</t>
  </si>
  <si>
    <t>ESS_BMS_LowSOC_B</t>
  </si>
  <si>
    <t>ESS_BMS_PackHighTemp_B</t>
  </si>
  <si>
    <t>ESS_BMS_PackLowTemp_B</t>
  </si>
  <si>
    <t>ESS_BMS_TempDiffOver_B</t>
  </si>
  <si>
    <t>ESS_BMS_PackDischgOverCurrent_B</t>
  </si>
  <si>
    <t>ESS_BMS_PackFBOverCurrent_B</t>
  </si>
  <si>
    <t>ESS_BMS_InsulationFault_B</t>
  </si>
  <si>
    <t>ESS_BMS_NegContactorWeld_B</t>
  </si>
  <si>
    <t>ESS_BMS_PosContactorWeld_B</t>
  </si>
  <si>
    <t>ESS_BMS_PrechargeContactorWeld_B</t>
  </si>
  <si>
    <t>ESS_BMS_CellVoltSamplingFault_B</t>
  </si>
  <si>
    <t>ESS_BMS_SOCJump_B</t>
  </si>
  <si>
    <t>ESS_BMS_VCUNodeAbsent_B</t>
  </si>
  <si>
    <t>ESS_BMS_DaisyChainFault_B</t>
  </si>
  <si>
    <t>ESS_BMS_HVILFault_B</t>
  </si>
  <si>
    <t>ESS_BMS_PreChargeFailure_B</t>
  </si>
  <si>
    <t>ESS_BMS_PackTempSensorFault_B</t>
  </si>
  <si>
    <t>ESS_BMS_PrechargeCtcrStuckOpen_B</t>
  </si>
  <si>
    <t>ESS_BMS_NegContactorStuckOpen_B</t>
  </si>
  <si>
    <t>ESS_BMS_PosContactorStuckOpen_B</t>
  </si>
  <si>
    <t>ESS_BMS_PackACChargeOverCurrent_</t>
  </si>
  <si>
    <t>ESS_BMS_PackDCChargeOverCurrent_</t>
  </si>
  <si>
    <t>ESS_BMS_PCBOverTempFault_B</t>
  </si>
  <si>
    <t>ESS_BMS_IntEEPROMFail_B</t>
  </si>
  <si>
    <t>ESS_BMS_ExtEEPROMFail_B</t>
  </si>
  <si>
    <t>ESS_BMS_PackVoltSamplingFault_B</t>
  </si>
  <si>
    <t>ESS_BMS_LowSOH_B</t>
  </si>
  <si>
    <t>ESS_BMS_BatteryPack_Sts</t>
  </si>
  <si>
    <t>ESS_BMS_BalMOSWeld_B</t>
  </si>
  <si>
    <t>ESS_BMS_OutletCoolantTempFault_B</t>
  </si>
  <si>
    <t>ESS_BMS_ThermalRunaway_B</t>
  </si>
  <si>
    <t>ESS_BMS_BalMOSstuckopen_B</t>
  </si>
  <si>
    <t>ESS_BMS_InletCoolantTempFault_B</t>
  </si>
  <si>
    <t>ESS_BMS_FaultLevel_enum</t>
  </si>
  <si>
    <t>ESS_BMS_SmokeSensorFault_B</t>
  </si>
  <si>
    <t>ESS_BMS_ShuntHighTemp_B</t>
  </si>
  <si>
    <t>ESS_BMS_VINMismatchFault_B</t>
  </si>
  <si>
    <t>ESS_BMS_BASFault_sts_B</t>
  </si>
  <si>
    <t>ESS_BMS_PreChargeSC_B</t>
  </si>
  <si>
    <t>ESS_BMS_SmokeSensorNodeAbsent_B</t>
  </si>
  <si>
    <t>ESS_BMS_ShuntCurrZeroOffsetHigh_</t>
  </si>
  <si>
    <t>ESS_BMS_UltimateUnderVoltage_B</t>
  </si>
  <si>
    <t>ESS_BMS_UltimateOverVoltage_B</t>
  </si>
  <si>
    <t>0-1</t>
  </si>
  <si>
    <t>000005C3</t>
  </si>
  <si>
    <t>ESS_BMS_IgnitionRelay_Sts_B</t>
  </si>
  <si>
    <t>ESS_BMS_VariantCodeDTC_Sts_enum</t>
  </si>
  <si>
    <t>ESS_BMS_SigContentDTC_Sts_enum</t>
  </si>
  <si>
    <t>ESS_BMS_MsgTimeOutDTC_Sts_enum</t>
  </si>
  <si>
    <t>ESS_BMS_NodeAbsentDTC_Sts_enum</t>
  </si>
  <si>
    <t>ESS_BMS_UnderVoltage_Sts_B</t>
  </si>
  <si>
    <t>ESS_BMS_Overvoltage_Sts_B</t>
  </si>
  <si>
    <t>000003C4</t>
  </si>
  <si>
    <t>SmokeSensor_FaultThreshold</t>
  </si>
  <si>
    <t>SmokeSensor_Status</t>
  </si>
  <si>
    <t>SmokeSensor_FaultInfo</t>
  </si>
  <si>
    <t>ug per m^3</t>
  </si>
  <si>
    <t>000005CA</t>
  </si>
  <si>
    <t>ESS_BMS_SWVersion_1_char</t>
  </si>
  <si>
    <t>ESS_BMS_SWVersion_2_char</t>
  </si>
  <si>
    <t>ESS_BMS_SWVersion_3_char</t>
  </si>
  <si>
    <t>ESS_BMS_SWVersion_4_char</t>
  </si>
  <si>
    <t>ESS_BMS_SWVersion_5_char</t>
  </si>
  <si>
    <t>ESS_BMS_SWVersion_6_char</t>
  </si>
  <si>
    <t>ESS_BMS_SWVersion_7_num</t>
  </si>
  <si>
    <t>ESS_BMS_SWVersion_8_num</t>
  </si>
  <si>
    <t>49-51.5%</t>
  </si>
  <si>
    <t>364-371</t>
  </si>
  <si>
    <t xml:space="preserve"> Step ID(Ejeeto 21.3)</t>
  </si>
  <si>
    <t>Standard Value(Ejeeto 21.3)</t>
  </si>
  <si>
    <t>Units(Ejeeto 21.3)</t>
  </si>
  <si>
    <t>Index</t>
  </si>
  <si>
    <t>Direction</t>
  </si>
  <si>
    <t>Frame ID</t>
  </si>
  <si>
    <t>Type</t>
  </si>
  <si>
    <t>Data(HEX)</t>
  </si>
  <si>
    <t>Send</t>
  </si>
  <si>
    <t>Standard</t>
  </si>
  <si>
    <t xml:space="preserve">00 18 00 00 00 00 00 00 </t>
  </si>
  <si>
    <t>0x00000112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</si>
</sst>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2838-70DA-41F0-B9DD-D4A504086A05}">
  <dimension ref="A1:I91"/>
  <sheetViews>
    <sheetView topLeftCell="C1" zoomScale="68" workbookViewId="0">
      <selection activeCell="C1" sqref="C1:F1"/>
    </sheetView>
  </sheetViews>
  <sheetFormatPr defaultRowHeight="14.5" x14ac:dyDescent="0.35"/>
  <cols>
    <col min="1" max="1" width="7.36328125" style="1" bestFit="1" customWidth="1"/>
    <col min="2" max="2" width="27.7265625" style="1" customWidth="1"/>
    <col min="3" max="3" width="46.36328125" style="6" bestFit="1" customWidth="1"/>
    <col min="4" max="4" width="35.54296875" style="1" bestFit="1" customWidth="1"/>
    <col min="5" max="5" width="29.81640625" style="10" customWidth="1"/>
    <col min="6" max="6" width="19.1796875" style="1" customWidth="1"/>
    <col min="7" max="16384" width="8.7265625" style="1"/>
  </cols>
  <sheetData>
    <row r="1" spans="1:9" s="17" customFormat="1" ht="18.5" x14ac:dyDescent="0.45">
      <c r="A1" s="16" t="s">
        <v>0</v>
      </c>
      <c r="B1" s="16" t="s">
        <v>1</v>
      </c>
      <c r="C1" s="16" t="s">
        <v>2</v>
      </c>
      <c r="D1" s="16" t="s">
        <v>115</v>
      </c>
      <c r="E1" s="16" t="s">
        <v>116</v>
      </c>
      <c r="F1" s="16" t="s">
        <v>117</v>
      </c>
    </row>
    <row r="2" spans="1:9" ht="27.75" customHeight="1" x14ac:dyDescent="0.35">
      <c r="A2" s="12"/>
      <c r="B2" s="5" t="s">
        <v>7</v>
      </c>
      <c r="C2" s="15" t="s">
        <v>8</v>
      </c>
      <c r="D2" s="18" t="s">
        <v>6</v>
      </c>
      <c r="E2" s="5">
        <v>1</v>
      </c>
      <c r="F2" s="3"/>
      <c r="G2" s="4"/>
    </row>
    <row r="3" spans="1:9" ht="21" customHeight="1" x14ac:dyDescent="0.35">
      <c r="A3" s="12"/>
      <c r="B3" s="5" t="s">
        <v>7</v>
      </c>
      <c r="C3" s="15" t="s">
        <v>9</v>
      </c>
      <c r="D3" s="18" t="s">
        <v>6</v>
      </c>
      <c r="E3" s="5">
        <v>0</v>
      </c>
      <c r="F3" s="3"/>
    </row>
    <row r="4" spans="1:9" ht="22.5" customHeight="1" x14ac:dyDescent="0.35">
      <c r="A4" s="12"/>
      <c r="B4" s="5" t="s">
        <v>7</v>
      </c>
      <c r="C4" s="15" t="s">
        <v>10</v>
      </c>
      <c r="D4" s="18" t="s">
        <v>6</v>
      </c>
      <c r="E4" s="5">
        <v>0</v>
      </c>
      <c r="F4" s="3"/>
    </row>
    <row r="5" spans="1:9" ht="18.75" customHeight="1" x14ac:dyDescent="0.35">
      <c r="A5" s="12"/>
      <c r="B5" s="5" t="s">
        <v>7</v>
      </c>
      <c r="C5" s="15" t="s">
        <v>11</v>
      </c>
      <c r="D5" s="18" t="s">
        <v>6</v>
      </c>
      <c r="E5" s="5">
        <v>0</v>
      </c>
      <c r="F5" s="3"/>
    </row>
    <row r="6" spans="1:9" x14ac:dyDescent="0.35">
      <c r="A6" s="12"/>
      <c r="B6" s="5" t="s">
        <v>7</v>
      </c>
      <c r="C6" s="15" t="s">
        <v>12</v>
      </c>
      <c r="D6" s="18" t="s">
        <v>6</v>
      </c>
      <c r="E6" s="5">
        <v>0</v>
      </c>
      <c r="F6" s="3"/>
    </row>
    <row r="7" spans="1:9" x14ac:dyDescent="0.35">
      <c r="A7" s="12"/>
      <c r="B7" s="5" t="s">
        <v>7</v>
      </c>
      <c r="C7" s="15" t="s">
        <v>13</v>
      </c>
      <c r="D7" s="18" t="s">
        <v>6</v>
      </c>
      <c r="E7" s="5">
        <v>1</v>
      </c>
      <c r="F7" s="3"/>
    </row>
    <row r="8" spans="1:9" x14ac:dyDescent="0.35">
      <c r="A8" s="12"/>
      <c r="B8" s="5" t="s">
        <v>7</v>
      </c>
      <c r="C8" s="15" t="s">
        <v>14</v>
      </c>
      <c r="D8" s="18" t="s">
        <v>6</v>
      </c>
      <c r="E8" s="5">
        <v>1</v>
      </c>
      <c r="F8" s="3"/>
    </row>
    <row r="9" spans="1:9" x14ac:dyDescent="0.35">
      <c r="A9" s="12"/>
      <c r="B9" s="13" t="s">
        <v>15</v>
      </c>
      <c r="C9" s="15" t="s">
        <v>16</v>
      </c>
      <c r="D9" s="18" t="s">
        <v>6</v>
      </c>
      <c r="E9" s="9" t="s">
        <v>18</v>
      </c>
      <c r="F9" s="3" t="s">
        <v>5</v>
      </c>
    </row>
    <row r="10" spans="1:9" x14ac:dyDescent="0.35">
      <c r="A10" s="12"/>
      <c r="B10" s="13" t="s">
        <v>15</v>
      </c>
      <c r="C10" s="15" t="s">
        <v>17</v>
      </c>
      <c r="D10" s="18" t="s">
        <v>6</v>
      </c>
      <c r="E10" s="9" t="s">
        <v>18</v>
      </c>
      <c r="F10" s="3" t="s">
        <v>5</v>
      </c>
    </row>
    <row r="11" spans="1:9" x14ac:dyDescent="0.35">
      <c r="A11" s="12"/>
      <c r="B11" s="5" t="s">
        <v>19</v>
      </c>
      <c r="C11" s="15" t="s">
        <v>20</v>
      </c>
      <c r="D11" s="18" t="s">
        <v>6</v>
      </c>
      <c r="E11" s="5">
        <v>10000</v>
      </c>
      <c r="F11" s="3" t="s">
        <v>26</v>
      </c>
    </row>
    <row r="12" spans="1:9" x14ac:dyDescent="0.35">
      <c r="A12" s="12"/>
      <c r="B12" s="5" t="s">
        <v>19</v>
      </c>
      <c r="C12" s="15" t="s">
        <v>21</v>
      </c>
      <c r="D12" s="18" t="s">
        <v>6</v>
      </c>
      <c r="E12" s="5">
        <v>0</v>
      </c>
      <c r="F12" s="3"/>
    </row>
    <row r="13" spans="1:9" x14ac:dyDescent="0.35">
      <c r="A13" s="12"/>
      <c r="B13" s="5" t="s">
        <v>19</v>
      </c>
      <c r="C13" s="15" t="s">
        <v>22</v>
      </c>
      <c r="D13" s="18" t="s">
        <v>6</v>
      </c>
      <c r="E13" s="8" t="s">
        <v>27</v>
      </c>
      <c r="F13" s="3" t="s">
        <v>5</v>
      </c>
      <c r="H13" s="1">
        <f>2.5*111</f>
        <v>277.5</v>
      </c>
      <c r="I13" s="1">
        <f>3.65*111</f>
        <v>405.15</v>
      </c>
    </row>
    <row r="14" spans="1:9" x14ac:dyDescent="0.35">
      <c r="A14" s="12"/>
      <c r="B14" s="5" t="s">
        <v>19</v>
      </c>
      <c r="C14" s="15" t="s">
        <v>23</v>
      </c>
      <c r="D14" s="18" t="s">
        <v>6</v>
      </c>
      <c r="E14" s="8" t="s">
        <v>4</v>
      </c>
      <c r="F14" s="3" t="s">
        <v>28</v>
      </c>
    </row>
    <row r="15" spans="1:9" x14ac:dyDescent="0.35">
      <c r="A15" s="12"/>
      <c r="B15" s="5" t="s">
        <v>19</v>
      </c>
      <c r="C15" s="15" t="s">
        <v>24</v>
      </c>
      <c r="D15" s="18" t="s">
        <v>6</v>
      </c>
      <c r="E15" s="8" t="s">
        <v>4</v>
      </c>
      <c r="F15" s="3" t="s">
        <v>28</v>
      </c>
    </row>
    <row r="16" spans="1:9" x14ac:dyDescent="0.35">
      <c r="A16" s="12"/>
      <c r="B16" s="5" t="s">
        <v>19</v>
      </c>
      <c r="C16" s="15" t="s">
        <v>25</v>
      </c>
      <c r="D16" s="18" t="s">
        <v>6</v>
      </c>
      <c r="E16" s="8" t="s">
        <v>4</v>
      </c>
      <c r="F16" s="3" t="s">
        <v>28</v>
      </c>
    </row>
    <row r="17" spans="1:6" x14ac:dyDescent="0.35">
      <c r="A17" s="12"/>
      <c r="B17" s="5" t="s">
        <v>29</v>
      </c>
      <c r="C17" s="15" t="s">
        <v>30</v>
      </c>
      <c r="D17" s="18" t="s">
        <v>6</v>
      </c>
      <c r="E17" s="8" t="s">
        <v>4</v>
      </c>
      <c r="F17" s="3" t="s">
        <v>28</v>
      </c>
    </row>
    <row r="18" spans="1:6" x14ac:dyDescent="0.35">
      <c r="A18" s="12"/>
      <c r="B18" s="5" t="s">
        <v>29</v>
      </c>
      <c r="C18" s="15" t="s">
        <v>31</v>
      </c>
      <c r="D18" s="18" t="s">
        <v>6</v>
      </c>
      <c r="E18" s="8" t="s">
        <v>35</v>
      </c>
      <c r="F18" s="3"/>
    </row>
    <row r="19" spans="1:6" x14ac:dyDescent="0.35">
      <c r="A19" s="12"/>
      <c r="B19" s="5" t="s">
        <v>29</v>
      </c>
      <c r="C19" s="15" t="s">
        <v>32</v>
      </c>
      <c r="D19" s="18" t="s">
        <v>6</v>
      </c>
      <c r="E19" s="8" t="s">
        <v>4</v>
      </c>
      <c r="F19" s="3" t="s">
        <v>28</v>
      </c>
    </row>
    <row r="20" spans="1:6" x14ac:dyDescent="0.35">
      <c r="A20" s="12"/>
      <c r="B20" s="5" t="s">
        <v>29</v>
      </c>
      <c r="C20" s="15" t="s">
        <v>33</v>
      </c>
      <c r="D20" s="18" t="s">
        <v>6</v>
      </c>
      <c r="E20" s="8" t="s">
        <v>35</v>
      </c>
      <c r="F20" s="3"/>
    </row>
    <row r="21" spans="1:6" x14ac:dyDescent="0.35">
      <c r="A21" s="12"/>
      <c r="B21" s="5" t="s">
        <v>29</v>
      </c>
      <c r="C21" s="15" t="s">
        <v>34</v>
      </c>
      <c r="D21" s="18" t="s">
        <v>6</v>
      </c>
      <c r="E21" s="8" t="s">
        <v>4</v>
      </c>
      <c r="F21" s="3" t="s">
        <v>28</v>
      </c>
    </row>
    <row r="22" spans="1:6" x14ac:dyDescent="0.35">
      <c r="A22" s="12"/>
      <c r="B22" s="13" t="s">
        <v>36</v>
      </c>
      <c r="C22" s="15" t="s">
        <v>37</v>
      </c>
      <c r="D22" s="18" t="s">
        <v>6</v>
      </c>
      <c r="E22" s="9" t="s">
        <v>3</v>
      </c>
      <c r="F22" s="3"/>
    </row>
    <row r="23" spans="1:6" x14ac:dyDescent="0.35">
      <c r="A23" s="12"/>
      <c r="B23" s="13" t="s">
        <v>36</v>
      </c>
      <c r="C23" s="15" t="s">
        <v>38</v>
      </c>
      <c r="D23" s="18" t="s">
        <v>6</v>
      </c>
      <c r="E23" s="9" t="s">
        <v>3</v>
      </c>
      <c r="F23" s="3"/>
    </row>
    <row r="24" spans="1:6" x14ac:dyDescent="0.35">
      <c r="A24" s="12"/>
      <c r="B24" s="13" t="s">
        <v>36</v>
      </c>
      <c r="C24" s="15" t="s">
        <v>39</v>
      </c>
      <c r="D24" s="18" t="s">
        <v>6</v>
      </c>
      <c r="E24" s="14">
        <v>1</v>
      </c>
      <c r="F24" s="3"/>
    </row>
    <row r="25" spans="1:6" x14ac:dyDescent="0.35">
      <c r="A25" s="12"/>
      <c r="B25" s="5" t="s">
        <v>40</v>
      </c>
      <c r="C25" s="15" t="s">
        <v>41</v>
      </c>
      <c r="D25" s="18" t="s">
        <v>6</v>
      </c>
      <c r="E25" s="5">
        <v>0</v>
      </c>
      <c r="F25" s="3"/>
    </row>
    <row r="26" spans="1:6" x14ac:dyDescent="0.35">
      <c r="A26" s="12"/>
      <c r="B26" s="5" t="s">
        <v>40</v>
      </c>
      <c r="C26" s="15" t="s">
        <v>42</v>
      </c>
      <c r="D26" s="18" t="s">
        <v>6</v>
      </c>
      <c r="E26" s="5">
        <v>0</v>
      </c>
      <c r="F26" s="3"/>
    </row>
    <row r="27" spans="1:6" x14ac:dyDescent="0.35">
      <c r="A27" s="12"/>
      <c r="B27" s="5" t="s">
        <v>40</v>
      </c>
      <c r="C27" s="15" t="s">
        <v>43</v>
      </c>
      <c r="D27" s="18" t="s">
        <v>6</v>
      </c>
      <c r="E27" s="5">
        <v>0</v>
      </c>
      <c r="F27" s="3"/>
    </row>
    <row r="28" spans="1:6" x14ac:dyDescent="0.35">
      <c r="A28" s="12"/>
      <c r="B28" s="5" t="s">
        <v>40</v>
      </c>
      <c r="C28" s="15" t="s">
        <v>44</v>
      </c>
      <c r="D28" s="18" t="s">
        <v>6</v>
      </c>
      <c r="E28" s="5">
        <v>0</v>
      </c>
      <c r="F28" s="3"/>
    </row>
    <row r="29" spans="1:6" x14ac:dyDescent="0.35">
      <c r="A29" s="12"/>
      <c r="B29" s="5" t="s">
        <v>40</v>
      </c>
      <c r="C29" s="15" t="s">
        <v>45</v>
      </c>
      <c r="D29" s="18" t="s">
        <v>6</v>
      </c>
      <c r="E29" s="5">
        <v>0</v>
      </c>
      <c r="F29" s="3"/>
    </row>
    <row r="30" spans="1:6" x14ac:dyDescent="0.35">
      <c r="A30" s="12"/>
      <c r="B30" s="5" t="s">
        <v>40</v>
      </c>
      <c r="C30" s="15" t="s">
        <v>46</v>
      </c>
      <c r="D30" s="18" t="s">
        <v>6</v>
      </c>
      <c r="E30" s="5">
        <v>0</v>
      </c>
      <c r="F30" s="3"/>
    </row>
    <row r="31" spans="1:6" x14ac:dyDescent="0.35">
      <c r="A31" s="12"/>
      <c r="B31" s="5" t="s">
        <v>40</v>
      </c>
      <c r="C31" s="15" t="s">
        <v>47</v>
      </c>
      <c r="D31" s="18" t="s">
        <v>6</v>
      </c>
      <c r="E31" s="5" t="s">
        <v>90</v>
      </c>
      <c r="F31" s="3"/>
    </row>
    <row r="32" spans="1:6" x14ac:dyDescent="0.35">
      <c r="A32" s="12"/>
      <c r="B32" s="5" t="s">
        <v>40</v>
      </c>
      <c r="C32" s="15" t="s">
        <v>48</v>
      </c>
      <c r="D32" s="18" t="s">
        <v>6</v>
      </c>
      <c r="E32" s="5">
        <v>0</v>
      </c>
      <c r="F32" s="3"/>
    </row>
    <row r="33" spans="1:6" x14ac:dyDescent="0.35">
      <c r="A33" s="12"/>
      <c r="B33" s="5" t="s">
        <v>40</v>
      </c>
      <c r="C33" s="15" t="s">
        <v>49</v>
      </c>
      <c r="D33" s="18" t="s">
        <v>6</v>
      </c>
      <c r="E33" s="5">
        <v>0</v>
      </c>
      <c r="F33" s="3"/>
    </row>
    <row r="34" spans="1:6" x14ac:dyDescent="0.35">
      <c r="A34" s="12"/>
      <c r="B34" s="5" t="s">
        <v>40</v>
      </c>
      <c r="C34" s="15" t="s">
        <v>50</v>
      </c>
      <c r="D34" s="18" t="s">
        <v>6</v>
      </c>
      <c r="E34" s="5">
        <v>0</v>
      </c>
      <c r="F34" s="3"/>
    </row>
    <row r="35" spans="1:6" x14ac:dyDescent="0.35">
      <c r="A35" s="12"/>
      <c r="B35" s="5" t="s">
        <v>40</v>
      </c>
      <c r="C35" s="15" t="s">
        <v>51</v>
      </c>
      <c r="D35" s="18" t="s">
        <v>6</v>
      </c>
      <c r="E35" s="5">
        <v>0</v>
      </c>
      <c r="F35" s="3"/>
    </row>
    <row r="36" spans="1:6" x14ac:dyDescent="0.35">
      <c r="A36" s="12"/>
      <c r="B36" s="5" t="s">
        <v>40</v>
      </c>
      <c r="C36" s="15" t="s">
        <v>52</v>
      </c>
      <c r="D36" s="18" t="s">
        <v>6</v>
      </c>
      <c r="E36" s="5">
        <v>0</v>
      </c>
      <c r="F36" s="3"/>
    </row>
    <row r="37" spans="1:6" x14ac:dyDescent="0.35">
      <c r="A37" s="12"/>
      <c r="B37" s="5" t="s">
        <v>40</v>
      </c>
      <c r="C37" s="15" t="s">
        <v>53</v>
      </c>
      <c r="D37" s="18" t="s">
        <v>6</v>
      </c>
      <c r="E37" s="5">
        <v>0</v>
      </c>
      <c r="F37" s="3"/>
    </row>
    <row r="38" spans="1:6" x14ac:dyDescent="0.35">
      <c r="A38" s="12"/>
      <c r="B38" s="5" t="s">
        <v>40</v>
      </c>
      <c r="C38" s="15" t="s">
        <v>54</v>
      </c>
      <c r="D38" s="18" t="s">
        <v>6</v>
      </c>
      <c r="E38" s="5">
        <v>0</v>
      </c>
      <c r="F38" s="3"/>
    </row>
    <row r="39" spans="1:6" x14ac:dyDescent="0.35">
      <c r="A39" s="12"/>
      <c r="B39" s="5" t="s">
        <v>40</v>
      </c>
      <c r="C39" s="15" t="s">
        <v>55</v>
      </c>
      <c r="D39" s="18" t="s">
        <v>6</v>
      </c>
      <c r="E39" s="5">
        <v>0</v>
      </c>
      <c r="F39" s="3"/>
    </row>
    <row r="40" spans="1:6" x14ac:dyDescent="0.35">
      <c r="A40" s="12"/>
      <c r="B40" s="5" t="s">
        <v>40</v>
      </c>
      <c r="C40" s="15" t="s">
        <v>56</v>
      </c>
      <c r="D40" s="18" t="s">
        <v>6</v>
      </c>
      <c r="E40" s="5">
        <v>0</v>
      </c>
      <c r="F40" s="3"/>
    </row>
    <row r="41" spans="1:6" x14ac:dyDescent="0.35">
      <c r="A41" s="12"/>
      <c r="B41" s="5" t="s">
        <v>40</v>
      </c>
      <c r="C41" s="15" t="s">
        <v>57</v>
      </c>
      <c r="D41" s="18" t="s">
        <v>6</v>
      </c>
      <c r="E41" s="5">
        <v>0</v>
      </c>
      <c r="F41" s="3"/>
    </row>
    <row r="42" spans="1:6" x14ac:dyDescent="0.35">
      <c r="A42" s="12"/>
      <c r="B42" s="5" t="s">
        <v>40</v>
      </c>
      <c r="C42" s="15" t="s">
        <v>58</v>
      </c>
      <c r="D42" s="18" t="s">
        <v>6</v>
      </c>
      <c r="E42" s="5">
        <v>0</v>
      </c>
      <c r="F42" s="3"/>
    </row>
    <row r="43" spans="1:6" x14ac:dyDescent="0.35">
      <c r="A43" s="12"/>
      <c r="B43" s="5" t="s">
        <v>40</v>
      </c>
      <c r="C43" s="15" t="s">
        <v>59</v>
      </c>
      <c r="D43" s="18" t="s">
        <v>6</v>
      </c>
      <c r="E43" s="5">
        <v>0</v>
      </c>
      <c r="F43" s="3"/>
    </row>
    <row r="44" spans="1:6" x14ac:dyDescent="0.35">
      <c r="A44" s="12"/>
      <c r="B44" s="5" t="s">
        <v>40</v>
      </c>
      <c r="C44" s="15" t="s">
        <v>60</v>
      </c>
      <c r="D44" s="18" t="s">
        <v>6</v>
      </c>
      <c r="E44" s="5">
        <v>0</v>
      </c>
      <c r="F44" s="3"/>
    </row>
    <row r="45" spans="1:6" x14ac:dyDescent="0.35">
      <c r="A45" s="12"/>
      <c r="B45" s="5" t="s">
        <v>40</v>
      </c>
      <c r="C45" s="15" t="s">
        <v>61</v>
      </c>
      <c r="D45" s="18" t="s">
        <v>6</v>
      </c>
      <c r="E45" s="5">
        <v>0</v>
      </c>
      <c r="F45" s="3"/>
    </row>
    <row r="46" spans="1:6" x14ac:dyDescent="0.35">
      <c r="A46" s="12"/>
      <c r="B46" s="5" t="s">
        <v>40</v>
      </c>
      <c r="C46" s="15" t="s">
        <v>62</v>
      </c>
      <c r="D46" s="18" t="s">
        <v>6</v>
      </c>
      <c r="E46" s="5">
        <v>0</v>
      </c>
      <c r="F46" s="3"/>
    </row>
    <row r="47" spans="1:6" x14ac:dyDescent="0.35">
      <c r="A47" s="12"/>
      <c r="B47" s="5" t="s">
        <v>40</v>
      </c>
      <c r="C47" s="15" t="s">
        <v>63</v>
      </c>
      <c r="D47" s="18" t="s">
        <v>6</v>
      </c>
      <c r="E47" s="5">
        <v>0</v>
      </c>
      <c r="F47" s="3"/>
    </row>
    <row r="48" spans="1:6" x14ac:dyDescent="0.35">
      <c r="A48" s="12"/>
      <c r="B48" s="5" t="s">
        <v>40</v>
      </c>
      <c r="C48" s="15" t="s">
        <v>64</v>
      </c>
      <c r="D48" s="18" t="s">
        <v>6</v>
      </c>
      <c r="E48" s="5">
        <v>0</v>
      </c>
      <c r="F48" s="3"/>
    </row>
    <row r="49" spans="1:6" x14ac:dyDescent="0.35">
      <c r="A49" s="12"/>
      <c r="B49" s="5" t="s">
        <v>40</v>
      </c>
      <c r="C49" s="15" t="s">
        <v>65</v>
      </c>
      <c r="D49" s="18" t="s">
        <v>6</v>
      </c>
      <c r="E49" s="5">
        <v>0</v>
      </c>
      <c r="F49" s="3"/>
    </row>
    <row r="50" spans="1:6" x14ac:dyDescent="0.35">
      <c r="A50" s="12"/>
      <c r="B50" s="5" t="s">
        <v>40</v>
      </c>
      <c r="C50" s="15" t="s">
        <v>66</v>
      </c>
      <c r="D50" s="18" t="s">
        <v>6</v>
      </c>
      <c r="E50" s="5">
        <v>0</v>
      </c>
      <c r="F50" s="3"/>
    </row>
    <row r="51" spans="1:6" x14ac:dyDescent="0.35">
      <c r="A51" s="12"/>
      <c r="B51" s="5" t="s">
        <v>40</v>
      </c>
      <c r="C51" s="15" t="s">
        <v>67</v>
      </c>
      <c r="D51" s="18" t="s">
        <v>6</v>
      </c>
      <c r="E51" s="5">
        <v>0</v>
      </c>
      <c r="F51" s="3"/>
    </row>
    <row r="52" spans="1:6" x14ac:dyDescent="0.35">
      <c r="A52" s="12"/>
      <c r="B52" s="5" t="s">
        <v>40</v>
      </c>
      <c r="C52" s="15" t="s">
        <v>68</v>
      </c>
      <c r="D52" s="18" t="s">
        <v>6</v>
      </c>
      <c r="E52" s="5">
        <v>0</v>
      </c>
      <c r="F52" s="3"/>
    </row>
    <row r="53" spans="1:6" x14ac:dyDescent="0.35">
      <c r="A53" s="12"/>
      <c r="B53" s="5" t="s">
        <v>40</v>
      </c>
      <c r="C53" s="15" t="s">
        <v>69</v>
      </c>
      <c r="D53" s="18" t="s">
        <v>6</v>
      </c>
      <c r="E53" s="5">
        <v>0</v>
      </c>
      <c r="F53" s="3"/>
    </row>
    <row r="54" spans="1:6" x14ac:dyDescent="0.35">
      <c r="A54" s="12"/>
      <c r="B54" s="5" t="s">
        <v>40</v>
      </c>
      <c r="C54" s="15" t="s">
        <v>70</v>
      </c>
      <c r="D54" s="18" t="s">
        <v>6</v>
      </c>
      <c r="E54" s="5">
        <v>0</v>
      </c>
      <c r="F54" s="3"/>
    </row>
    <row r="55" spans="1:6" x14ac:dyDescent="0.35">
      <c r="A55" s="12"/>
      <c r="B55" s="5" t="s">
        <v>40</v>
      </c>
      <c r="C55" s="15" t="s">
        <v>71</v>
      </c>
      <c r="D55" s="18" t="s">
        <v>6</v>
      </c>
      <c r="E55" s="5">
        <v>0</v>
      </c>
      <c r="F55" s="3"/>
    </row>
    <row r="56" spans="1:6" x14ac:dyDescent="0.35">
      <c r="A56" s="12"/>
      <c r="B56" s="5" t="s">
        <v>40</v>
      </c>
      <c r="C56" s="15" t="s">
        <v>72</v>
      </c>
      <c r="D56" s="18" t="s">
        <v>6</v>
      </c>
      <c r="E56" s="5">
        <v>0</v>
      </c>
      <c r="F56" s="3"/>
    </row>
    <row r="57" spans="1:6" x14ac:dyDescent="0.35">
      <c r="A57" s="12"/>
      <c r="B57" s="5" t="s">
        <v>40</v>
      </c>
      <c r="C57" s="15" t="s">
        <v>73</v>
      </c>
      <c r="D57" s="18" t="s">
        <v>6</v>
      </c>
      <c r="E57" s="5">
        <v>0</v>
      </c>
      <c r="F57" s="3"/>
    </row>
    <row r="58" spans="1:6" x14ac:dyDescent="0.35">
      <c r="A58" s="12"/>
      <c r="B58" s="5" t="s">
        <v>40</v>
      </c>
      <c r="C58" s="15" t="s">
        <v>74</v>
      </c>
      <c r="D58" s="18" t="s">
        <v>6</v>
      </c>
      <c r="E58" s="5">
        <v>3</v>
      </c>
      <c r="F58" s="3"/>
    </row>
    <row r="59" spans="1:6" x14ac:dyDescent="0.35">
      <c r="A59" s="12"/>
      <c r="B59" s="5" t="s">
        <v>40</v>
      </c>
      <c r="C59" s="15" t="s">
        <v>75</v>
      </c>
      <c r="D59" s="18" t="s">
        <v>6</v>
      </c>
      <c r="E59" s="5">
        <v>0</v>
      </c>
      <c r="F59" s="3"/>
    </row>
    <row r="60" spans="1:6" x14ac:dyDescent="0.35">
      <c r="A60" s="12"/>
      <c r="B60" s="5" t="s">
        <v>40</v>
      </c>
      <c r="C60" s="15" t="s">
        <v>76</v>
      </c>
      <c r="D60" s="18" t="s">
        <v>6</v>
      </c>
      <c r="E60" s="5">
        <v>0</v>
      </c>
      <c r="F60" s="3"/>
    </row>
    <row r="61" spans="1:6" x14ac:dyDescent="0.35">
      <c r="A61" s="12"/>
      <c r="B61" s="5" t="s">
        <v>40</v>
      </c>
      <c r="C61" s="15" t="s">
        <v>77</v>
      </c>
      <c r="D61" s="18" t="s">
        <v>6</v>
      </c>
      <c r="E61" s="5">
        <v>0</v>
      </c>
      <c r="F61" s="3"/>
    </row>
    <row r="62" spans="1:6" x14ac:dyDescent="0.35">
      <c r="A62" s="12"/>
      <c r="B62" s="5" t="s">
        <v>40</v>
      </c>
      <c r="C62" s="15" t="s">
        <v>78</v>
      </c>
      <c r="D62" s="18" t="s">
        <v>6</v>
      </c>
      <c r="E62" s="5">
        <v>0</v>
      </c>
      <c r="F62" s="3"/>
    </row>
    <row r="63" spans="1:6" x14ac:dyDescent="0.35">
      <c r="A63" s="12"/>
      <c r="B63" s="5" t="s">
        <v>40</v>
      </c>
      <c r="C63" s="15" t="s">
        <v>79</v>
      </c>
      <c r="D63" s="18" t="s">
        <v>6</v>
      </c>
      <c r="E63" s="5">
        <v>0</v>
      </c>
      <c r="F63" s="3"/>
    </row>
    <row r="64" spans="1:6" x14ac:dyDescent="0.35">
      <c r="A64" s="12"/>
      <c r="B64" s="5" t="s">
        <v>40</v>
      </c>
      <c r="C64" s="15" t="s">
        <v>80</v>
      </c>
      <c r="D64" s="18" t="s">
        <v>6</v>
      </c>
      <c r="E64" s="5">
        <v>3</v>
      </c>
      <c r="F64" s="3"/>
    </row>
    <row r="65" spans="1:6" x14ac:dyDescent="0.35">
      <c r="A65" s="12"/>
      <c r="B65" s="5" t="s">
        <v>40</v>
      </c>
      <c r="C65" s="15" t="s">
        <v>81</v>
      </c>
      <c r="D65" s="18" t="s">
        <v>6</v>
      </c>
      <c r="E65" s="5">
        <v>0</v>
      </c>
      <c r="F65" s="3"/>
    </row>
    <row r="66" spans="1:6" x14ac:dyDescent="0.35">
      <c r="A66" s="12"/>
      <c r="B66" s="5" t="s">
        <v>40</v>
      </c>
      <c r="C66" s="15" t="s">
        <v>82</v>
      </c>
      <c r="D66" s="18" t="s">
        <v>6</v>
      </c>
      <c r="E66" s="5">
        <v>0</v>
      </c>
      <c r="F66" s="3"/>
    </row>
    <row r="67" spans="1:6" x14ac:dyDescent="0.35">
      <c r="A67" s="12"/>
      <c r="B67" s="5" t="s">
        <v>40</v>
      </c>
      <c r="C67" s="15" t="s">
        <v>83</v>
      </c>
      <c r="D67" s="18" t="s">
        <v>6</v>
      </c>
      <c r="E67" s="5">
        <v>1</v>
      </c>
      <c r="F67" s="3"/>
    </row>
    <row r="68" spans="1:6" x14ac:dyDescent="0.35">
      <c r="A68" s="12"/>
      <c r="B68" s="5" t="s">
        <v>40</v>
      </c>
      <c r="C68" s="15" t="s">
        <v>84</v>
      </c>
      <c r="D68" s="18" t="s">
        <v>6</v>
      </c>
      <c r="E68" s="5">
        <v>0</v>
      </c>
      <c r="F68" s="3"/>
    </row>
    <row r="69" spans="1:6" x14ac:dyDescent="0.35">
      <c r="A69" s="12"/>
      <c r="B69" s="5" t="s">
        <v>40</v>
      </c>
      <c r="C69" s="15" t="s">
        <v>85</v>
      </c>
      <c r="D69" s="18" t="s">
        <v>6</v>
      </c>
      <c r="E69" s="5">
        <v>0</v>
      </c>
      <c r="F69" s="3"/>
    </row>
    <row r="70" spans="1:6" x14ac:dyDescent="0.35">
      <c r="A70" s="12"/>
      <c r="B70" s="5" t="s">
        <v>40</v>
      </c>
      <c r="C70" s="15" t="s">
        <v>86</v>
      </c>
      <c r="D70" s="18" t="s">
        <v>6</v>
      </c>
      <c r="E70" s="5">
        <v>0</v>
      </c>
      <c r="F70" s="3"/>
    </row>
    <row r="71" spans="1:6" x14ac:dyDescent="0.35">
      <c r="A71" s="12"/>
      <c r="B71" s="5" t="s">
        <v>40</v>
      </c>
      <c r="C71" s="15" t="s">
        <v>87</v>
      </c>
      <c r="D71" s="18" t="s">
        <v>6</v>
      </c>
      <c r="E71" s="5">
        <v>0</v>
      </c>
      <c r="F71" s="3"/>
    </row>
    <row r="72" spans="1:6" x14ac:dyDescent="0.35">
      <c r="A72" s="12"/>
      <c r="B72" s="5" t="s">
        <v>40</v>
      </c>
      <c r="C72" s="15" t="s">
        <v>88</v>
      </c>
      <c r="D72" s="18" t="s">
        <v>6</v>
      </c>
      <c r="E72" s="5">
        <v>0</v>
      </c>
      <c r="F72" s="3"/>
    </row>
    <row r="73" spans="1:6" x14ac:dyDescent="0.35">
      <c r="A73" s="12"/>
      <c r="B73" s="5" t="s">
        <v>40</v>
      </c>
      <c r="C73" s="15" t="s">
        <v>89</v>
      </c>
      <c r="D73" s="18" t="s">
        <v>6</v>
      </c>
      <c r="E73" s="5">
        <v>0</v>
      </c>
      <c r="F73" s="3"/>
    </row>
    <row r="74" spans="1:6" x14ac:dyDescent="0.35">
      <c r="A74" s="12"/>
      <c r="B74" s="5" t="s">
        <v>91</v>
      </c>
      <c r="C74" s="15" t="s">
        <v>92</v>
      </c>
      <c r="D74" s="18" t="s">
        <v>6</v>
      </c>
      <c r="E74" s="5">
        <v>1</v>
      </c>
      <c r="F74" s="3"/>
    </row>
    <row r="75" spans="1:6" x14ac:dyDescent="0.35">
      <c r="A75" s="12"/>
      <c r="B75" s="5" t="s">
        <v>91</v>
      </c>
      <c r="C75" s="15" t="s">
        <v>93</v>
      </c>
      <c r="D75" s="18" t="s">
        <v>6</v>
      </c>
      <c r="E75" s="5">
        <v>0</v>
      </c>
      <c r="F75" s="3"/>
    </row>
    <row r="76" spans="1:6" x14ac:dyDescent="0.35">
      <c r="A76" s="12"/>
      <c r="B76" s="5" t="s">
        <v>91</v>
      </c>
      <c r="C76" s="15" t="s">
        <v>94</v>
      </c>
      <c r="D76" s="18" t="s">
        <v>6</v>
      </c>
      <c r="E76" s="5">
        <v>0</v>
      </c>
      <c r="F76" s="3"/>
    </row>
    <row r="77" spans="1:6" x14ac:dyDescent="0.35">
      <c r="A77" s="12"/>
      <c r="B77" s="5" t="s">
        <v>91</v>
      </c>
      <c r="C77" s="15" t="s">
        <v>95</v>
      </c>
      <c r="D77" s="18" t="s">
        <v>6</v>
      </c>
      <c r="E77" s="5">
        <v>0</v>
      </c>
      <c r="F77" s="3"/>
    </row>
    <row r="78" spans="1:6" x14ac:dyDescent="0.35">
      <c r="A78" s="12"/>
      <c r="B78" s="5" t="s">
        <v>91</v>
      </c>
      <c r="C78" s="15" t="s">
        <v>96</v>
      </c>
      <c r="D78" s="18" t="s">
        <v>6</v>
      </c>
      <c r="E78" s="5">
        <v>0</v>
      </c>
      <c r="F78" s="3"/>
    </row>
    <row r="79" spans="1:6" x14ac:dyDescent="0.35">
      <c r="A79" s="12"/>
      <c r="B79" s="5" t="s">
        <v>91</v>
      </c>
      <c r="C79" s="15" t="s">
        <v>97</v>
      </c>
      <c r="D79" s="18" t="s">
        <v>6</v>
      </c>
      <c r="E79" s="5">
        <v>0</v>
      </c>
      <c r="F79" s="3"/>
    </row>
    <row r="80" spans="1:6" x14ac:dyDescent="0.35">
      <c r="A80" s="12"/>
      <c r="B80" s="5" t="s">
        <v>91</v>
      </c>
      <c r="C80" s="15" t="s">
        <v>98</v>
      </c>
      <c r="D80" s="18" t="s">
        <v>6</v>
      </c>
      <c r="E80" s="5">
        <v>0</v>
      </c>
      <c r="F80" s="3"/>
    </row>
    <row r="81" spans="1:6" x14ac:dyDescent="0.35">
      <c r="A81" s="12"/>
      <c r="B81" s="5" t="s">
        <v>99</v>
      </c>
      <c r="C81" s="15" t="s">
        <v>100</v>
      </c>
      <c r="D81" s="18" t="s">
        <v>6</v>
      </c>
      <c r="E81" s="5">
        <v>5000</v>
      </c>
      <c r="F81" s="3" t="s">
        <v>103</v>
      </c>
    </row>
    <row r="82" spans="1:6" x14ac:dyDescent="0.35">
      <c r="A82" s="12"/>
      <c r="B82" s="5" t="s">
        <v>99</v>
      </c>
      <c r="C82" s="15" t="s">
        <v>101</v>
      </c>
      <c r="D82" s="18" t="s">
        <v>6</v>
      </c>
      <c r="E82" s="5">
        <v>0</v>
      </c>
      <c r="F82" s="2"/>
    </row>
    <row r="83" spans="1:6" x14ac:dyDescent="0.35">
      <c r="A83" s="12"/>
      <c r="B83" s="5" t="s">
        <v>99</v>
      </c>
      <c r="C83" s="15" t="s">
        <v>102</v>
      </c>
      <c r="D83" s="18" t="s">
        <v>6</v>
      </c>
      <c r="E83" s="5">
        <v>0</v>
      </c>
      <c r="F83" s="2"/>
    </row>
    <row r="84" spans="1:6" x14ac:dyDescent="0.35">
      <c r="A84" s="12"/>
      <c r="B84" s="5" t="s">
        <v>104</v>
      </c>
      <c r="C84" s="15" t="s">
        <v>105</v>
      </c>
      <c r="D84" s="18" t="s">
        <v>6</v>
      </c>
      <c r="E84" s="5">
        <v>66</v>
      </c>
      <c r="F84" s="2"/>
    </row>
    <row r="85" spans="1:6" x14ac:dyDescent="0.35">
      <c r="A85" s="12"/>
      <c r="B85" s="5" t="s">
        <v>104</v>
      </c>
      <c r="C85" s="15" t="s">
        <v>106</v>
      </c>
      <c r="D85" s="18" t="s">
        <v>6</v>
      </c>
      <c r="E85" s="5">
        <v>77</v>
      </c>
      <c r="F85" s="2"/>
    </row>
    <row r="86" spans="1:6" x14ac:dyDescent="0.35">
      <c r="A86" s="12"/>
      <c r="B86" s="5" t="s">
        <v>104</v>
      </c>
      <c r="C86" s="15" t="s">
        <v>107</v>
      </c>
      <c r="D86" s="18" t="s">
        <v>6</v>
      </c>
      <c r="E86" s="5">
        <v>83</v>
      </c>
      <c r="F86" s="2"/>
    </row>
    <row r="87" spans="1:6" x14ac:dyDescent="0.35">
      <c r="A87" s="12"/>
      <c r="B87" s="5" t="s">
        <v>104</v>
      </c>
      <c r="C87" s="15" t="s">
        <v>108</v>
      </c>
      <c r="D87" s="18" t="s">
        <v>6</v>
      </c>
      <c r="E87" s="5">
        <v>65</v>
      </c>
      <c r="F87" s="2"/>
    </row>
    <row r="88" spans="1:6" x14ac:dyDescent="0.35">
      <c r="A88" s="12"/>
      <c r="B88" s="5" t="s">
        <v>104</v>
      </c>
      <c r="C88" s="15" t="s">
        <v>109</v>
      </c>
      <c r="D88" s="18" t="s">
        <v>6</v>
      </c>
      <c r="E88" s="5">
        <v>72</v>
      </c>
      <c r="F88" s="2"/>
    </row>
    <row r="89" spans="1:6" x14ac:dyDescent="0.35">
      <c r="A89" s="12"/>
      <c r="B89" s="5" t="s">
        <v>104</v>
      </c>
      <c r="C89" s="15" t="s">
        <v>110</v>
      </c>
      <c r="D89" s="18" t="s">
        <v>6</v>
      </c>
      <c r="E89" s="5">
        <v>68</v>
      </c>
      <c r="F89" s="2"/>
    </row>
    <row r="90" spans="1:6" x14ac:dyDescent="0.35">
      <c r="A90" s="12"/>
      <c r="B90" s="5" t="s">
        <v>104</v>
      </c>
      <c r="C90" s="15" t="s">
        <v>111</v>
      </c>
      <c r="D90" s="18" t="s">
        <v>6</v>
      </c>
      <c r="E90" s="5">
        <v>48</v>
      </c>
      <c r="F90" s="2"/>
    </row>
    <row r="91" spans="1:6" x14ac:dyDescent="0.35">
      <c r="A91" s="12"/>
      <c r="B91" s="5" t="s">
        <v>104</v>
      </c>
      <c r="C91" s="15" t="s">
        <v>112</v>
      </c>
      <c r="D91" s="18" t="s">
        <v>6</v>
      </c>
      <c r="E91" s="5">
        <v>57</v>
      </c>
      <c r="F91" s="2"/>
    </row>
  </sheetData>
  <pageMargins left="0.7" right="0.7" top="0.75" bottom="0.75" header="0.3" footer="0.3"/>
  <pageSetup paperSize="9" orientation="portrait" r:id="rId1"/>
  <headerFooter>
    <oddFooter>&amp;C&amp;K8B8000&amp;10&amp;"Arial"Classified as {Public}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2A6E-966B-4DB6-8D65-39F6B4A7D759}">
  <dimension ref="A1:E2"/>
  <sheetViews>
    <sheetView workbookViewId="0">
      <selection activeCell="D8" sqref="D8"/>
    </sheetView>
  </sheetViews>
  <sheetFormatPr defaultRowHeight="14.5" x14ac:dyDescent="0.35"/>
  <cols>
    <col min="1" max="1" width="4.7265625" bestFit="1" customWidth="1"/>
    <col min="2" max="2" width="13.36328125" customWidth="1"/>
    <col min="3" max="3" width="15.81640625" customWidth="1"/>
    <col min="4" max="4" width="12.81640625" customWidth="1"/>
    <col min="5" max="5" width="19.90625" bestFit="1" customWidth="1"/>
  </cols>
  <sheetData>
    <row r="1" spans="1:5" x14ac:dyDescent="0.35">
      <c r="A1" s="19" t="s">
        <v>118</v>
      </c>
      <c r="B1" s="19" t="s">
        <v>119</v>
      </c>
      <c r="C1" s="19" t="s">
        <v>120</v>
      </c>
      <c r="D1" s="19" t="s">
        <v>121</v>
      </c>
      <c r="E1" s="19" t="s">
        <v>122</v>
      </c>
    </row>
    <row r="2" spans="1:5" x14ac:dyDescent="0.35">
      <c r="A2" s="20">
        <v>1</v>
      </c>
      <c r="B2" s="21" t="s">
        <v>123</v>
      </c>
      <c r="C2" t="s">
        <v>126</v>
      </c>
      <c r="D2" s="11" t="s">
        <v>124</v>
      </c>
      <c r="E2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1277-6F20-46F7-A6E5-1005A58D7210}">
  <dimension ref="A1:I91"/>
  <sheetViews>
    <sheetView topLeftCell="C1" zoomScale="68" workbookViewId="0">
      <selection activeCell="C1" sqref="C1:F1"/>
    </sheetView>
  </sheetViews>
  <sheetFormatPr defaultRowHeight="14.5" x14ac:dyDescent="0.35"/>
  <cols>
    <col min="1" max="1" width="7.36328125" style="7" bestFit="1" customWidth="1"/>
    <col min="2" max="2" width="27.7265625" style="7" customWidth="1"/>
    <col min="3" max="3" width="46.36328125" style="6" bestFit="1" customWidth="1"/>
    <col min="4" max="4" width="35.54296875" style="7" bestFit="1" customWidth="1"/>
    <col min="5" max="5" width="29.81640625" style="10" customWidth="1"/>
    <col min="6" max="6" width="19.1796875" style="7" customWidth="1"/>
    <col min="7" max="16384" width="8.7265625" style="7"/>
  </cols>
  <sheetData>
    <row r="1" spans="1:9" s="17" customFormat="1" ht="18.5" x14ac:dyDescent="0.45">
      <c r="A1" s="16" t="s">
        <v>0</v>
      </c>
      <c r="B1" s="16" t="s">
        <v>1</v>
      </c>
      <c r="C1" s="16" t="s">
        <v>2</v>
      </c>
      <c r="D1" s="16" t="s">
        <v>115</v>
      </c>
      <c r="E1" s="16" t="s">
        <v>116</v>
      </c>
      <c r="F1" s="16" t="s">
        <v>117</v>
      </c>
    </row>
    <row r="2" spans="1:9" ht="27.75" customHeight="1" x14ac:dyDescent="0.35">
      <c r="A2" s="12"/>
      <c r="B2" s="5" t="s">
        <v>7</v>
      </c>
      <c r="C2" s="15" t="s">
        <v>8</v>
      </c>
      <c r="D2" s="18" t="s">
        <v>6</v>
      </c>
      <c r="E2" s="5">
        <v>1</v>
      </c>
      <c r="F2" s="3"/>
      <c r="G2" s="4"/>
    </row>
    <row r="3" spans="1:9" ht="21" customHeight="1" x14ac:dyDescent="0.35">
      <c r="A3" s="12"/>
      <c r="B3" s="5" t="s">
        <v>7</v>
      </c>
      <c r="C3" s="15" t="s">
        <v>9</v>
      </c>
      <c r="D3" s="18" t="s">
        <v>6</v>
      </c>
      <c r="E3" s="5">
        <v>0</v>
      </c>
      <c r="F3" s="3"/>
    </row>
    <row r="4" spans="1:9" ht="22.5" customHeight="1" x14ac:dyDescent="0.35">
      <c r="A4" s="12"/>
      <c r="B4" s="5" t="s">
        <v>7</v>
      </c>
      <c r="C4" s="15" t="s">
        <v>10</v>
      </c>
      <c r="D4" s="18" t="s">
        <v>6</v>
      </c>
      <c r="E4" s="5">
        <v>0</v>
      </c>
      <c r="F4" s="3"/>
    </row>
    <row r="5" spans="1:9" ht="18.75" customHeight="1" x14ac:dyDescent="0.35">
      <c r="A5" s="12"/>
      <c r="B5" s="5" t="s">
        <v>7</v>
      </c>
      <c r="C5" s="15" t="s">
        <v>11</v>
      </c>
      <c r="D5" s="18" t="s">
        <v>6</v>
      </c>
      <c r="E5" s="5">
        <v>0</v>
      </c>
      <c r="F5" s="3"/>
    </row>
    <row r="6" spans="1:9" x14ac:dyDescent="0.35">
      <c r="A6" s="12"/>
      <c r="B6" s="5" t="s">
        <v>7</v>
      </c>
      <c r="C6" s="15" t="s">
        <v>12</v>
      </c>
      <c r="D6" s="18" t="s">
        <v>6</v>
      </c>
      <c r="E6" s="5">
        <v>0</v>
      </c>
      <c r="F6" s="3"/>
    </row>
    <row r="7" spans="1:9" x14ac:dyDescent="0.35">
      <c r="A7" s="12"/>
      <c r="B7" s="5" t="s">
        <v>7</v>
      </c>
      <c r="C7" s="15" t="s">
        <v>13</v>
      </c>
      <c r="D7" s="18" t="s">
        <v>6</v>
      </c>
      <c r="E7" s="5">
        <v>1</v>
      </c>
      <c r="F7" s="3"/>
    </row>
    <row r="8" spans="1:9" x14ac:dyDescent="0.35">
      <c r="A8" s="12"/>
      <c r="B8" s="5" t="s">
        <v>7</v>
      </c>
      <c r="C8" s="15" t="s">
        <v>14</v>
      </c>
      <c r="D8" s="18" t="s">
        <v>6</v>
      </c>
      <c r="E8" s="5">
        <v>1</v>
      </c>
      <c r="F8" s="3"/>
    </row>
    <row r="9" spans="1:9" x14ac:dyDescent="0.35">
      <c r="A9" s="12"/>
      <c r="B9" s="13" t="s">
        <v>15</v>
      </c>
      <c r="C9" s="15" t="s">
        <v>16</v>
      </c>
      <c r="D9" s="18" t="s">
        <v>6</v>
      </c>
      <c r="E9" s="9" t="s">
        <v>18</v>
      </c>
      <c r="F9" s="3" t="s">
        <v>5</v>
      </c>
    </row>
    <row r="10" spans="1:9" x14ac:dyDescent="0.35">
      <c r="A10" s="12"/>
      <c r="B10" s="13" t="s">
        <v>15</v>
      </c>
      <c r="C10" s="15" t="s">
        <v>17</v>
      </c>
      <c r="D10" s="18" t="s">
        <v>6</v>
      </c>
      <c r="E10" s="9" t="s">
        <v>18</v>
      </c>
      <c r="F10" s="3" t="s">
        <v>5</v>
      </c>
    </row>
    <row r="11" spans="1:9" x14ac:dyDescent="0.35">
      <c r="A11" s="12"/>
      <c r="B11" s="5" t="s">
        <v>19</v>
      </c>
      <c r="C11" s="15" t="s">
        <v>20</v>
      </c>
      <c r="D11" s="18" t="s">
        <v>6</v>
      </c>
      <c r="E11" s="5">
        <v>10000</v>
      </c>
      <c r="F11" s="3" t="s">
        <v>26</v>
      </c>
    </row>
    <row r="12" spans="1:9" x14ac:dyDescent="0.35">
      <c r="A12" s="12"/>
      <c r="B12" s="5" t="s">
        <v>19</v>
      </c>
      <c r="C12" s="15" t="s">
        <v>21</v>
      </c>
      <c r="D12" s="18" t="s">
        <v>6</v>
      </c>
      <c r="E12" s="5">
        <v>0</v>
      </c>
      <c r="F12" s="3"/>
    </row>
    <row r="13" spans="1:9" x14ac:dyDescent="0.35">
      <c r="A13" s="12"/>
      <c r="B13" s="5" t="s">
        <v>19</v>
      </c>
      <c r="C13" s="15" t="s">
        <v>22</v>
      </c>
      <c r="D13" s="18" t="s">
        <v>6</v>
      </c>
      <c r="E13" s="8" t="s">
        <v>27</v>
      </c>
      <c r="F13" s="3" t="s">
        <v>5</v>
      </c>
      <c r="H13" s="7">
        <f>2.5*111</f>
        <v>277.5</v>
      </c>
      <c r="I13" s="7">
        <f>3.65*111</f>
        <v>405.15</v>
      </c>
    </row>
    <row r="14" spans="1:9" x14ac:dyDescent="0.35">
      <c r="A14" s="12"/>
      <c r="B14" s="5" t="s">
        <v>19</v>
      </c>
      <c r="C14" s="15" t="s">
        <v>23</v>
      </c>
      <c r="D14" s="18" t="s">
        <v>6</v>
      </c>
      <c r="E14" s="8" t="s">
        <v>4</v>
      </c>
      <c r="F14" s="3" t="s">
        <v>28</v>
      </c>
    </row>
    <row r="15" spans="1:9" x14ac:dyDescent="0.35">
      <c r="A15" s="12"/>
      <c r="B15" s="5" t="s">
        <v>19</v>
      </c>
      <c r="C15" s="15" t="s">
        <v>24</v>
      </c>
      <c r="D15" s="18" t="s">
        <v>6</v>
      </c>
      <c r="E15" s="8" t="s">
        <v>4</v>
      </c>
      <c r="F15" s="3" t="s">
        <v>28</v>
      </c>
    </row>
    <row r="16" spans="1:9" x14ac:dyDescent="0.35">
      <c r="A16" s="12"/>
      <c r="B16" s="5" t="s">
        <v>19</v>
      </c>
      <c r="C16" s="15" t="s">
        <v>25</v>
      </c>
      <c r="D16" s="18" t="s">
        <v>6</v>
      </c>
      <c r="E16" s="8" t="s">
        <v>4</v>
      </c>
      <c r="F16" s="3" t="s">
        <v>28</v>
      </c>
    </row>
    <row r="17" spans="1:6" x14ac:dyDescent="0.35">
      <c r="A17" s="12"/>
      <c r="B17" s="5" t="s">
        <v>29</v>
      </c>
      <c r="C17" s="15" t="s">
        <v>30</v>
      </c>
      <c r="D17" s="18" t="s">
        <v>6</v>
      </c>
      <c r="E17" s="8" t="s">
        <v>4</v>
      </c>
      <c r="F17" s="3" t="s">
        <v>28</v>
      </c>
    </row>
    <row r="18" spans="1:6" x14ac:dyDescent="0.35">
      <c r="A18" s="12"/>
      <c r="B18" s="5" t="s">
        <v>29</v>
      </c>
      <c r="C18" s="15" t="s">
        <v>31</v>
      </c>
      <c r="D18" s="18" t="s">
        <v>6</v>
      </c>
      <c r="E18" s="8" t="s">
        <v>35</v>
      </c>
      <c r="F18" s="3"/>
    </row>
    <row r="19" spans="1:6" x14ac:dyDescent="0.35">
      <c r="A19" s="12"/>
      <c r="B19" s="5" t="s">
        <v>29</v>
      </c>
      <c r="C19" s="15" t="s">
        <v>32</v>
      </c>
      <c r="D19" s="18" t="s">
        <v>6</v>
      </c>
      <c r="E19" s="8" t="s">
        <v>4</v>
      </c>
      <c r="F19" s="3" t="s">
        <v>28</v>
      </c>
    </row>
    <row r="20" spans="1:6" x14ac:dyDescent="0.35">
      <c r="A20" s="12"/>
      <c r="B20" s="5" t="s">
        <v>29</v>
      </c>
      <c r="C20" s="15" t="s">
        <v>33</v>
      </c>
      <c r="D20" s="18" t="s">
        <v>6</v>
      </c>
      <c r="E20" s="8" t="s">
        <v>35</v>
      </c>
      <c r="F20" s="3"/>
    </row>
    <row r="21" spans="1:6" x14ac:dyDescent="0.35">
      <c r="A21" s="12"/>
      <c r="B21" s="5" t="s">
        <v>29</v>
      </c>
      <c r="C21" s="15" t="s">
        <v>34</v>
      </c>
      <c r="D21" s="18" t="s">
        <v>6</v>
      </c>
      <c r="E21" s="8" t="s">
        <v>4</v>
      </c>
      <c r="F21" s="3" t="s">
        <v>28</v>
      </c>
    </row>
    <row r="22" spans="1:6" x14ac:dyDescent="0.35">
      <c r="A22" s="12"/>
      <c r="B22" s="13" t="s">
        <v>36</v>
      </c>
      <c r="C22" s="15" t="s">
        <v>37</v>
      </c>
      <c r="D22" s="18" t="s">
        <v>6</v>
      </c>
      <c r="E22" s="9" t="s">
        <v>3</v>
      </c>
      <c r="F22" s="3"/>
    </row>
    <row r="23" spans="1:6" x14ac:dyDescent="0.35">
      <c r="A23" s="12"/>
      <c r="B23" s="13" t="s">
        <v>36</v>
      </c>
      <c r="C23" s="15" t="s">
        <v>38</v>
      </c>
      <c r="D23" s="18" t="s">
        <v>6</v>
      </c>
      <c r="E23" s="9" t="s">
        <v>3</v>
      </c>
      <c r="F23" s="3"/>
    </row>
    <row r="24" spans="1:6" x14ac:dyDescent="0.35">
      <c r="A24" s="12"/>
      <c r="B24" s="13" t="s">
        <v>36</v>
      </c>
      <c r="C24" s="15" t="s">
        <v>39</v>
      </c>
      <c r="D24" s="18" t="s">
        <v>6</v>
      </c>
      <c r="E24" s="14">
        <v>1</v>
      </c>
      <c r="F24" s="3"/>
    </row>
    <row r="25" spans="1:6" x14ac:dyDescent="0.35">
      <c r="A25" s="12"/>
      <c r="B25" s="5" t="s">
        <v>40</v>
      </c>
      <c r="C25" s="15" t="s">
        <v>41</v>
      </c>
      <c r="D25" s="18" t="s">
        <v>6</v>
      </c>
      <c r="E25" s="5">
        <v>0</v>
      </c>
      <c r="F25" s="3"/>
    </row>
    <row r="26" spans="1:6" x14ac:dyDescent="0.35">
      <c r="A26" s="12"/>
      <c r="B26" s="5" t="s">
        <v>40</v>
      </c>
      <c r="C26" s="15" t="s">
        <v>42</v>
      </c>
      <c r="D26" s="18" t="s">
        <v>6</v>
      </c>
      <c r="E26" s="5">
        <v>0</v>
      </c>
      <c r="F26" s="3"/>
    </row>
    <row r="27" spans="1:6" x14ac:dyDescent="0.35">
      <c r="A27" s="12"/>
      <c r="B27" s="5" t="s">
        <v>40</v>
      </c>
      <c r="C27" s="15" t="s">
        <v>43</v>
      </c>
      <c r="D27" s="18" t="s">
        <v>6</v>
      </c>
      <c r="E27" s="5">
        <v>0</v>
      </c>
      <c r="F27" s="3"/>
    </row>
    <row r="28" spans="1:6" x14ac:dyDescent="0.35">
      <c r="A28" s="12"/>
      <c r="B28" s="5" t="s">
        <v>40</v>
      </c>
      <c r="C28" s="15" t="s">
        <v>44</v>
      </c>
      <c r="D28" s="18" t="s">
        <v>6</v>
      </c>
      <c r="E28" s="5">
        <v>0</v>
      </c>
      <c r="F28" s="3"/>
    </row>
    <row r="29" spans="1:6" x14ac:dyDescent="0.35">
      <c r="A29" s="12"/>
      <c r="B29" s="5" t="s">
        <v>40</v>
      </c>
      <c r="C29" s="15" t="s">
        <v>45</v>
      </c>
      <c r="D29" s="18" t="s">
        <v>6</v>
      </c>
      <c r="E29" s="5">
        <v>0</v>
      </c>
      <c r="F29" s="3"/>
    </row>
    <row r="30" spans="1:6" x14ac:dyDescent="0.35">
      <c r="A30" s="12"/>
      <c r="B30" s="5" t="s">
        <v>40</v>
      </c>
      <c r="C30" s="15" t="s">
        <v>46</v>
      </c>
      <c r="D30" s="18" t="s">
        <v>6</v>
      </c>
      <c r="E30" s="5">
        <v>0</v>
      </c>
      <c r="F30" s="3"/>
    </row>
    <row r="31" spans="1:6" x14ac:dyDescent="0.35">
      <c r="A31" s="12"/>
      <c r="B31" s="5" t="s">
        <v>40</v>
      </c>
      <c r="C31" s="15" t="s">
        <v>47</v>
      </c>
      <c r="D31" s="18" t="s">
        <v>6</v>
      </c>
      <c r="E31" s="5" t="s">
        <v>90</v>
      </c>
      <c r="F31" s="3"/>
    </row>
    <row r="32" spans="1:6" x14ac:dyDescent="0.35">
      <c r="A32" s="12"/>
      <c r="B32" s="5" t="s">
        <v>40</v>
      </c>
      <c r="C32" s="15" t="s">
        <v>48</v>
      </c>
      <c r="D32" s="18" t="s">
        <v>6</v>
      </c>
      <c r="E32" s="5">
        <v>0</v>
      </c>
      <c r="F32" s="3"/>
    </row>
    <row r="33" spans="1:6" x14ac:dyDescent="0.35">
      <c r="A33" s="12"/>
      <c r="B33" s="5" t="s">
        <v>40</v>
      </c>
      <c r="C33" s="15" t="s">
        <v>49</v>
      </c>
      <c r="D33" s="18" t="s">
        <v>6</v>
      </c>
      <c r="E33" s="5">
        <v>0</v>
      </c>
      <c r="F33" s="3"/>
    </row>
    <row r="34" spans="1:6" x14ac:dyDescent="0.35">
      <c r="A34" s="12"/>
      <c r="B34" s="5" t="s">
        <v>40</v>
      </c>
      <c r="C34" s="15" t="s">
        <v>50</v>
      </c>
      <c r="D34" s="18" t="s">
        <v>6</v>
      </c>
      <c r="E34" s="5">
        <v>0</v>
      </c>
      <c r="F34" s="3"/>
    </row>
    <row r="35" spans="1:6" x14ac:dyDescent="0.35">
      <c r="A35" s="12"/>
      <c r="B35" s="5" t="s">
        <v>40</v>
      </c>
      <c r="C35" s="15" t="s">
        <v>51</v>
      </c>
      <c r="D35" s="18" t="s">
        <v>6</v>
      </c>
      <c r="E35" s="5">
        <v>0</v>
      </c>
      <c r="F35" s="3"/>
    </row>
    <row r="36" spans="1:6" x14ac:dyDescent="0.35">
      <c r="A36" s="12"/>
      <c r="B36" s="5" t="s">
        <v>40</v>
      </c>
      <c r="C36" s="15" t="s">
        <v>52</v>
      </c>
      <c r="D36" s="18" t="s">
        <v>6</v>
      </c>
      <c r="E36" s="5">
        <v>0</v>
      </c>
      <c r="F36" s="3"/>
    </row>
    <row r="37" spans="1:6" x14ac:dyDescent="0.35">
      <c r="A37" s="12"/>
      <c r="B37" s="5" t="s">
        <v>40</v>
      </c>
      <c r="C37" s="15" t="s">
        <v>53</v>
      </c>
      <c r="D37" s="18" t="s">
        <v>6</v>
      </c>
      <c r="E37" s="5">
        <v>0</v>
      </c>
      <c r="F37" s="3"/>
    </row>
    <row r="38" spans="1:6" x14ac:dyDescent="0.35">
      <c r="A38" s="12"/>
      <c r="B38" s="5" t="s">
        <v>40</v>
      </c>
      <c r="C38" s="15" t="s">
        <v>54</v>
      </c>
      <c r="D38" s="18" t="s">
        <v>6</v>
      </c>
      <c r="E38" s="5">
        <v>0</v>
      </c>
      <c r="F38" s="3"/>
    </row>
    <row r="39" spans="1:6" x14ac:dyDescent="0.35">
      <c r="A39" s="12"/>
      <c r="B39" s="5" t="s">
        <v>40</v>
      </c>
      <c r="C39" s="15" t="s">
        <v>55</v>
      </c>
      <c r="D39" s="18" t="s">
        <v>6</v>
      </c>
      <c r="E39" s="5">
        <v>0</v>
      </c>
      <c r="F39" s="3"/>
    </row>
    <row r="40" spans="1:6" x14ac:dyDescent="0.35">
      <c r="A40" s="12"/>
      <c r="B40" s="5" t="s">
        <v>40</v>
      </c>
      <c r="C40" s="15" t="s">
        <v>56</v>
      </c>
      <c r="D40" s="18" t="s">
        <v>6</v>
      </c>
      <c r="E40" s="5">
        <v>0</v>
      </c>
      <c r="F40" s="3"/>
    </row>
    <row r="41" spans="1:6" x14ac:dyDescent="0.35">
      <c r="A41" s="12"/>
      <c r="B41" s="5" t="s">
        <v>40</v>
      </c>
      <c r="C41" s="15" t="s">
        <v>57</v>
      </c>
      <c r="D41" s="18" t="s">
        <v>6</v>
      </c>
      <c r="E41" s="5">
        <v>0</v>
      </c>
      <c r="F41" s="3"/>
    </row>
    <row r="42" spans="1:6" x14ac:dyDescent="0.35">
      <c r="A42" s="12"/>
      <c r="B42" s="5" t="s">
        <v>40</v>
      </c>
      <c r="C42" s="15" t="s">
        <v>58</v>
      </c>
      <c r="D42" s="18" t="s">
        <v>6</v>
      </c>
      <c r="E42" s="5">
        <v>0</v>
      </c>
      <c r="F42" s="3"/>
    </row>
    <row r="43" spans="1:6" x14ac:dyDescent="0.35">
      <c r="A43" s="12"/>
      <c r="B43" s="5" t="s">
        <v>40</v>
      </c>
      <c r="C43" s="15" t="s">
        <v>59</v>
      </c>
      <c r="D43" s="18" t="s">
        <v>6</v>
      </c>
      <c r="E43" s="5">
        <v>0</v>
      </c>
      <c r="F43" s="3"/>
    </row>
    <row r="44" spans="1:6" x14ac:dyDescent="0.35">
      <c r="A44" s="12"/>
      <c r="B44" s="5" t="s">
        <v>40</v>
      </c>
      <c r="C44" s="15" t="s">
        <v>60</v>
      </c>
      <c r="D44" s="18" t="s">
        <v>6</v>
      </c>
      <c r="E44" s="5">
        <v>0</v>
      </c>
      <c r="F44" s="3"/>
    </row>
    <row r="45" spans="1:6" x14ac:dyDescent="0.35">
      <c r="A45" s="12"/>
      <c r="B45" s="5" t="s">
        <v>40</v>
      </c>
      <c r="C45" s="15" t="s">
        <v>61</v>
      </c>
      <c r="D45" s="18" t="s">
        <v>6</v>
      </c>
      <c r="E45" s="5">
        <v>0</v>
      </c>
      <c r="F45" s="3"/>
    </row>
    <row r="46" spans="1:6" x14ac:dyDescent="0.35">
      <c r="A46" s="12"/>
      <c r="B46" s="5" t="s">
        <v>40</v>
      </c>
      <c r="C46" s="15" t="s">
        <v>62</v>
      </c>
      <c r="D46" s="18" t="s">
        <v>6</v>
      </c>
      <c r="E46" s="5">
        <v>0</v>
      </c>
      <c r="F46" s="3"/>
    </row>
    <row r="47" spans="1:6" x14ac:dyDescent="0.35">
      <c r="A47" s="12"/>
      <c r="B47" s="5" t="s">
        <v>40</v>
      </c>
      <c r="C47" s="15" t="s">
        <v>63</v>
      </c>
      <c r="D47" s="18" t="s">
        <v>6</v>
      </c>
      <c r="E47" s="5">
        <v>0</v>
      </c>
      <c r="F47" s="3"/>
    </row>
    <row r="48" spans="1:6" x14ac:dyDescent="0.35">
      <c r="A48" s="12"/>
      <c r="B48" s="5" t="s">
        <v>40</v>
      </c>
      <c r="C48" s="15" t="s">
        <v>64</v>
      </c>
      <c r="D48" s="18" t="s">
        <v>6</v>
      </c>
      <c r="E48" s="5">
        <v>0</v>
      </c>
      <c r="F48" s="3"/>
    </row>
    <row r="49" spans="1:6" x14ac:dyDescent="0.35">
      <c r="A49" s="12"/>
      <c r="B49" s="5" t="s">
        <v>40</v>
      </c>
      <c r="C49" s="15" t="s">
        <v>65</v>
      </c>
      <c r="D49" s="18" t="s">
        <v>6</v>
      </c>
      <c r="E49" s="5">
        <v>0</v>
      </c>
      <c r="F49" s="3"/>
    </row>
    <row r="50" spans="1:6" x14ac:dyDescent="0.35">
      <c r="A50" s="12"/>
      <c r="B50" s="5" t="s">
        <v>40</v>
      </c>
      <c r="C50" s="15" t="s">
        <v>66</v>
      </c>
      <c r="D50" s="18" t="s">
        <v>6</v>
      </c>
      <c r="E50" s="5">
        <v>0</v>
      </c>
      <c r="F50" s="3"/>
    </row>
    <row r="51" spans="1:6" x14ac:dyDescent="0.35">
      <c r="A51" s="12"/>
      <c r="B51" s="5" t="s">
        <v>40</v>
      </c>
      <c r="C51" s="15" t="s">
        <v>67</v>
      </c>
      <c r="D51" s="18" t="s">
        <v>6</v>
      </c>
      <c r="E51" s="5">
        <v>0</v>
      </c>
      <c r="F51" s="3"/>
    </row>
    <row r="52" spans="1:6" x14ac:dyDescent="0.35">
      <c r="A52" s="12"/>
      <c r="B52" s="5" t="s">
        <v>40</v>
      </c>
      <c r="C52" s="15" t="s">
        <v>68</v>
      </c>
      <c r="D52" s="18" t="s">
        <v>6</v>
      </c>
      <c r="E52" s="5">
        <v>0</v>
      </c>
      <c r="F52" s="3"/>
    </row>
    <row r="53" spans="1:6" x14ac:dyDescent="0.35">
      <c r="A53" s="12"/>
      <c r="B53" s="5" t="s">
        <v>40</v>
      </c>
      <c r="C53" s="15" t="s">
        <v>69</v>
      </c>
      <c r="D53" s="18" t="s">
        <v>6</v>
      </c>
      <c r="E53" s="5">
        <v>0</v>
      </c>
      <c r="F53" s="3"/>
    </row>
    <row r="54" spans="1:6" x14ac:dyDescent="0.35">
      <c r="A54" s="12"/>
      <c r="B54" s="5" t="s">
        <v>40</v>
      </c>
      <c r="C54" s="15" t="s">
        <v>70</v>
      </c>
      <c r="D54" s="18" t="s">
        <v>6</v>
      </c>
      <c r="E54" s="5">
        <v>0</v>
      </c>
      <c r="F54" s="3"/>
    </row>
    <row r="55" spans="1:6" x14ac:dyDescent="0.35">
      <c r="A55" s="12"/>
      <c r="B55" s="5" t="s">
        <v>40</v>
      </c>
      <c r="C55" s="15" t="s">
        <v>71</v>
      </c>
      <c r="D55" s="18" t="s">
        <v>6</v>
      </c>
      <c r="E55" s="5">
        <v>0</v>
      </c>
      <c r="F55" s="3"/>
    </row>
    <row r="56" spans="1:6" x14ac:dyDescent="0.35">
      <c r="A56" s="12"/>
      <c r="B56" s="5" t="s">
        <v>40</v>
      </c>
      <c r="C56" s="15" t="s">
        <v>72</v>
      </c>
      <c r="D56" s="18" t="s">
        <v>6</v>
      </c>
      <c r="E56" s="5">
        <v>0</v>
      </c>
      <c r="F56" s="3"/>
    </row>
    <row r="57" spans="1:6" x14ac:dyDescent="0.35">
      <c r="A57" s="12"/>
      <c r="B57" s="5" t="s">
        <v>40</v>
      </c>
      <c r="C57" s="15" t="s">
        <v>73</v>
      </c>
      <c r="D57" s="18" t="s">
        <v>6</v>
      </c>
      <c r="E57" s="5">
        <v>0</v>
      </c>
      <c r="F57" s="3"/>
    </row>
    <row r="58" spans="1:6" x14ac:dyDescent="0.35">
      <c r="A58" s="12"/>
      <c r="B58" s="5" t="s">
        <v>40</v>
      </c>
      <c r="C58" s="15" t="s">
        <v>74</v>
      </c>
      <c r="D58" s="18" t="s">
        <v>6</v>
      </c>
      <c r="E58" s="5">
        <v>3</v>
      </c>
      <c r="F58" s="3"/>
    </row>
    <row r="59" spans="1:6" x14ac:dyDescent="0.35">
      <c r="A59" s="12"/>
      <c r="B59" s="5" t="s">
        <v>40</v>
      </c>
      <c r="C59" s="15" t="s">
        <v>75</v>
      </c>
      <c r="D59" s="18" t="s">
        <v>6</v>
      </c>
      <c r="E59" s="5">
        <v>0</v>
      </c>
      <c r="F59" s="3"/>
    </row>
    <row r="60" spans="1:6" x14ac:dyDescent="0.35">
      <c r="A60" s="12"/>
      <c r="B60" s="5" t="s">
        <v>40</v>
      </c>
      <c r="C60" s="15" t="s">
        <v>76</v>
      </c>
      <c r="D60" s="18" t="s">
        <v>6</v>
      </c>
      <c r="E60" s="5">
        <v>0</v>
      </c>
      <c r="F60" s="3"/>
    </row>
    <row r="61" spans="1:6" x14ac:dyDescent="0.35">
      <c r="A61" s="12"/>
      <c r="B61" s="5" t="s">
        <v>40</v>
      </c>
      <c r="C61" s="15" t="s">
        <v>77</v>
      </c>
      <c r="D61" s="18" t="s">
        <v>6</v>
      </c>
      <c r="E61" s="5">
        <v>0</v>
      </c>
      <c r="F61" s="3"/>
    </row>
    <row r="62" spans="1:6" x14ac:dyDescent="0.35">
      <c r="A62" s="12"/>
      <c r="B62" s="5" t="s">
        <v>40</v>
      </c>
      <c r="C62" s="15" t="s">
        <v>78</v>
      </c>
      <c r="D62" s="18" t="s">
        <v>6</v>
      </c>
      <c r="E62" s="5">
        <v>0</v>
      </c>
      <c r="F62" s="3"/>
    </row>
    <row r="63" spans="1:6" x14ac:dyDescent="0.35">
      <c r="A63" s="12"/>
      <c r="B63" s="5" t="s">
        <v>40</v>
      </c>
      <c r="C63" s="15" t="s">
        <v>79</v>
      </c>
      <c r="D63" s="18" t="s">
        <v>6</v>
      </c>
      <c r="E63" s="5">
        <v>0</v>
      </c>
      <c r="F63" s="3"/>
    </row>
    <row r="64" spans="1:6" x14ac:dyDescent="0.35">
      <c r="A64" s="12"/>
      <c r="B64" s="5" t="s">
        <v>40</v>
      </c>
      <c r="C64" s="15" t="s">
        <v>80</v>
      </c>
      <c r="D64" s="18" t="s">
        <v>6</v>
      </c>
      <c r="E64" s="5">
        <v>3</v>
      </c>
      <c r="F64" s="3"/>
    </row>
    <row r="65" spans="1:6" x14ac:dyDescent="0.35">
      <c r="A65" s="12"/>
      <c r="B65" s="5" t="s">
        <v>40</v>
      </c>
      <c r="C65" s="15" t="s">
        <v>81</v>
      </c>
      <c r="D65" s="18" t="s">
        <v>6</v>
      </c>
      <c r="E65" s="5">
        <v>0</v>
      </c>
      <c r="F65" s="3"/>
    </row>
    <row r="66" spans="1:6" x14ac:dyDescent="0.35">
      <c r="A66" s="12"/>
      <c r="B66" s="5" t="s">
        <v>40</v>
      </c>
      <c r="C66" s="15" t="s">
        <v>82</v>
      </c>
      <c r="D66" s="18" t="s">
        <v>6</v>
      </c>
      <c r="E66" s="5">
        <v>0</v>
      </c>
      <c r="F66" s="3"/>
    </row>
    <row r="67" spans="1:6" x14ac:dyDescent="0.35">
      <c r="A67" s="12"/>
      <c r="B67" s="5" t="s">
        <v>40</v>
      </c>
      <c r="C67" s="15" t="s">
        <v>83</v>
      </c>
      <c r="D67" s="18" t="s">
        <v>6</v>
      </c>
      <c r="E67" s="5">
        <v>1</v>
      </c>
      <c r="F67" s="3"/>
    </row>
    <row r="68" spans="1:6" x14ac:dyDescent="0.35">
      <c r="A68" s="12"/>
      <c r="B68" s="5" t="s">
        <v>40</v>
      </c>
      <c r="C68" s="15" t="s">
        <v>84</v>
      </c>
      <c r="D68" s="18" t="s">
        <v>6</v>
      </c>
      <c r="E68" s="5">
        <v>0</v>
      </c>
      <c r="F68" s="3"/>
    </row>
    <row r="69" spans="1:6" x14ac:dyDescent="0.35">
      <c r="A69" s="12"/>
      <c r="B69" s="5" t="s">
        <v>40</v>
      </c>
      <c r="C69" s="15" t="s">
        <v>85</v>
      </c>
      <c r="D69" s="18" t="s">
        <v>6</v>
      </c>
      <c r="E69" s="5">
        <v>0</v>
      </c>
      <c r="F69" s="3"/>
    </row>
    <row r="70" spans="1:6" x14ac:dyDescent="0.35">
      <c r="A70" s="12"/>
      <c r="B70" s="5" t="s">
        <v>40</v>
      </c>
      <c r="C70" s="15" t="s">
        <v>86</v>
      </c>
      <c r="D70" s="18" t="s">
        <v>6</v>
      </c>
      <c r="E70" s="5">
        <v>0</v>
      </c>
      <c r="F70" s="3"/>
    </row>
    <row r="71" spans="1:6" x14ac:dyDescent="0.35">
      <c r="A71" s="12"/>
      <c r="B71" s="5" t="s">
        <v>40</v>
      </c>
      <c r="C71" s="15" t="s">
        <v>87</v>
      </c>
      <c r="D71" s="18" t="s">
        <v>6</v>
      </c>
      <c r="E71" s="5">
        <v>0</v>
      </c>
      <c r="F71" s="3"/>
    </row>
    <row r="72" spans="1:6" x14ac:dyDescent="0.35">
      <c r="A72" s="12"/>
      <c r="B72" s="5" t="s">
        <v>40</v>
      </c>
      <c r="C72" s="15" t="s">
        <v>88</v>
      </c>
      <c r="D72" s="18" t="s">
        <v>6</v>
      </c>
      <c r="E72" s="5">
        <v>0</v>
      </c>
      <c r="F72" s="3"/>
    </row>
    <row r="73" spans="1:6" x14ac:dyDescent="0.35">
      <c r="A73" s="12"/>
      <c r="B73" s="5" t="s">
        <v>40</v>
      </c>
      <c r="C73" s="15" t="s">
        <v>89</v>
      </c>
      <c r="D73" s="18" t="s">
        <v>6</v>
      </c>
      <c r="E73" s="5">
        <v>0</v>
      </c>
      <c r="F73" s="3"/>
    </row>
    <row r="74" spans="1:6" x14ac:dyDescent="0.35">
      <c r="A74" s="12"/>
      <c r="B74" s="5" t="s">
        <v>91</v>
      </c>
      <c r="C74" s="15" t="s">
        <v>92</v>
      </c>
      <c r="D74" s="18" t="s">
        <v>6</v>
      </c>
      <c r="E74" s="5">
        <v>1</v>
      </c>
      <c r="F74" s="3"/>
    </row>
    <row r="75" spans="1:6" x14ac:dyDescent="0.35">
      <c r="A75" s="12"/>
      <c r="B75" s="5" t="s">
        <v>91</v>
      </c>
      <c r="C75" s="15" t="s">
        <v>93</v>
      </c>
      <c r="D75" s="18" t="s">
        <v>6</v>
      </c>
      <c r="E75" s="5">
        <v>0</v>
      </c>
      <c r="F75" s="3"/>
    </row>
    <row r="76" spans="1:6" x14ac:dyDescent="0.35">
      <c r="A76" s="12"/>
      <c r="B76" s="5" t="s">
        <v>91</v>
      </c>
      <c r="C76" s="15" t="s">
        <v>94</v>
      </c>
      <c r="D76" s="18" t="s">
        <v>6</v>
      </c>
      <c r="E76" s="5">
        <v>0</v>
      </c>
      <c r="F76" s="3"/>
    </row>
    <row r="77" spans="1:6" x14ac:dyDescent="0.35">
      <c r="A77" s="12"/>
      <c r="B77" s="5" t="s">
        <v>91</v>
      </c>
      <c r="C77" s="15" t="s">
        <v>95</v>
      </c>
      <c r="D77" s="18" t="s">
        <v>6</v>
      </c>
      <c r="E77" s="5">
        <v>0</v>
      </c>
      <c r="F77" s="3"/>
    </row>
    <row r="78" spans="1:6" x14ac:dyDescent="0.35">
      <c r="A78" s="12"/>
      <c r="B78" s="5" t="s">
        <v>91</v>
      </c>
      <c r="C78" s="15" t="s">
        <v>96</v>
      </c>
      <c r="D78" s="18" t="s">
        <v>6</v>
      </c>
      <c r="E78" s="5">
        <v>0</v>
      </c>
      <c r="F78" s="3"/>
    </row>
    <row r="79" spans="1:6" x14ac:dyDescent="0.35">
      <c r="A79" s="12"/>
      <c r="B79" s="5" t="s">
        <v>91</v>
      </c>
      <c r="C79" s="15" t="s">
        <v>97</v>
      </c>
      <c r="D79" s="18" t="s">
        <v>6</v>
      </c>
      <c r="E79" s="5">
        <v>0</v>
      </c>
      <c r="F79" s="3"/>
    </row>
    <row r="80" spans="1:6" x14ac:dyDescent="0.35">
      <c r="A80" s="12"/>
      <c r="B80" s="5" t="s">
        <v>91</v>
      </c>
      <c r="C80" s="15" t="s">
        <v>98</v>
      </c>
      <c r="D80" s="18" t="s">
        <v>6</v>
      </c>
      <c r="E80" s="5">
        <v>0</v>
      </c>
      <c r="F80" s="3"/>
    </row>
    <row r="81" spans="1:6" x14ac:dyDescent="0.35">
      <c r="A81" s="12"/>
      <c r="B81" s="5" t="s">
        <v>99</v>
      </c>
      <c r="C81" s="15" t="s">
        <v>100</v>
      </c>
      <c r="D81" s="18" t="s">
        <v>6</v>
      </c>
      <c r="E81" s="5">
        <v>5000</v>
      </c>
      <c r="F81" s="3" t="s">
        <v>103</v>
      </c>
    </row>
    <row r="82" spans="1:6" x14ac:dyDescent="0.35">
      <c r="A82" s="12"/>
      <c r="B82" s="5" t="s">
        <v>99</v>
      </c>
      <c r="C82" s="15" t="s">
        <v>101</v>
      </c>
      <c r="D82" s="18" t="s">
        <v>6</v>
      </c>
      <c r="E82" s="5">
        <v>0</v>
      </c>
      <c r="F82" s="2"/>
    </row>
    <row r="83" spans="1:6" x14ac:dyDescent="0.35">
      <c r="A83" s="12"/>
      <c r="B83" s="5" t="s">
        <v>99</v>
      </c>
      <c r="C83" s="15" t="s">
        <v>102</v>
      </c>
      <c r="D83" s="18" t="s">
        <v>6</v>
      </c>
      <c r="E83" s="5">
        <v>0</v>
      </c>
      <c r="F83" s="2"/>
    </row>
    <row r="84" spans="1:6" x14ac:dyDescent="0.35">
      <c r="A84" s="12"/>
      <c r="B84" s="5" t="s">
        <v>104</v>
      </c>
      <c r="C84" s="15" t="s">
        <v>105</v>
      </c>
      <c r="D84" s="18" t="s">
        <v>6</v>
      </c>
      <c r="E84" s="5">
        <v>66</v>
      </c>
      <c r="F84" s="2"/>
    </row>
    <row r="85" spans="1:6" x14ac:dyDescent="0.35">
      <c r="A85" s="12"/>
      <c r="B85" s="5" t="s">
        <v>104</v>
      </c>
      <c r="C85" s="15" t="s">
        <v>106</v>
      </c>
      <c r="D85" s="18" t="s">
        <v>6</v>
      </c>
      <c r="E85" s="5">
        <v>77</v>
      </c>
      <c r="F85" s="2"/>
    </row>
    <row r="86" spans="1:6" x14ac:dyDescent="0.35">
      <c r="A86" s="12"/>
      <c r="B86" s="5" t="s">
        <v>104</v>
      </c>
      <c r="C86" s="15" t="s">
        <v>107</v>
      </c>
      <c r="D86" s="18" t="s">
        <v>6</v>
      </c>
      <c r="E86" s="5">
        <v>83</v>
      </c>
      <c r="F86" s="2"/>
    </row>
    <row r="87" spans="1:6" x14ac:dyDescent="0.35">
      <c r="A87" s="12"/>
      <c r="B87" s="5" t="s">
        <v>104</v>
      </c>
      <c r="C87" s="15" t="s">
        <v>108</v>
      </c>
      <c r="D87" s="18" t="s">
        <v>6</v>
      </c>
      <c r="E87" s="5">
        <v>65</v>
      </c>
      <c r="F87" s="2"/>
    </row>
    <row r="88" spans="1:6" x14ac:dyDescent="0.35">
      <c r="A88" s="12"/>
      <c r="B88" s="5" t="s">
        <v>104</v>
      </c>
      <c r="C88" s="15" t="s">
        <v>109</v>
      </c>
      <c r="D88" s="18" t="s">
        <v>6</v>
      </c>
      <c r="E88" s="5">
        <v>72</v>
      </c>
      <c r="F88" s="2"/>
    </row>
    <row r="89" spans="1:6" x14ac:dyDescent="0.35">
      <c r="A89" s="12"/>
      <c r="B89" s="5" t="s">
        <v>104</v>
      </c>
      <c r="C89" s="15" t="s">
        <v>110</v>
      </c>
      <c r="D89" s="18" t="s">
        <v>6</v>
      </c>
      <c r="E89" s="5">
        <v>68</v>
      </c>
      <c r="F89" s="2"/>
    </row>
    <row r="90" spans="1:6" x14ac:dyDescent="0.35">
      <c r="A90" s="12"/>
      <c r="B90" s="5" t="s">
        <v>104</v>
      </c>
      <c r="C90" s="15" t="s">
        <v>111</v>
      </c>
      <c r="D90" s="18" t="s">
        <v>6</v>
      </c>
      <c r="E90" s="5">
        <v>48</v>
      </c>
      <c r="F90" s="2"/>
    </row>
    <row r="91" spans="1:6" x14ac:dyDescent="0.35">
      <c r="A91" s="12"/>
      <c r="B91" s="5" t="s">
        <v>104</v>
      </c>
      <c r="C91" s="15" t="s">
        <v>112</v>
      </c>
      <c r="D91" s="18" t="s">
        <v>6</v>
      </c>
      <c r="E91" s="5">
        <v>57</v>
      </c>
      <c r="F91" s="2"/>
    </row>
  </sheetData>
  <pageMargins left="0.7" right="0.7" top="0.75" bottom="0.75" header="0.3" footer="0.3"/>
  <pageSetup paperSize="9" orientation="portrait" r:id="rId1"/>
  <headerFooter>
    <oddFooter>&amp;C&amp;K8B8000&amp;10&amp;"Arial"Classified as {Public}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C28E-1066-4B7A-887E-9810B1452068}">
  <dimension ref="A1:E2"/>
  <sheetViews>
    <sheetView workbookViewId="0">
      <selection activeCell="I16" sqref="I16"/>
    </sheetView>
  </sheetViews>
  <sheetFormatPr defaultRowHeight="14.5" x14ac:dyDescent="0.35"/>
  <cols>
    <col min="1" max="1" width="4.7265625" bestFit="1" customWidth="1"/>
    <col min="2" max="2" width="13.36328125" customWidth="1"/>
    <col min="3" max="3" width="15.81640625" customWidth="1"/>
    <col min="4" max="4" width="12.81640625" customWidth="1"/>
    <col min="5" max="5" width="19.90625" bestFit="1" customWidth="1"/>
  </cols>
  <sheetData>
    <row r="1" spans="1:5" x14ac:dyDescent="0.35">
      <c r="A1" s="19" t="s">
        <v>118</v>
      </c>
      <c r="B1" s="19" t="s">
        <v>119</v>
      </c>
      <c r="C1" s="19" t="s">
        <v>120</v>
      </c>
      <c r="D1" s="19" t="s">
        <v>121</v>
      </c>
      <c r="E1" s="19" t="s">
        <v>122</v>
      </c>
    </row>
    <row r="2" spans="1:5" x14ac:dyDescent="0.35">
      <c r="A2" s="20">
        <v>1</v>
      </c>
      <c r="B2" s="21" t="s">
        <v>123</v>
      </c>
      <c r="C2" t="s">
        <v>126</v>
      </c>
      <c r="D2" s="11" t="s">
        <v>124</v>
      </c>
      <c r="E2" t="s">
        <v>125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A325-2729-486D-BE89-8F3F38297DF7}">
  <dimension ref="A1:I91"/>
  <sheetViews>
    <sheetView zoomScale="68" workbookViewId="0">
      <selection activeCell="C1" sqref="C1:F1"/>
    </sheetView>
  </sheetViews>
  <sheetFormatPr defaultRowHeight="14.5" x14ac:dyDescent="0.35"/>
  <cols>
    <col min="1" max="1" width="7.36328125" style="7" bestFit="1" customWidth="1"/>
    <col min="2" max="2" width="27.7265625" style="7" customWidth="1"/>
    <col min="3" max="3" width="46.36328125" style="6" bestFit="1" customWidth="1"/>
    <col min="4" max="4" width="35.54296875" style="7" bestFit="1" customWidth="1"/>
    <col min="5" max="5" width="29.81640625" style="10" customWidth="1"/>
    <col min="6" max="6" width="19.1796875" style="7" customWidth="1"/>
    <col min="7" max="16384" width="8.7265625" style="7"/>
  </cols>
  <sheetData>
    <row r="1" spans="1:9" s="17" customFormat="1" ht="18.5" x14ac:dyDescent="0.45">
      <c r="A1" s="16" t="s">
        <v>0</v>
      </c>
      <c r="B1" s="16" t="s">
        <v>1</v>
      </c>
      <c r="C1" s="16" t="s">
        <v>2</v>
      </c>
      <c r="D1" s="16" t="s">
        <v>115</v>
      </c>
      <c r="E1" s="16" t="s">
        <v>116</v>
      </c>
      <c r="F1" s="16" t="s">
        <v>117</v>
      </c>
    </row>
    <row r="2" spans="1:9" ht="27.75" customHeight="1" x14ac:dyDescent="0.35">
      <c r="A2" s="12"/>
      <c r="B2" s="5" t="s">
        <v>7</v>
      </c>
      <c r="C2" s="15" t="s">
        <v>8</v>
      </c>
      <c r="D2" s="18" t="s">
        <v>6</v>
      </c>
      <c r="E2" s="5">
        <v>1</v>
      </c>
      <c r="F2" s="3"/>
      <c r="G2" s="4"/>
    </row>
    <row r="3" spans="1:9" ht="21" customHeight="1" x14ac:dyDescent="0.35">
      <c r="A3" s="12"/>
      <c r="B3" s="5" t="s">
        <v>7</v>
      </c>
      <c r="C3" s="15" t="s">
        <v>9</v>
      </c>
      <c r="D3" s="18" t="s">
        <v>6</v>
      </c>
      <c r="E3" s="5">
        <v>0</v>
      </c>
      <c r="F3" s="3"/>
    </row>
    <row r="4" spans="1:9" ht="22.5" customHeight="1" x14ac:dyDescent="0.35">
      <c r="A4" s="12"/>
      <c r="B4" s="5" t="s">
        <v>7</v>
      </c>
      <c r="C4" s="15" t="s">
        <v>10</v>
      </c>
      <c r="D4" s="18" t="s">
        <v>6</v>
      </c>
      <c r="E4" s="5">
        <v>0</v>
      </c>
      <c r="F4" s="3"/>
    </row>
    <row r="5" spans="1:9" ht="18.75" customHeight="1" x14ac:dyDescent="0.35">
      <c r="A5" s="12"/>
      <c r="B5" s="5" t="s">
        <v>7</v>
      </c>
      <c r="C5" s="15" t="s">
        <v>11</v>
      </c>
      <c r="D5" s="18" t="s">
        <v>6</v>
      </c>
      <c r="E5" s="5">
        <v>0</v>
      </c>
      <c r="F5" s="3"/>
    </row>
    <row r="6" spans="1:9" x14ac:dyDescent="0.35">
      <c r="A6" s="12"/>
      <c r="B6" s="5" t="s">
        <v>7</v>
      </c>
      <c r="C6" s="15" t="s">
        <v>12</v>
      </c>
      <c r="D6" s="18" t="s">
        <v>6</v>
      </c>
      <c r="E6" s="5">
        <v>0</v>
      </c>
      <c r="F6" s="3"/>
    </row>
    <row r="7" spans="1:9" x14ac:dyDescent="0.35">
      <c r="A7" s="12"/>
      <c r="B7" s="5" t="s">
        <v>7</v>
      </c>
      <c r="C7" s="15" t="s">
        <v>13</v>
      </c>
      <c r="D7" s="18" t="s">
        <v>6</v>
      </c>
      <c r="E7" s="5">
        <v>1</v>
      </c>
      <c r="F7" s="3"/>
    </row>
    <row r="8" spans="1:9" x14ac:dyDescent="0.35">
      <c r="A8" s="12"/>
      <c r="B8" s="5" t="s">
        <v>7</v>
      </c>
      <c r="C8" s="15" t="s">
        <v>14</v>
      </c>
      <c r="D8" s="18" t="s">
        <v>6</v>
      </c>
      <c r="E8" s="5">
        <v>1</v>
      </c>
      <c r="F8" s="3"/>
    </row>
    <row r="9" spans="1:9" x14ac:dyDescent="0.35">
      <c r="A9" s="12"/>
      <c r="B9" s="13" t="s">
        <v>15</v>
      </c>
      <c r="C9" s="15" t="s">
        <v>16</v>
      </c>
      <c r="D9" s="18" t="s">
        <v>6</v>
      </c>
      <c r="E9" s="9" t="s">
        <v>114</v>
      </c>
      <c r="F9" s="3" t="s">
        <v>5</v>
      </c>
    </row>
    <row r="10" spans="1:9" x14ac:dyDescent="0.35">
      <c r="A10" s="12"/>
      <c r="B10" s="13" t="s">
        <v>15</v>
      </c>
      <c r="C10" s="15" t="s">
        <v>17</v>
      </c>
      <c r="D10" s="18" t="s">
        <v>6</v>
      </c>
      <c r="E10" s="9" t="s">
        <v>114</v>
      </c>
      <c r="F10" s="3" t="s">
        <v>5</v>
      </c>
    </row>
    <row r="11" spans="1:9" x14ac:dyDescent="0.35">
      <c r="A11" s="12"/>
      <c r="B11" s="5" t="s">
        <v>19</v>
      </c>
      <c r="C11" s="15" t="s">
        <v>20</v>
      </c>
      <c r="D11" s="18" t="s">
        <v>6</v>
      </c>
      <c r="E11" s="5">
        <v>10000</v>
      </c>
      <c r="F11" s="3" t="s">
        <v>26</v>
      </c>
    </row>
    <row r="12" spans="1:9" x14ac:dyDescent="0.35">
      <c r="A12" s="12"/>
      <c r="B12" s="5" t="s">
        <v>19</v>
      </c>
      <c r="C12" s="15" t="s">
        <v>21</v>
      </c>
      <c r="D12" s="18" t="s">
        <v>6</v>
      </c>
      <c r="E12" s="5">
        <v>0</v>
      </c>
      <c r="F12" s="3"/>
    </row>
    <row r="13" spans="1:9" x14ac:dyDescent="0.35">
      <c r="A13" s="12"/>
      <c r="B13" s="5" t="s">
        <v>19</v>
      </c>
      <c r="C13" s="15" t="s">
        <v>22</v>
      </c>
      <c r="D13" s="18" t="s">
        <v>6</v>
      </c>
      <c r="E13" s="8" t="s">
        <v>27</v>
      </c>
      <c r="F13" s="3" t="s">
        <v>5</v>
      </c>
      <c r="H13" s="7">
        <f>2.5*111</f>
        <v>277.5</v>
      </c>
      <c r="I13" s="7">
        <f>3.65*111</f>
        <v>405.15</v>
      </c>
    </row>
    <row r="14" spans="1:9" x14ac:dyDescent="0.35">
      <c r="A14" s="12"/>
      <c r="B14" s="5" t="s">
        <v>19</v>
      </c>
      <c r="C14" s="15" t="s">
        <v>23</v>
      </c>
      <c r="D14" s="18" t="s">
        <v>6</v>
      </c>
      <c r="E14" s="8" t="s">
        <v>4</v>
      </c>
      <c r="F14" s="3" t="s">
        <v>28</v>
      </c>
    </row>
    <row r="15" spans="1:9" x14ac:dyDescent="0.35">
      <c r="A15" s="12"/>
      <c r="B15" s="5" t="s">
        <v>19</v>
      </c>
      <c r="C15" s="15" t="s">
        <v>24</v>
      </c>
      <c r="D15" s="18" t="s">
        <v>6</v>
      </c>
      <c r="E15" s="8" t="s">
        <v>4</v>
      </c>
      <c r="F15" s="3" t="s">
        <v>28</v>
      </c>
    </row>
    <row r="16" spans="1:9" x14ac:dyDescent="0.35">
      <c r="A16" s="12"/>
      <c r="B16" s="5" t="s">
        <v>19</v>
      </c>
      <c r="C16" s="15" t="s">
        <v>25</v>
      </c>
      <c r="D16" s="18" t="s">
        <v>6</v>
      </c>
      <c r="E16" s="8" t="s">
        <v>4</v>
      </c>
      <c r="F16" s="3" t="s">
        <v>28</v>
      </c>
    </row>
    <row r="17" spans="1:6" x14ac:dyDescent="0.35">
      <c r="A17" s="12"/>
      <c r="B17" s="5" t="s">
        <v>29</v>
      </c>
      <c r="C17" s="15" t="s">
        <v>30</v>
      </c>
      <c r="D17" s="18" t="s">
        <v>6</v>
      </c>
      <c r="E17" s="8" t="s">
        <v>4</v>
      </c>
      <c r="F17" s="3" t="s">
        <v>28</v>
      </c>
    </row>
    <row r="18" spans="1:6" x14ac:dyDescent="0.35">
      <c r="A18" s="12"/>
      <c r="B18" s="5" t="s">
        <v>29</v>
      </c>
      <c r="C18" s="15" t="s">
        <v>31</v>
      </c>
      <c r="D18" s="18" t="s">
        <v>6</v>
      </c>
      <c r="E18" s="8" t="s">
        <v>35</v>
      </c>
      <c r="F18" s="3"/>
    </row>
    <row r="19" spans="1:6" x14ac:dyDescent="0.35">
      <c r="A19" s="12"/>
      <c r="B19" s="5" t="s">
        <v>29</v>
      </c>
      <c r="C19" s="15" t="s">
        <v>32</v>
      </c>
      <c r="D19" s="18" t="s">
        <v>6</v>
      </c>
      <c r="E19" s="8" t="s">
        <v>4</v>
      </c>
      <c r="F19" s="3" t="s">
        <v>28</v>
      </c>
    </row>
    <row r="20" spans="1:6" x14ac:dyDescent="0.35">
      <c r="A20" s="12"/>
      <c r="B20" s="5" t="s">
        <v>29</v>
      </c>
      <c r="C20" s="15" t="s">
        <v>33</v>
      </c>
      <c r="D20" s="18" t="s">
        <v>6</v>
      </c>
      <c r="E20" s="8" t="s">
        <v>35</v>
      </c>
      <c r="F20" s="3"/>
    </row>
    <row r="21" spans="1:6" x14ac:dyDescent="0.35">
      <c r="A21" s="12"/>
      <c r="B21" s="5" t="s">
        <v>29</v>
      </c>
      <c r="C21" s="15" t="s">
        <v>34</v>
      </c>
      <c r="D21" s="18" t="s">
        <v>6</v>
      </c>
      <c r="E21" s="8" t="s">
        <v>4</v>
      </c>
      <c r="F21" s="3" t="s">
        <v>28</v>
      </c>
    </row>
    <row r="22" spans="1:6" x14ac:dyDescent="0.35">
      <c r="A22" s="12"/>
      <c r="B22" s="13" t="s">
        <v>36</v>
      </c>
      <c r="C22" s="15" t="s">
        <v>37</v>
      </c>
      <c r="D22" s="18" t="s">
        <v>6</v>
      </c>
      <c r="E22" s="9" t="s">
        <v>113</v>
      </c>
      <c r="F22" s="3"/>
    </row>
    <row r="23" spans="1:6" x14ac:dyDescent="0.35">
      <c r="A23" s="12"/>
      <c r="B23" s="13" t="s">
        <v>36</v>
      </c>
      <c r="C23" s="15" t="s">
        <v>38</v>
      </c>
      <c r="D23" s="18" t="s">
        <v>6</v>
      </c>
      <c r="E23" s="9" t="s">
        <v>113</v>
      </c>
      <c r="F23" s="3"/>
    </row>
    <row r="24" spans="1:6" x14ac:dyDescent="0.35">
      <c r="A24" s="12"/>
      <c r="B24" s="13" t="s">
        <v>36</v>
      </c>
      <c r="C24" s="15" t="s">
        <v>39</v>
      </c>
      <c r="D24" s="18" t="s">
        <v>6</v>
      </c>
      <c r="E24" s="14">
        <v>1</v>
      </c>
      <c r="F24" s="3"/>
    </row>
    <row r="25" spans="1:6" x14ac:dyDescent="0.35">
      <c r="A25" s="12"/>
      <c r="B25" s="5" t="s">
        <v>40</v>
      </c>
      <c r="C25" s="15" t="s">
        <v>41</v>
      </c>
      <c r="D25" s="18" t="s">
        <v>6</v>
      </c>
      <c r="E25" s="5">
        <v>0</v>
      </c>
      <c r="F25" s="3"/>
    </row>
    <row r="26" spans="1:6" x14ac:dyDescent="0.35">
      <c r="A26" s="12"/>
      <c r="B26" s="5" t="s">
        <v>40</v>
      </c>
      <c r="C26" s="15" t="s">
        <v>42</v>
      </c>
      <c r="D26" s="18" t="s">
        <v>6</v>
      </c>
      <c r="E26" s="5">
        <v>0</v>
      </c>
      <c r="F26" s="3"/>
    </row>
    <row r="27" spans="1:6" x14ac:dyDescent="0.35">
      <c r="A27" s="12"/>
      <c r="B27" s="5" t="s">
        <v>40</v>
      </c>
      <c r="C27" s="15" t="s">
        <v>43</v>
      </c>
      <c r="D27" s="18" t="s">
        <v>6</v>
      </c>
      <c r="E27" s="5">
        <v>0</v>
      </c>
      <c r="F27" s="3"/>
    </row>
    <row r="28" spans="1:6" x14ac:dyDescent="0.35">
      <c r="A28" s="12"/>
      <c r="B28" s="5" t="s">
        <v>40</v>
      </c>
      <c r="C28" s="15" t="s">
        <v>44</v>
      </c>
      <c r="D28" s="18" t="s">
        <v>6</v>
      </c>
      <c r="E28" s="5">
        <v>0</v>
      </c>
      <c r="F28" s="3"/>
    </row>
    <row r="29" spans="1:6" x14ac:dyDescent="0.35">
      <c r="A29" s="12"/>
      <c r="B29" s="5" t="s">
        <v>40</v>
      </c>
      <c r="C29" s="15" t="s">
        <v>45</v>
      </c>
      <c r="D29" s="18" t="s">
        <v>6</v>
      </c>
      <c r="E29" s="5">
        <v>0</v>
      </c>
      <c r="F29" s="3"/>
    </row>
    <row r="30" spans="1:6" x14ac:dyDescent="0.35">
      <c r="A30" s="12"/>
      <c r="B30" s="5" t="s">
        <v>40</v>
      </c>
      <c r="C30" s="15" t="s">
        <v>46</v>
      </c>
      <c r="D30" s="18" t="s">
        <v>6</v>
      </c>
      <c r="E30" s="5">
        <v>0</v>
      </c>
      <c r="F30" s="3"/>
    </row>
    <row r="31" spans="1:6" x14ac:dyDescent="0.35">
      <c r="A31" s="12"/>
      <c r="B31" s="5" t="s">
        <v>40</v>
      </c>
      <c r="C31" s="15" t="s">
        <v>47</v>
      </c>
      <c r="D31" s="18" t="s">
        <v>6</v>
      </c>
      <c r="E31" s="5" t="s">
        <v>90</v>
      </c>
      <c r="F31" s="3"/>
    </row>
    <row r="32" spans="1:6" x14ac:dyDescent="0.35">
      <c r="A32" s="12"/>
      <c r="B32" s="5" t="s">
        <v>40</v>
      </c>
      <c r="C32" s="15" t="s">
        <v>48</v>
      </c>
      <c r="D32" s="18" t="s">
        <v>6</v>
      </c>
      <c r="E32" s="5">
        <v>0</v>
      </c>
      <c r="F32" s="3"/>
    </row>
    <row r="33" spans="1:6" x14ac:dyDescent="0.35">
      <c r="A33" s="12"/>
      <c r="B33" s="5" t="s">
        <v>40</v>
      </c>
      <c r="C33" s="15" t="s">
        <v>49</v>
      </c>
      <c r="D33" s="18" t="s">
        <v>6</v>
      </c>
      <c r="E33" s="5">
        <v>0</v>
      </c>
      <c r="F33" s="3"/>
    </row>
    <row r="34" spans="1:6" x14ac:dyDescent="0.35">
      <c r="A34" s="12"/>
      <c r="B34" s="5" t="s">
        <v>40</v>
      </c>
      <c r="C34" s="15" t="s">
        <v>50</v>
      </c>
      <c r="D34" s="18" t="s">
        <v>6</v>
      </c>
      <c r="E34" s="5">
        <v>0</v>
      </c>
      <c r="F34" s="3"/>
    </row>
    <row r="35" spans="1:6" x14ac:dyDescent="0.35">
      <c r="A35" s="12"/>
      <c r="B35" s="5" t="s">
        <v>40</v>
      </c>
      <c r="C35" s="15" t="s">
        <v>51</v>
      </c>
      <c r="D35" s="18" t="s">
        <v>6</v>
      </c>
      <c r="E35" s="5">
        <v>0</v>
      </c>
      <c r="F35" s="3"/>
    </row>
    <row r="36" spans="1:6" x14ac:dyDescent="0.35">
      <c r="A36" s="12"/>
      <c r="B36" s="5" t="s">
        <v>40</v>
      </c>
      <c r="C36" s="15" t="s">
        <v>52</v>
      </c>
      <c r="D36" s="18" t="s">
        <v>6</v>
      </c>
      <c r="E36" s="5">
        <v>0</v>
      </c>
      <c r="F36" s="3"/>
    </row>
    <row r="37" spans="1:6" x14ac:dyDescent="0.35">
      <c r="A37" s="12"/>
      <c r="B37" s="5" t="s">
        <v>40</v>
      </c>
      <c r="C37" s="15" t="s">
        <v>53</v>
      </c>
      <c r="D37" s="18" t="s">
        <v>6</v>
      </c>
      <c r="E37" s="5">
        <v>0</v>
      </c>
      <c r="F37" s="3"/>
    </row>
    <row r="38" spans="1:6" x14ac:dyDescent="0.35">
      <c r="A38" s="12"/>
      <c r="B38" s="5" t="s">
        <v>40</v>
      </c>
      <c r="C38" s="15" t="s">
        <v>54</v>
      </c>
      <c r="D38" s="18" t="s">
        <v>6</v>
      </c>
      <c r="E38" s="5">
        <v>0</v>
      </c>
      <c r="F38" s="3"/>
    </row>
    <row r="39" spans="1:6" x14ac:dyDescent="0.35">
      <c r="A39" s="12"/>
      <c r="B39" s="5" t="s">
        <v>40</v>
      </c>
      <c r="C39" s="15" t="s">
        <v>55</v>
      </c>
      <c r="D39" s="18" t="s">
        <v>6</v>
      </c>
      <c r="E39" s="5">
        <v>0</v>
      </c>
      <c r="F39" s="3"/>
    </row>
    <row r="40" spans="1:6" x14ac:dyDescent="0.35">
      <c r="A40" s="12"/>
      <c r="B40" s="5" t="s">
        <v>40</v>
      </c>
      <c r="C40" s="15" t="s">
        <v>56</v>
      </c>
      <c r="D40" s="18" t="s">
        <v>6</v>
      </c>
      <c r="E40" s="5">
        <v>0</v>
      </c>
      <c r="F40" s="3"/>
    </row>
    <row r="41" spans="1:6" x14ac:dyDescent="0.35">
      <c r="A41" s="12"/>
      <c r="B41" s="5" t="s">
        <v>40</v>
      </c>
      <c r="C41" s="15" t="s">
        <v>57</v>
      </c>
      <c r="D41" s="18" t="s">
        <v>6</v>
      </c>
      <c r="E41" s="5">
        <v>0</v>
      </c>
      <c r="F41" s="3"/>
    </row>
    <row r="42" spans="1:6" x14ac:dyDescent="0.35">
      <c r="A42" s="12"/>
      <c r="B42" s="5" t="s">
        <v>40</v>
      </c>
      <c r="C42" s="15" t="s">
        <v>58</v>
      </c>
      <c r="D42" s="18" t="s">
        <v>6</v>
      </c>
      <c r="E42" s="5">
        <v>0</v>
      </c>
      <c r="F42" s="3"/>
    </row>
    <row r="43" spans="1:6" x14ac:dyDescent="0.35">
      <c r="A43" s="12"/>
      <c r="B43" s="5" t="s">
        <v>40</v>
      </c>
      <c r="C43" s="15" t="s">
        <v>59</v>
      </c>
      <c r="D43" s="18" t="s">
        <v>6</v>
      </c>
      <c r="E43" s="5">
        <v>0</v>
      </c>
      <c r="F43" s="3"/>
    </row>
    <row r="44" spans="1:6" x14ac:dyDescent="0.35">
      <c r="A44" s="12"/>
      <c r="B44" s="5" t="s">
        <v>40</v>
      </c>
      <c r="C44" s="15" t="s">
        <v>60</v>
      </c>
      <c r="D44" s="18" t="s">
        <v>6</v>
      </c>
      <c r="E44" s="5">
        <v>0</v>
      </c>
      <c r="F44" s="3"/>
    </row>
    <row r="45" spans="1:6" x14ac:dyDescent="0.35">
      <c r="A45" s="12"/>
      <c r="B45" s="5" t="s">
        <v>40</v>
      </c>
      <c r="C45" s="15" t="s">
        <v>61</v>
      </c>
      <c r="D45" s="18" t="s">
        <v>6</v>
      </c>
      <c r="E45" s="5">
        <v>0</v>
      </c>
      <c r="F45" s="3"/>
    </row>
    <row r="46" spans="1:6" x14ac:dyDescent="0.35">
      <c r="A46" s="12"/>
      <c r="B46" s="5" t="s">
        <v>40</v>
      </c>
      <c r="C46" s="15" t="s">
        <v>62</v>
      </c>
      <c r="D46" s="18" t="s">
        <v>6</v>
      </c>
      <c r="E46" s="5">
        <v>0</v>
      </c>
      <c r="F46" s="3"/>
    </row>
    <row r="47" spans="1:6" x14ac:dyDescent="0.35">
      <c r="A47" s="12"/>
      <c r="B47" s="5" t="s">
        <v>40</v>
      </c>
      <c r="C47" s="15" t="s">
        <v>63</v>
      </c>
      <c r="D47" s="18" t="s">
        <v>6</v>
      </c>
      <c r="E47" s="5">
        <v>0</v>
      </c>
      <c r="F47" s="3"/>
    </row>
    <row r="48" spans="1:6" x14ac:dyDescent="0.35">
      <c r="A48" s="12"/>
      <c r="B48" s="5" t="s">
        <v>40</v>
      </c>
      <c r="C48" s="15" t="s">
        <v>64</v>
      </c>
      <c r="D48" s="18" t="s">
        <v>6</v>
      </c>
      <c r="E48" s="5">
        <v>0</v>
      </c>
      <c r="F48" s="3"/>
    </row>
    <row r="49" spans="1:6" x14ac:dyDescent="0.35">
      <c r="A49" s="12"/>
      <c r="B49" s="5" t="s">
        <v>40</v>
      </c>
      <c r="C49" s="15" t="s">
        <v>65</v>
      </c>
      <c r="D49" s="18" t="s">
        <v>6</v>
      </c>
      <c r="E49" s="5">
        <v>0</v>
      </c>
      <c r="F49" s="3"/>
    </row>
    <row r="50" spans="1:6" x14ac:dyDescent="0.35">
      <c r="A50" s="12"/>
      <c r="B50" s="5" t="s">
        <v>40</v>
      </c>
      <c r="C50" s="15" t="s">
        <v>66</v>
      </c>
      <c r="D50" s="18" t="s">
        <v>6</v>
      </c>
      <c r="E50" s="5">
        <v>0</v>
      </c>
      <c r="F50" s="3"/>
    </row>
    <row r="51" spans="1:6" x14ac:dyDescent="0.35">
      <c r="A51" s="12"/>
      <c r="B51" s="5" t="s">
        <v>40</v>
      </c>
      <c r="C51" s="15" t="s">
        <v>67</v>
      </c>
      <c r="D51" s="18" t="s">
        <v>6</v>
      </c>
      <c r="E51" s="5">
        <v>0</v>
      </c>
      <c r="F51" s="3"/>
    </row>
    <row r="52" spans="1:6" x14ac:dyDescent="0.35">
      <c r="A52" s="12"/>
      <c r="B52" s="5" t="s">
        <v>40</v>
      </c>
      <c r="C52" s="15" t="s">
        <v>68</v>
      </c>
      <c r="D52" s="18" t="s">
        <v>6</v>
      </c>
      <c r="E52" s="5">
        <v>0</v>
      </c>
      <c r="F52" s="3"/>
    </row>
    <row r="53" spans="1:6" x14ac:dyDescent="0.35">
      <c r="A53" s="12"/>
      <c r="B53" s="5" t="s">
        <v>40</v>
      </c>
      <c r="C53" s="15" t="s">
        <v>69</v>
      </c>
      <c r="D53" s="18" t="s">
        <v>6</v>
      </c>
      <c r="E53" s="5">
        <v>0</v>
      </c>
      <c r="F53" s="3"/>
    </row>
    <row r="54" spans="1:6" x14ac:dyDescent="0.35">
      <c r="A54" s="12"/>
      <c r="B54" s="5" t="s">
        <v>40</v>
      </c>
      <c r="C54" s="15" t="s">
        <v>70</v>
      </c>
      <c r="D54" s="18" t="s">
        <v>6</v>
      </c>
      <c r="E54" s="5">
        <v>0</v>
      </c>
      <c r="F54" s="3"/>
    </row>
    <row r="55" spans="1:6" x14ac:dyDescent="0.35">
      <c r="A55" s="12"/>
      <c r="B55" s="5" t="s">
        <v>40</v>
      </c>
      <c r="C55" s="15" t="s">
        <v>71</v>
      </c>
      <c r="D55" s="18" t="s">
        <v>6</v>
      </c>
      <c r="E55" s="5">
        <v>0</v>
      </c>
      <c r="F55" s="3"/>
    </row>
    <row r="56" spans="1:6" x14ac:dyDescent="0.35">
      <c r="A56" s="12"/>
      <c r="B56" s="5" t="s">
        <v>40</v>
      </c>
      <c r="C56" s="15" t="s">
        <v>72</v>
      </c>
      <c r="D56" s="18" t="s">
        <v>6</v>
      </c>
      <c r="E56" s="5">
        <v>0</v>
      </c>
      <c r="F56" s="3"/>
    </row>
    <row r="57" spans="1:6" x14ac:dyDescent="0.35">
      <c r="A57" s="12"/>
      <c r="B57" s="5" t="s">
        <v>40</v>
      </c>
      <c r="C57" s="15" t="s">
        <v>73</v>
      </c>
      <c r="D57" s="18" t="s">
        <v>6</v>
      </c>
      <c r="E57" s="5">
        <v>0</v>
      </c>
      <c r="F57" s="3"/>
    </row>
    <row r="58" spans="1:6" x14ac:dyDescent="0.35">
      <c r="A58" s="12"/>
      <c r="B58" s="5" t="s">
        <v>40</v>
      </c>
      <c r="C58" s="15" t="s">
        <v>74</v>
      </c>
      <c r="D58" s="18" t="s">
        <v>6</v>
      </c>
      <c r="E58" s="5">
        <v>3</v>
      </c>
      <c r="F58" s="3"/>
    </row>
    <row r="59" spans="1:6" x14ac:dyDescent="0.35">
      <c r="A59" s="12"/>
      <c r="B59" s="5" t="s">
        <v>40</v>
      </c>
      <c r="C59" s="15" t="s">
        <v>75</v>
      </c>
      <c r="D59" s="18" t="s">
        <v>6</v>
      </c>
      <c r="E59" s="5">
        <v>0</v>
      </c>
      <c r="F59" s="3"/>
    </row>
    <row r="60" spans="1:6" x14ac:dyDescent="0.35">
      <c r="A60" s="12"/>
      <c r="B60" s="5" t="s">
        <v>40</v>
      </c>
      <c r="C60" s="15" t="s">
        <v>76</v>
      </c>
      <c r="D60" s="18" t="s">
        <v>6</v>
      </c>
      <c r="E60" s="5">
        <v>0</v>
      </c>
      <c r="F60" s="3"/>
    </row>
    <row r="61" spans="1:6" x14ac:dyDescent="0.35">
      <c r="A61" s="12"/>
      <c r="B61" s="5" t="s">
        <v>40</v>
      </c>
      <c r="C61" s="15" t="s">
        <v>77</v>
      </c>
      <c r="D61" s="18" t="s">
        <v>6</v>
      </c>
      <c r="E61" s="5">
        <v>0</v>
      </c>
      <c r="F61" s="3"/>
    </row>
    <row r="62" spans="1:6" x14ac:dyDescent="0.35">
      <c r="A62" s="12"/>
      <c r="B62" s="5" t="s">
        <v>40</v>
      </c>
      <c r="C62" s="15" t="s">
        <v>78</v>
      </c>
      <c r="D62" s="18" t="s">
        <v>6</v>
      </c>
      <c r="E62" s="5">
        <v>0</v>
      </c>
      <c r="F62" s="3"/>
    </row>
    <row r="63" spans="1:6" x14ac:dyDescent="0.35">
      <c r="A63" s="12"/>
      <c r="B63" s="5" t="s">
        <v>40</v>
      </c>
      <c r="C63" s="15" t="s">
        <v>79</v>
      </c>
      <c r="D63" s="18" t="s">
        <v>6</v>
      </c>
      <c r="E63" s="5">
        <v>0</v>
      </c>
      <c r="F63" s="3"/>
    </row>
    <row r="64" spans="1:6" x14ac:dyDescent="0.35">
      <c r="A64" s="12"/>
      <c r="B64" s="5" t="s">
        <v>40</v>
      </c>
      <c r="C64" s="15" t="s">
        <v>80</v>
      </c>
      <c r="D64" s="18" t="s">
        <v>6</v>
      </c>
      <c r="E64" s="5">
        <v>3</v>
      </c>
      <c r="F64" s="3"/>
    </row>
    <row r="65" spans="1:6" x14ac:dyDescent="0.35">
      <c r="A65" s="12"/>
      <c r="B65" s="5" t="s">
        <v>40</v>
      </c>
      <c r="C65" s="15" t="s">
        <v>81</v>
      </c>
      <c r="D65" s="18" t="s">
        <v>6</v>
      </c>
      <c r="E65" s="5">
        <v>0</v>
      </c>
      <c r="F65" s="3"/>
    </row>
    <row r="66" spans="1:6" x14ac:dyDescent="0.35">
      <c r="A66" s="12"/>
      <c r="B66" s="5" t="s">
        <v>40</v>
      </c>
      <c r="C66" s="15" t="s">
        <v>82</v>
      </c>
      <c r="D66" s="18" t="s">
        <v>6</v>
      </c>
      <c r="E66" s="5">
        <v>0</v>
      </c>
      <c r="F66" s="3"/>
    </row>
    <row r="67" spans="1:6" x14ac:dyDescent="0.35">
      <c r="A67" s="12"/>
      <c r="B67" s="5" t="s">
        <v>40</v>
      </c>
      <c r="C67" s="15" t="s">
        <v>83</v>
      </c>
      <c r="D67" s="18" t="s">
        <v>6</v>
      </c>
      <c r="E67" s="5">
        <v>1</v>
      </c>
      <c r="F67" s="3"/>
    </row>
    <row r="68" spans="1:6" x14ac:dyDescent="0.35">
      <c r="A68" s="12"/>
      <c r="B68" s="5" t="s">
        <v>40</v>
      </c>
      <c r="C68" s="15" t="s">
        <v>84</v>
      </c>
      <c r="D68" s="18" t="s">
        <v>6</v>
      </c>
      <c r="E68" s="5">
        <v>0</v>
      </c>
      <c r="F68" s="3"/>
    </row>
    <row r="69" spans="1:6" x14ac:dyDescent="0.35">
      <c r="A69" s="12"/>
      <c r="B69" s="5" t="s">
        <v>40</v>
      </c>
      <c r="C69" s="15" t="s">
        <v>85</v>
      </c>
      <c r="D69" s="18" t="s">
        <v>6</v>
      </c>
      <c r="E69" s="5">
        <v>0</v>
      </c>
      <c r="F69" s="3"/>
    </row>
    <row r="70" spans="1:6" x14ac:dyDescent="0.35">
      <c r="A70" s="12"/>
      <c r="B70" s="5" t="s">
        <v>40</v>
      </c>
      <c r="C70" s="15" t="s">
        <v>86</v>
      </c>
      <c r="D70" s="18" t="s">
        <v>6</v>
      </c>
      <c r="E70" s="5">
        <v>0</v>
      </c>
      <c r="F70" s="3"/>
    </row>
    <row r="71" spans="1:6" x14ac:dyDescent="0.35">
      <c r="A71" s="12"/>
      <c r="B71" s="5" t="s">
        <v>40</v>
      </c>
      <c r="C71" s="15" t="s">
        <v>87</v>
      </c>
      <c r="D71" s="18" t="s">
        <v>6</v>
      </c>
      <c r="E71" s="5">
        <v>0</v>
      </c>
      <c r="F71" s="3"/>
    </row>
    <row r="72" spans="1:6" x14ac:dyDescent="0.35">
      <c r="A72" s="12"/>
      <c r="B72" s="5" t="s">
        <v>40</v>
      </c>
      <c r="C72" s="15" t="s">
        <v>88</v>
      </c>
      <c r="D72" s="18" t="s">
        <v>6</v>
      </c>
      <c r="E72" s="5">
        <v>0</v>
      </c>
      <c r="F72" s="3"/>
    </row>
    <row r="73" spans="1:6" x14ac:dyDescent="0.35">
      <c r="A73" s="12"/>
      <c r="B73" s="5" t="s">
        <v>40</v>
      </c>
      <c r="C73" s="15" t="s">
        <v>89</v>
      </c>
      <c r="D73" s="18" t="s">
        <v>6</v>
      </c>
      <c r="E73" s="5">
        <v>0</v>
      </c>
      <c r="F73" s="3"/>
    </row>
    <row r="74" spans="1:6" x14ac:dyDescent="0.35">
      <c r="A74" s="12"/>
      <c r="B74" s="5" t="s">
        <v>91</v>
      </c>
      <c r="C74" s="15" t="s">
        <v>92</v>
      </c>
      <c r="D74" s="18" t="s">
        <v>6</v>
      </c>
      <c r="E74" s="5">
        <v>1</v>
      </c>
      <c r="F74" s="3"/>
    </row>
    <row r="75" spans="1:6" x14ac:dyDescent="0.35">
      <c r="A75" s="12"/>
      <c r="B75" s="5" t="s">
        <v>91</v>
      </c>
      <c r="C75" s="15" t="s">
        <v>93</v>
      </c>
      <c r="D75" s="18" t="s">
        <v>6</v>
      </c>
      <c r="E75" s="5">
        <v>0</v>
      </c>
      <c r="F75" s="3"/>
    </row>
    <row r="76" spans="1:6" x14ac:dyDescent="0.35">
      <c r="A76" s="12"/>
      <c r="B76" s="5" t="s">
        <v>91</v>
      </c>
      <c r="C76" s="15" t="s">
        <v>94</v>
      </c>
      <c r="D76" s="18" t="s">
        <v>6</v>
      </c>
      <c r="E76" s="5">
        <v>0</v>
      </c>
      <c r="F76" s="3"/>
    </row>
    <row r="77" spans="1:6" x14ac:dyDescent="0.35">
      <c r="A77" s="12"/>
      <c r="B77" s="5" t="s">
        <v>91</v>
      </c>
      <c r="C77" s="15" t="s">
        <v>95</v>
      </c>
      <c r="D77" s="18" t="s">
        <v>6</v>
      </c>
      <c r="E77" s="5">
        <v>0</v>
      </c>
      <c r="F77" s="3"/>
    </row>
    <row r="78" spans="1:6" x14ac:dyDescent="0.35">
      <c r="A78" s="12"/>
      <c r="B78" s="5" t="s">
        <v>91</v>
      </c>
      <c r="C78" s="15" t="s">
        <v>96</v>
      </c>
      <c r="D78" s="18" t="s">
        <v>6</v>
      </c>
      <c r="E78" s="5">
        <v>0</v>
      </c>
      <c r="F78" s="3"/>
    </row>
    <row r="79" spans="1:6" x14ac:dyDescent="0.35">
      <c r="A79" s="12"/>
      <c r="B79" s="5" t="s">
        <v>91</v>
      </c>
      <c r="C79" s="15" t="s">
        <v>97</v>
      </c>
      <c r="D79" s="18" t="s">
        <v>6</v>
      </c>
      <c r="E79" s="5">
        <v>0</v>
      </c>
      <c r="F79" s="3"/>
    </row>
    <row r="80" spans="1:6" x14ac:dyDescent="0.35">
      <c r="A80" s="12"/>
      <c r="B80" s="5" t="s">
        <v>91</v>
      </c>
      <c r="C80" s="15" t="s">
        <v>98</v>
      </c>
      <c r="D80" s="18" t="s">
        <v>6</v>
      </c>
      <c r="E80" s="5">
        <v>0</v>
      </c>
      <c r="F80" s="3"/>
    </row>
    <row r="81" spans="1:6" x14ac:dyDescent="0.35">
      <c r="A81" s="12"/>
      <c r="B81" s="5" t="s">
        <v>99</v>
      </c>
      <c r="C81" s="15" t="s">
        <v>100</v>
      </c>
      <c r="D81" s="18" t="s">
        <v>6</v>
      </c>
      <c r="E81" s="5">
        <v>5000</v>
      </c>
      <c r="F81" s="3" t="s">
        <v>103</v>
      </c>
    </row>
    <row r="82" spans="1:6" x14ac:dyDescent="0.35">
      <c r="A82" s="12"/>
      <c r="B82" s="5" t="s">
        <v>99</v>
      </c>
      <c r="C82" s="15" t="s">
        <v>101</v>
      </c>
      <c r="D82" s="18" t="s">
        <v>6</v>
      </c>
      <c r="E82" s="5">
        <v>0</v>
      </c>
      <c r="F82" s="2"/>
    </row>
    <row r="83" spans="1:6" x14ac:dyDescent="0.35">
      <c r="A83" s="12"/>
      <c r="B83" s="5" t="s">
        <v>99</v>
      </c>
      <c r="C83" s="15" t="s">
        <v>102</v>
      </c>
      <c r="D83" s="18" t="s">
        <v>6</v>
      </c>
      <c r="E83" s="5">
        <v>0</v>
      </c>
      <c r="F83" s="2"/>
    </row>
    <row r="84" spans="1:6" x14ac:dyDescent="0.35">
      <c r="A84" s="12"/>
      <c r="B84" s="5" t="s">
        <v>104</v>
      </c>
      <c r="C84" s="15" t="s">
        <v>105</v>
      </c>
      <c r="D84" s="18" t="s">
        <v>6</v>
      </c>
      <c r="E84" s="5">
        <v>66</v>
      </c>
      <c r="F84" s="2"/>
    </row>
    <row r="85" spans="1:6" x14ac:dyDescent="0.35">
      <c r="A85" s="12"/>
      <c r="B85" s="5" t="s">
        <v>104</v>
      </c>
      <c r="C85" s="15" t="s">
        <v>106</v>
      </c>
      <c r="D85" s="18" t="s">
        <v>6</v>
      </c>
      <c r="E85" s="5">
        <v>77</v>
      </c>
      <c r="F85" s="2"/>
    </row>
    <row r="86" spans="1:6" x14ac:dyDescent="0.35">
      <c r="A86" s="12"/>
      <c r="B86" s="5" t="s">
        <v>104</v>
      </c>
      <c r="C86" s="15" t="s">
        <v>107</v>
      </c>
      <c r="D86" s="18" t="s">
        <v>6</v>
      </c>
      <c r="E86" s="5">
        <v>83</v>
      </c>
      <c r="F86" s="2"/>
    </row>
    <row r="87" spans="1:6" x14ac:dyDescent="0.35">
      <c r="A87" s="12"/>
      <c r="B87" s="5" t="s">
        <v>104</v>
      </c>
      <c r="C87" s="15" t="s">
        <v>108</v>
      </c>
      <c r="D87" s="18" t="s">
        <v>6</v>
      </c>
      <c r="E87" s="5">
        <v>65</v>
      </c>
      <c r="F87" s="2"/>
    </row>
    <row r="88" spans="1:6" x14ac:dyDescent="0.35">
      <c r="A88" s="12"/>
      <c r="B88" s="5" t="s">
        <v>104</v>
      </c>
      <c r="C88" s="15" t="s">
        <v>109</v>
      </c>
      <c r="D88" s="18" t="s">
        <v>6</v>
      </c>
      <c r="E88" s="5">
        <v>72</v>
      </c>
      <c r="F88" s="2"/>
    </row>
    <row r="89" spans="1:6" x14ac:dyDescent="0.35">
      <c r="A89" s="12"/>
      <c r="B89" s="5" t="s">
        <v>104</v>
      </c>
      <c r="C89" s="15" t="s">
        <v>110</v>
      </c>
      <c r="D89" s="18" t="s">
        <v>6</v>
      </c>
      <c r="E89" s="5">
        <v>68</v>
      </c>
      <c r="F89" s="2"/>
    </row>
    <row r="90" spans="1:6" x14ac:dyDescent="0.35">
      <c r="A90" s="12"/>
      <c r="B90" s="5" t="s">
        <v>104</v>
      </c>
      <c r="C90" s="15" t="s">
        <v>111</v>
      </c>
      <c r="D90" s="18" t="s">
        <v>6</v>
      </c>
      <c r="E90" s="5">
        <v>48</v>
      </c>
      <c r="F90" s="2"/>
    </row>
    <row r="91" spans="1:6" x14ac:dyDescent="0.35">
      <c r="A91" s="12"/>
      <c r="B91" s="5" t="s">
        <v>104</v>
      </c>
      <c r="C91" s="15" t="s">
        <v>112</v>
      </c>
      <c r="D91" s="18" t="s">
        <v>6</v>
      </c>
      <c r="E91" s="5">
        <v>57</v>
      </c>
      <c r="F91" s="2"/>
    </row>
  </sheetData>
  <pageMargins left="0.7" right="0.7" top="0.75" bottom="0.75" header="0.3" footer="0.3"/>
  <pageSetup paperSize="9" orientation="portrait" r:id="rId1"/>
  <headerFooter>
    <oddFooter>&amp;C&amp;K8B8000&amp;10&amp;"Arial"Classified as {Public}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8ABB-F6D4-4510-8B25-6989C8BAEBE9}">
  <dimension ref="A1:E2"/>
  <sheetViews>
    <sheetView tabSelected="1" workbookViewId="0">
      <selection activeCell="G14" sqref="G14"/>
    </sheetView>
  </sheetViews>
  <sheetFormatPr defaultRowHeight="14.5" x14ac:dyDescent="0.35"/>
  <cols>
    <col min="1" max="1" width="4.7265625" bestFit="1" customWidth="1"/>
    <col min="2" max="2" width="13.36328125" customWidth="1"/>
    <col min="3" max="3" width="15.81640625" customWidth="1"/>
    <col min="4" max="4" width="12.81640625" customWidth="1"/>
    <col min="5" max="5" width="19.90625" bestFit="1" customWidth="1"/>
  </cols>
  <sheetData>
    <row r="1" spans="1:5" x14ac:dyDescent="0.35">
      <c r="A1" s="19" t="s">
        <v>118</v>
      </c>
      <c r="B1" s="19" t="s">
        <v>119</v>
      </c>
      <c r="C1" s="19" t="s">
        <v>120</v>
      </c>
      <c r="D1" s="19" t="s">
        <v>121</v>
      </c>
      <c r="E1" s="19" t="s">
        <v>122</v>
      </c>
    </row>
    <row r="2" spans="1:5" x14ac:dyDescent="0.35">
      <c r="A2" s="20">
        <v>1</v>
      </c>
      <c r="B2" s="21" t="s">
        <v>123</v>
      </c>
      <c r="C2" t="s">
        <v>126</v>
      </c>
      <c r="D2" s="11" t="s">
        <v>124</v>
      </c>
      <c r="E2" t="s">
        <v>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4A81-D982-4CB5-92CF-EBB28A05647A}">
  <dimension ref="A1:I91"/>
  <sheetViews>
    <sheetView zoomScale="68" workbookViewId="0">
      <selection activeCell="J4" sqref="J4"/>
    </sheetView>
  </sheetViews>
  <sheetFormatPr defaultRowHeight="14.5" x14ac:dyDescent="0.35"/>
  <cols>
    <col min="1" max="1" width="7.36328125" style="7" bestFit="1" customWidth="1"/>
    <col min="2" max="2" width="27.7265625" style="7" customWidth="1"/>
    <col min="3" max="3" width="46.36328125" style="6" bestFit="1" customWidth="1"/>
    <col min="4" max="4" width="35.54296875" style="7" bestFit="1" customWidth="1"/>
    <col min="5" max="5" width="29.81640625" style="10" customWidth="1"/>
    <col min="6" max="6" width="19.1796875" style="7" customWidth="1"/>
    <col min="7" max="16384" width="8.7265625" style="7"/>
  </cols>
  <sheetData>
    <row r="1" spans="1:9" s="17" customFormat="1" ht="18.5" x14ac:dyDescent="0.45">
      <c r="A1" s="16" t="s">
        <v>0</v>
      </c>
      <c r="B1" s="16" t="s">
        <v>1</v>
      </c>
      <c r="C1" s="16" t="s">
        <v>2</v>
      </c>
      <c r="D1" s="16" t="s">
        <v>115</v>
      </c>
      <c r="E1" s="16" t="s">
        <v>116</v>
      </c>
      <c r="F1" s="16" t="s">
        <v>117</v>
      </c>
    </row>
    <row r="2" spans="1:9" ht="27.75" customHeight="1" x14ac:dyDescent="0.35">
      <c r="A2" s="12"/>
      <c r="B2" s="5" t="s">
        <v>7</v>
      </c>
      <c r="C2" s="15" t="s">
        <v>8</v>
      </c>
      <c r="D2" s="18" t="s">
        <v>6</v>
      </c>
      <c r="E2" s="5">
        <v>1</v>
      </c>
      <c r="F2" s="3"/>
      <c r="G2" s="4"/>
    </row>
    <row r="3" spans="1:9" ht="21" customHeight="1" x14ac:dyDescent="0.35">
      <c r="A3" s="12"/>
      <c r="B3" s="5" t="s">
        <v>7</v>
      </c>
      <c r="C3" s="15" t="s">
        <v>9</v>
      </c>
      <c r="D3" s="18" t="s">
        <v>6</v>
      </c>
      <c r="E3" s="5">
        <v>0</v>
      </c>
      <c r="F3" s="3"/>
    </row>
    <row r="4" spans="1:9" ht="22.5" customHeight="1" x14ac:dyDescent="0.35">
      <c r="A4" s="12"/>
      <c r="B4" s="5" t="s">
        <v>7</v>
      </c>
      <c r="C4" s="15" t="s">
        <v>10</v>
      </c>
      <c r="D4" s="18" t="s">
        <v>6</v>
      </c>
      <c r="E4" s="5">
        <v>0</v>
      </c>
      <c r="F4" s="3"/>
    </row>
    <row r="5" spans="1:9" ht="18.75" customHeight="1" x14ac:dyDescent="0.35">
      <c r="A5" s="12"/>
      <c r="B5" s="5" t="s">
        <v>7</v>
      </c>
      <c r="C5" s="15" t="s">
        <v>11</v>
      </c>
      <c r="D5" s="18" t="s">
        <v>6</v>
      </c>
      <c r="E5" s="5">
        <v>0</v>
      </c>
      <c r="F5" s="3"/>
    </row>
    <row r="6" spans="1:9" x14ac:dyDescent="0.35">
      <c r="A6" s="12"/>
      <c r="B6" s="5" t="s">
        <v>7</v>
      </c>
      <c r="C6" s="15" t="s">
        <v>12</v>
      </c>
      <c r="D6" s="18" t="s">
        <v>6</v>
      </c>
      <c r="E6" s="5">
        <v>0</v>
      </c>
      <c r="F6" s="3"/>
    </row>
    <row r="7" spans="1:9" x14ac:dyDescent="0.35">
      <c r="A7" s="12"/>
      <c r="B7" s="5" t="s">
        <v>7</v>
      </c>
      <c r="C7" s="15" t="s">
        <v>13</v>
      </c>
      <c r="D7" s="18" t="s">
        <v>6</v>
      </c>
      <c r="E7" s="5">
        <v>1</v>
      </c>
      <c r="F7" s="3"/>
    </row>
    <row r="8" spans="1:9" x14ac:dyDescent="0.35">
      <c r="A8" s="12"/>
      <c r="B8" s="5" t="s">
        <v>7</v>
      </c>
      <c r="C8" s="15" t="s">
        <v>14</v>
      </c>
      <c r="D8" s="18" t="s">
        <v>6</v>
      </c>
      <c r="E8" s="5">
        <v>1</v>
      </c>
      <c r="F8" s="3"/>
    </row>
    <row r="9" spans="1:9" x14ac:dyDescent="0.35">
      <c r="A9" s="12"/>
      <c r="B9" s="13" t="s">
        <v>15</v>
      </c>
      <c r="C9" s="15" t="s">
        <v>16</v>
      </c>
      <c r="D9" s="18" t="s">
        <v>6</v>
      </c>
      <c r="E9" s="9" t="s">
        <v>114</v>
      </c>
      <c r="F9" s="3" t="s">
        <v>5</v>
      </c>
    </row>
    <row r="10" spans="1:9" x14ac:dyDescent="0.35">
      <c r="A10" s="12"/>
      <c r="B10" s="13" t="s">
        <v>15</v>
      </c>
      <c r="C10" s="15" t="s">
        <v>17</v>
      </c>
      <c r="D10" s="18" t="s">
        <v>6</v>
      </c>
      <c r="E10" s="9" t="s">
        <v>114</v>
      </c>
      <c r="F10" s="3" t="s">
        <v>5</v>
      </c>
    </row>
    <row r="11" spans="1:9" x14ac:dyDescent="0.35">
      <c r="A11" s="12"/>
      <c r="B11" s="5" t="s">
        <v>19</v>
      </c>
      <c r="C11" s="15" t="s">
        <v>20</v>
      </c>
      <c r="D11" s="18" t="s">
        <v>6</v>
      </c>
      <c r="E11" s="5">
        <v>10000</v>
      </c>
      <c r="F11" s="3" t="s">
        <v>26</v>
      </c>
    </row>
    <row r="12" spans="1:9" x14ac:dyDescent="0.35">
      <c r="A12" s="12"/>
      <c r="B12" s="5" t="s">
        <v>19</v>
      </c>
      <c r="C12" s="15" t="s">
        <v>21</v>
      </c>
      <c r="D12" s="18" t="s">
        <v>6</v>
      </c>
      <c r="E12" s="5">
        <v>0</v>
      </c>
      <c r="F12" s="3"/>
    </row>
    <row r="13" spans="1:9" x14ac:dyDescent="0.35">
      <c r="A13" s="12"/>
      <c r="B13" s="5" t="s">
        <v>19</v>
      </c>
      <c r="C13" s="15" t="s">
        <v>22</v>
      </c>
      <c r="D13" s="18" t="s">
        <v>6</v>
      </c>
      <c r="E13" s="8" t="s">
        <v>27</v>
      </c>
      <c r="F13" s="3" t="s">
        <v>5</v>
      </c>
      <c r="H13" s="7">
        <f>2.5*111</f>
        <v>277.5</v>
      </c>
      <c r="I13" s="7">
        <f>3.65*111</f>
        <v>405.15</v>
      </c>
    </row>
    <row r="14" spans="1:9" x14ac:dyDescent="0.35">
      <c r="A14" s="12"/>
      <c r="B14" s="5" t="s">
        <v>19</v>
      </c>
      <c r="C14" s="15" t="s">
        <v>23</v>
      </c>
      <c r="D14" s="18" t="s">
        <v>6</v>
      </c>
      <c r="E14" s="8" t="s">
        <v>4</v>
      </c>
      <c r="F14" s="3" t="s">
        <v>28</v>
      </c>
    </row>
    <row r="15" spans="1:9" x14ac:dyDescent="0.35">
      <c r="A15" s="12"/>
      <c r="B15" s="5" t="s">
        <v>19</v>
      </c>
      <c r="C15" s="15" t="s">
        <v>24</v>
      </c>
      <c r="D15" s="18" t="s">
        <v>6</v>
      </c>
      <c r="E15" s="8" t="s">
        <v>4</v>
      </c>
      <c r="F15" s="3" t="s">
        <v>28</v>
      </c>
    </row>
    <row r="16" spans="1:9" x14ac:dyDescent="0.35">
      <c r="A16" s="12"/>
      <c r="B16" s="5" t="s">
        <v>19</v>
      </c>
      <c r="C16" s="15" t="s">
        <v>25</v>
      </c>
      <c r="D16" s="18" t="s">
        <v>6</v>
      </c>
      <c r="E16" s="8" t="s">
        <v>4</v>
      </c>
      <c r="F16" s="3" t="s">
        <v>28</v>
      </c>
    </row>
    <row r="17" spans="1:6" x14ac:dyDescent="0.35">
      <c r="A17" s="12"/>
      <c r="B17" s="5" t="s">
        <v>29</v>
      </c>
      <c r="C17" s="15" t="s">
        <v>30</v>
      </c>
      <c r="D17" s="18" t="s">
        <v>6</v>
      </c>
      <c r="E17" s="8" t="s">
        <v>4</v>
      </c>
      <c r="F17" s="3" t="s">
        <v>28</v>
      </c>
    </row>
    <row r="18" spans="1:6" x14ac:dyDescent="0.35">
      <c r="A18" s="12"/>
      <c r="B18" s="5" t="s">
        <v>29</v>
      </c>
      <c r="C18" s="15" t="s">
        <v>31</v>
      </c>
      <c r="D18" s="18" t="s">
        <v>6</v>
      </c>
      <c r="E18" s="8" t="s">
        <v>35</v>
      </c>
      <c r="F18" s="3"/>
    </row>
    <row r="19" spans="1:6" x14ac:dyDescent="0.35">
      <c r="A19" s="12"/>
      <c r="B19" s="5" t="s">
        <v>29</v>
      </c>
      <c r="C19" s="15" t="s">
        <v>32</v>
      </c>
      <c r="D19" s="18" t="s">
        <v>6</v>
      </c>
      <c r="E19" s="8" t="s">
        <v>4</v>
      </c>
      <c r="F19" s="3" t="s">
        <v>28</v>
      </c>
    </row>
    <row r="20" spans="1:6" x14ac:dyDescent="0.35">
      <c r="A20" s="12"/>
      <c r="B20" s="5" t="s">
        <v>29</v>
      </c>
      <c r="C20" s="15" t="s">
        <v>33</v>
      </c>
      <c r="D20" s="18" t="s">
        <v>6</v>
      </c>
      <c r="E20" s="8" t="s">
        <v>35</v>
      </c>
      <c r="F20" s="3"/>
    </row>
    <row r="21" spans="1:6" x14ac:dyDescent="0.35">
      <c r="A21" s="12"/>
      <c r="B21" s="5" t="s">
        <v>29</v>
      </c>
      <c r="C21" s="15" t="s">
        <v>34</v>
      </c>
      <c r="D21" s="18" t="s">
        <v>6</v>
      </c>
      <c r="E21" s="8" t="s">
        <v>4</v>
      </c>
      <c r="F21" s="3" t="s">
        <v>28</v>
      </c>
    </row>
    <row r="22" spans="1:6" x14ac:dyDescent="0.35">
      <c r="A22" s="12"/>
      <c r="B22" s="13" t="s">
        <v>36</v>
      </c>
      <c r="C22" s="15" t="s">
        <v>37</v>
      </c>
      <c r="D22" s="18" t="s">
        <v>6</v>
      </c>
      <c r="E22" s="9" t="s">
        <v>113</v>
      </c>
      <c r="F22" s="3"/>
    </row>
    <row r="23" spans="1:6" x14ac:dyDescent="0.35">
      <c r="A23" s="12"/>
      <c r="B23" s="13" t="s">
        <v>36</v>
      </c>
      <c r="C23" s="15" t="s">
        <v>38</v>
      </c>
      <c r="D23" s="18" t="s">
        <v>6</v>
      </c>
      <c r="E23" s="9" t="s">
        <v>113</v>
      </c>
      <c r="F23" s="3"/>
    </row>
    <row r="24" spans="1:6" x14ac:dyDescent="0.35">
      <c r="A24" s="12"/>
      <c r="B24" s="13" t="s">
        <v>36</v>
      </c>
      <c r="C24" s="15" t="s">
        <v>39</v>
      </c>
      <c r="D24" s="18" t="s">
        <v>6</v>
      </c>
      <c r="E24" s="14">
        <v>1</v>
      </c>
      <c r="F24" s="3"/>
    </row>
    <row r="25" spans="1:6" x14ac:dyDescent="0.35">
      <c r="A25" s="12"/>
      <c r="B25" s="5" t="s">
        <v>40</v>
      </c>
      <c r="C25" s="15" t="s">
        <v>41</v>
      </c>
      <c r="D25" s="18" t="s">
        <v>6</v>
      </c>
      <c r="E25" s="5">
        <v>0</v>
      </c>
      <c r="F25" s="3"/>
    </row>
    <row r="26" spans="1:6" x14ac:dyDescent="0.35">
      <c r="A26" s="12"/>
      <c r="B26" s="5" t="s">
        <v>40</v>
      </c>
      <c r="C26" s="15" t="s">
        <v>42</v>
      </c>
      <c r="D26" s="18" t="s">
        <v>6</v>
      </c>
      <c r="E26" s="5">
        <v>0</v>
      </c>
      <c r="F26" s="3"/>
    </row>
    <row r="27" spans="1:6" x14ac:dyDescent="0.35">
      <c r="A27" s="12"/>
      <c r="B27" s="5" t="s">
        <v>40</v>
      </c>
      <c r="C27" s="15" t="s">
        <v>43</v>
      </c>
      <c r="D27" s="18" t="s">
        <v>6</v>
      </c>
      <c r="E27" s="5">
        <v>0</v>
      </c>
      <c r="F27" s="3"/>
    </row>
    <row r="28" spans="1:6" x14ac:dyDescent="0.35">
      <c r="A28" s="12"/>
      <c r="B28" s="5" t="s">
        <v>40</v>
      </c>
      <c r="C28" s="15" t="s">
        <v>44</v>
      </c>
      <c r="D28" s="18" t="s">
        <v>6</v>
      </c>
      <c r="E28" s="5">
        <v>0</v>
      </c>
      <c r="F28" s="3"/>
    </row>
    <row r="29" spans="1:6" x14ac:dyDescent="0.35">
      <c r="A29" s="12"/>
      <c r="B29" s="5" t="s">
        <v>40</v>
      </c>
      <c r="C29" s="15" t="s">
        <v>45</v>
      </c>
      <c r="D29" s="18" t="s">
        <v>6</v>
      </c>
      <c r="E29" s="5">
        <v>0</v>
      </c>
      <c r="F29" s="3"/>
    </row>
    <row r="30" spans="1:6" x14ac:dyDescent="0.35">
      <c r="A30" s="12"/>
      <c r="B30" s="5" t="s">
        <v>40</v>
      </c>
      <c r="C30" s="15" t="s">
        <v>46</v>
      </c>
      <c r="D30" s="18" t="s">
        <v>6</v>
      </c>
      <c r="E30" s="5">
        <v>0</v>
      </c>
      <c r="F30" s="3"/>
    </row>
    <row r="31" spans="1:6" x14ac:dyDescent="0.35">
      <c r="A31" s="12"/>
      <c r="B31" s="5" t="s">
        <v>40</v>
      </c>
      <c r="C31" s="15" t="s">
        <v>47</v>
      </c>
      <c r="D31" s="18" t="s">
        <v>6</v>
      </c>
      <c r="E31" s="5" t="s">
        <v>90</v>
      </c>
      <c r="F31" s="3"/>
    </row>
    <row r="32" spans="1:6" x14ac:dyDescent="0.35">
      <c r="A32" s="12"/>
      <c r="B32" s="5" t="s">
        <v>40</v>
      </c>
      <c r="C32" s="15" t="s">
        <v>48</v>
      </c>
      <c r="D32" s="18" t="s">
        <v>6</v>
      </c>
      <c r="E32" s="5">
        <v>0</v>
      </c>
      <c r="F32" s="3"/>
    </row>
    <row r="33" spans="1:6" x14ac:dyDescent="0.35">
      <c r="A33" s="12"/>
      <c r="B33" s="5" t="s">
        <v>40</v>
      </c>
      <c r="C33" s="15" t="s">
        <v>49</v>
      </c>
      <c r="D33" s="18" t="s">
        <v>6</v>
      </c>
      <c r="E33" s="5">
        <v>0</v>
      </c>
      <c r="F33" s="3"/>
    </row>
    <row r="34" spans="1:6" x14ac:dyDescent="0.35">
      <c r="A34" s="12"/>
      <c r="B34" s="5" t="s">
        <v>40</v>
      </c>
      <c r="C34" s="15" t="s">
        <v>50</v>
      </c>
      <c r="D34" s="18" t="s">
        <v>6</v>
      </c>
      <c r="E34" s="5">
        <v>0</v>
      </c>
      <c r="F34" s="3"/>
    </row>
    <row r="35" spans="1:6" x14ac:dyDescent="0.35">
      <c r="A35" s="12"/>
      <c r="B35" s="5" t="s">
        <v>40</v>
      </c>
      <c r="C35" s="15" t="s">
        <v>51</v>
      </c>
      <c r="D35" s="18" t="s">
        <v>6</v>
      </c>
      <c r="E35" s="5">
        <v>0</v>
      </c>
      <c r="F35" s="3"/>
    </row>
    <row r="36" spans="1:6" x14ac:dyDescent="0.35">
      <c r="A36" s="12"/>
      <c r="B36" s="5" t="s">
        <v>40</v>
      </c>
      <c r="C36" s="15" t="s">
        <v>52</v>
      </c>
      <c r="D36" s="18" t="s">
        <v>6</v>
      </c>
      <c r="E36" s="5">
        <v>0</v>
      </c>
      <c r="F36" s="3"/>
    </row>
    <row r="37" spans="1:6" x14ac:dyDescent="0.35">
      <c r="A37" s="12"/>
      <c r="B37" s="5" t="s">
        <v>40</v>
      </c>
      <c r="C37" s="15" t="s">
        <v>53</v>
      </c>
      <c r="D37" s="18" t="s">
        <v>6</v>
      </c>
      <c r="E37" s="5">
        <v>0</v>
      </c>
      <c r="F37" s="3"/>
    </row>
    <row r="38" spans="1:6" x14ac:dyDescent="0.35">
      <c r="A38" s="12"/>
      <c r="B38" s="5" t="s">
        <v>40</v>
      </c>
      <c r="C38" s="15" t="s">
        <v>54</v>
      </c>
      <c r="D38" s="18" t="s">
        <v>6</v>
      </c>
      <c r="E38" s="5">
        <v>0</v>
      </c>
      <c r="F38" s="3"/>
    </row>
    <row r="39" spans="1:6" x14ac:dyDescent="0.35">
      <c r="A39" s="12"/>
      <c r="B39" s="5" t="s">
        <v>40</v>
      </c>
      <c r="C39" s="15" t="s">
        <v>55</v>
      </c>
      <c r="D39" s="18" t="s">
        <v>6</v>
      </c>
      <c r="E39" s="5">
        <v>0</v>
      </c>
      <c r="F39" s="3"/>
    </row>
    <row r="40" spans="1:6" x14ac:dyDescent="0.35">
      <c r="A40" s="12"/>
      <c r="B40" s="5" t="s">
        <v>40</v>
      </c>
      <c r="C40" s="15" t="s">
        <v>56</v>
      </c>
      <c r="D40" s="18" t="s">
        <v>6</v>
      </c>
      <c r="E40" s="5">
        <v>0</v>
      </c>
      <c r="F40" s="3"/>
    </row>
    <row r="41" spans="1:6" x14ac:dyDescent="0.35">
      <c r="A41" s="12"/>
      <c r="B41" s="5" t="s">
        <v>40</v>
      </c>
      <c r="C41" s="15" t="s">
        <v>57</v>
      </c>
      <c r="D41" s="18" t="s">
        <v>6</v>
      </c>
      <c r="E41" s="5">
        <v>0</v>
      </c>
      <c r="F41" s="3"/>
    </row>
    <row r="42" spans="1:6" x14ac:dyDescent="0.35">
      <c r="A42" s="12"/>
      <c r="B42" s="5" t="s">
        <v>40</v>
      </c>
      <c r="C42" s="15" t="s">
        <v>58</v>
      </c>
      <c r="D42" s="18" t="s">
        <v>6</v>
      </c>
      <c r="E42" s="5">
        <v>0</v>
      </c>
      <c r="F42" s="3"/>
    </row>
    <row r="43" spans="1:6" x14ac:dyDescent="0.35">
      <c r="A43" s="12"/>
      <c r="B43" s="5" t="s">
        <v>40</v>
      </c>
      <c r="C43" s="15" t="s">
        <v>59</v>
      </c>
      <c r="D43" s="18" t="s">
        <v>6</v>
      </c>
      <c r="E43" s="5">
        <v>0</v>
      </c>
      <c r="F43" s="3"/>
    </row>
    <row r="44" spans="1:6" x14ac:dyDescent="0.35">
      <c r="A44" s="12"/>
      <c r="B44" s="5" t="s">
        <v>40</v>
      </c>
      <c r="C44" s="15" t="s">
        <v>60</v>
      </c>
      <c r="D44" s="18" t="s">
        <v>6</v>
      </c>
      <c r="E44" s="5">
        <v>0</v>
      </c>
      <c r="F44" s="3"/>
    </row>
    <row r="45" spans="1:6" x14ac:dyDescent="0.35">
      <c r="A45" s="12"/>
      <c r="B45" s="5" t="s">
        <v>40</v>
      </c>
      <c r="C45" s="15" t="s">
        <v>61</v>
      </c>
      <c r="D45" s="18" t="s">
        <v>6</v>
      </c>
      <c r="E45" s="5">
        <v>0</v>
      </c>
      <c r="F45" s="3"/>
    </row>
    <row r="46" spans="1:6" x14ac:dyDescent="0.35">
      <c r="A46" s="12"/>
      <c r="B46" s="5" t="s">
        <v>40</v>
      </c>
      <c r="C46" s="15" t="s">
        <v>62</v>
      </c>
      <c r="D46" s="18" t="s">
        <v>6</v>
      </c>
      <c r="E46" s="5">
        <v>0</v>
      </c>
      <c r="F46" s="3"/>
    </row>
    <row r="47" spans="1:6" x14ac:dyDescent="0.35">
      <c r="A47" s="12"/>
      <c r="B47" s="5" t="s">
        <v>40</v>
      </c>
      <c r="C47" s="15" t="s">
        <v>63</v>
      </c>
      <c r="D47" s="18" t="s">
        <v>6</v>
      </c>
      <c r="E47" s="5">
        <v>0</v>
      </c>
      <c r="F47" s="3"/>
    </row>
    <row r="48" spans="1:6" x14ac:dyDescent="0.35">
      <c r="A48" s="12"/>
      <c r="B48" s="5" t="s">
        <v>40</v>
      </c>
      <c r="C48" s="15" t="s">
        <v>64</v>
      </c>
      <c r="D48" s="18" t="s">
        <v>6</v>
      </c>
      <c r="E48" s="5">
        <v>0</v>
      </c>
      <c r="F48" s="3"/>
    </row>
    <row r="49" spans="1:6" x14ac:dyDescent="0.35">
      <c r="A49" s="12"/>
      <c r="B49" s="5" t="s">
        <v>40</v>
      </c>
      <c r="C49" s="15" t="s">
        <v>65</v>
      </c>
      <c r="D49" s="18" t="s">
        <v>6</v>
      </c>
      <c r="E49" s="5">
        <v>0</v>
      </c>
      <c r="F49" s="3"/>
    </row>
    <row r="50" spans="1:6" x14ac:dyDescent="0.35">
      <c r="A50" s="12"/>
      <c r="B50" s="5" t="s">
        <v>40</v>
      </c>
      <c r="C50" s="15" t="s">
        <v>66</v>
      </c>
      <c r="D50" s="18" t="s">
        <v>6</v>
      </c>
      <c r="E50" s="5">
        <v>0</v>
      </c>
      <c r="F50" s="3"/>
    </row>
    <row r="51" spans="1:6" x14ac:dyDescent="0.35">
      <c r="A51" s="12"/>
      <c r="B51" s="5" t="s">
        <v>40</v>
      </c>
      <c r="C51" s="15" t="s">
        <v>67</v>
      </c>
      <c r="D51" s="18" t="s">
        <v>6</v>
      </c>
      <c r="E51" s="5">
        <v>0</v>
      </c>
      <c r="F51" s="3"/>
    </row>
    <row r="52" spans="1:6" x14ac:dyDescent="0.35">
      <c r="A52" s="12"/>
      <c r="B52" s="5" t="s">
        <v>40</v>
      </c>
      <c r="C52" s="15" t="s">
        <v>68</v>
      </c>
      <c r="D52" s="18" t="s">
        <v>6</v>
      </c>
      <c r="E52" s="5">
        <v>0</v>
      </c>
      <c r="F52" s="3"/>
    </row>
    <row r="53" spans="1:6" x14ac:dyDescent="0.35">
      <c r="A53" s="12"/>
      <c r="B53" s="5" t="s">
        <v>40</v>
      </c>
      <c r="C53" s="15" t="s">
        <v>69</v>
      </c>
      <c r="D53" s="18" t="s">
        <v>6</v>
      </c>
      <c r="E53" s="5">
        <v>0</v>
      </c>
      <c r="F53" s="3"/>
    </row>
    <row r="54" spans="1:6" x14ac:dyDescent="0.35">
      <c r="A54" s="12"/>
      <c r="B54" s="5" t="s">
        <v>40</v>
      </c>
      <c r="C54" s="15" t="s">
        <v>70</v>
      </c>
      <c r="D54" s="18" t="s">
        <v>6</v>
      </c>
      <c r="E54" s="5">
        <v>0</v>
      </c>
      <c r="F54" s="3"/>
    </row>
    <row r="55" spans="1:6" x14ac:dyDescent="0.35">
      <c r="A55" s="12"/>
      <c r="B55" s="5" t="s">
        <v>40</v>
      </c>
      <c r="C55" s="15" t="s">
        <v>71</v>
      </c>
      <c r="D55" s="18" t="s">
        <v>6</v>
      </c>
      <c r="E55" s="5">
        <v>0</v>
      </c>
      <c r="F55" s="3"/>
    </row>
    <row r="56" spans="1:6" x14ac:dyDescent="0.35">
      <c r="A56" s="12"/>
      <c r="B56" s="5" t="s">
        <v>40</v>
      </c>
      <c r="C56" s="15" t="s">
        <v>72</v>
      </c>
      <c r="D56" s="18" t="s">
        <v>6</v>
      </c>
      <c r="E56" s="5">
        <v>0</v>
      </c>
      <c r="F56" s="3"/>
    </row>
    <row r="57" spans="1:6" x14ac:dyDescent="0.35">
      <c r="A57" s="12"/>
      <c r="B57" s="5" t="s">
        <v>40</v>
      </c>
      <c r="C57" s="15" t="s">
        <v>73</v>
      </c>
      <c r="D57" s="18" t="s">
        <v>6</v>
      </c>
      <c r="E57" s="5">
        <v>0</v>
      </c>
      <c r="F57" s="3"/>
    </row>
    <row r="58" spans="1:6" x14ac:dyDescent="0.35">
      <c r="A58" s="12"/>
      <c r="B58" s="5" t="s">
        <v>40</v>
      </c>
      <c r="C58" s="15" t="s">
        <v>74</v>
      </c>
      <c r="D58" s="18" t="s">
        <v>6</v>
      </c>
      <c r="E58" s="5">
        <v>3</v>
      </c>
      <c r="F58" s="3"/>
    </row>
    <row r="59" spans="1:6" x14ac:dyDescent="0.35">
      <c r="A59" s="12"/>
      <c r="B59" s="5" t="s">
        <v>40</v>
      </c>
      <c r="C59" s="15" t="s">
        <v>75</v>
      </c>
      <c r="D59" s="18" t="s">
        <v>6</v>
      </c>
      <c r="E59" s="5">
        <v>0</v>
      </c>
      <c r="F59" s="3"/>
    </row>
    <row r="60" spans="1:6" x14ac:dyDescent="0.35">
      <c r="A60" s="12"/>
      <c r="B60" s="5" t="s">
        <v>40</v>
      </c>
      <c r="C60" s="15" t="s">
        <v>76</v>
      </c>
      <c r="D60" s="18" t="s">
        <v>6</v>
      </c>
      <c r="E60" s="5">
        <v>0</v>
      </c>
      <c r="F60" s="3"/>
    </row>
    <row r="61" spans="1:6" x14ac:dyDescent="0.35">
      <c r="A61" s="12"/>
      <c r="B61" s="5" t="s">
        <v>40</v>
      </c>
      <c r="C61" s="15" t="s">
        <v>77</v>
      </c>
      <c r="D61" s="18" t="s">
        <v>6</v>
      </c>
      <c r="E61" s="5">
        <v>0</v>
      </c>
      <c r="F61" s="3"/>
    </row>
    <row r="62" spans="1:6" x14ac:dyDescent="0.35">
      <c r="A62" s="12"/>
      <c r="B62" s="5" t="s">
        <v>40</v>
      </c>
      <c r="C62" s="15" t="s">
        <v>78</v>
      </c>
      <c r="D62" s="18" t="s">
        <v>6</v>
      </c>
      <c r="E62" s="5">
        <v>0</v>
      </c>
      <c r="F62" s="3"/>
    </row>
    <row r="63" spans="1:6" x14ac:dyDescent="0.35">
      <c r="A63" s="12"/>
      <c r="B63" s="5" t="s">
        <v>40</v>
      </c>
      <c r="C63" s="15" t="s">
        <v>79</v>
      </c>
      <c r="D63" s="18" t="s">
        <v>6</v>
      </c>
      <c r="E63" s="5">
        <v>0</v>
      </c>
      <c r="F63" s="3"/>
    </row>
    <row r="64" spans="1:6" x14ac:dyDescent="0.35">
      <c r="A64" s="12"/>
      <c r="B64" s="5" t="s">
        <v>40</v>
      </c>
      <c r="C64" s="15" t="s">
        <v>80</v>
      </c>
      <c r="D64" s="18" t="s">
        <v>6</v>
      </c>
      <c r="E64" s="5">
        <v>3</v>
      </c>
      <c r="F64" s="3"/>
    </row>
    <row r="65" spans="1:6" x14ac:dyDescent="0.35">
      <c r="A65" s="12"/>
      <c r="B65" s="5" t="s">
        <v>40</v>
      </c>
      <c r="C65" s="15" t="s">
        <v>81</v>
      </c>
      <c r="D65" s="18" t="s">
        <v>6</v>
      </c>
      <c r="E65" s="5">
        <v>0</v>
      </c>
      <c r="F65" s="3"/>
    </row>
    <row r="66" spans="1:6" x14ac:dyDescent="0.35">
      <c r="A66" s="12"/>
      <c r="B66" s="5" t="s">
        <v>40</v>
      </c>
      <c r="C66" s="15" t="s">
        <v>82</v>
      </c>
      <c r="D66" s="18" t="s">
        <v>6</v>
      </c>
      <c r="E66" s="5">
        <v>0</v>
      </c>
      <c r="F66" s="3"/>
    </row>
    <row r="67" spans="1:6" x14ac:dyDescent="0.35">
      <c r="A67" s="12"/>
      <c r="B67" s="5" t="s">
        <v>40</v>
      </c>
      <c r="C67" s="15" t="s">
        <v>83</v>
      </c>
      <c r="D67" s="18" t="s">
        <v>6</v>
      </c>
      <c r="E67" s="5">
        <v>1</v>
      </c>
      <c r="F67" s="3"/>
    </row>
    <row r="68" spans="1:6" x14ac:dyDescent="0.35">
      <c r="A68" s="12"/>
      <c r="B68" s="5" t="s">
        <v>40</v>
      </c>
      <c r="C68" s="15" t="s">
        <v>84</v>
      </c>
      <c r="D68" s="18" t="s">
        <v>6</v>
      </c>
      <c r="E68" s="5">
        <v>0</v>
      </c>
      <c r="F68" s="3"/>
    </row>
    <row r="69" spans="1:6" x14ac:dyDescent="0.35">
      <c r="A69" s="12"/>
      <c r="B69" s="5" t="s">
        <v>40</v>
      </c>
      <c r="C69" s="15" t="s">
        <v>85</v>
      </c>
      <c r="D69" s="18" t="s">
        <v>6</v>
      </c>
      <c r="E69" s="5">
        <v>0</v>
      </c>
      <c r="F69" s="3"/>
    </row>
    <row r="70" spans="1:6" x14ac:dyDescent="0.35">
      <c r="A70" s="12"/>
      <c r="B70" s="5" t="s">
        <v>40</v>
      </c>
      <c r="C70" s="15" t="s">
        <v>86</v>
      </c>
      <c r="D70" s="18" t="s">
        <v>6</v>
      </c>
      <c r="E70" s="5">
        <v>0</v>
      </c>
      <c r="F70" s="3"/>
    </row>
    <row r="71" spans="1:6" x14ac:dyDescent="0.35">
      <c r="A71" s="12"/>
      <c r="B71" s="5" t="s">
        <v>40</v>
      </c>
      <c r="C71" s="15" t="s">
        <v>87</v>
      </c>
      <c r="D71" s="18" t="s">
        <v>6</v>
      </c>
      <c r="E71" s="5">
        <v>0</v>
      </c>
      <c r="F71" s="3"/>
    </row>
    <row r="72" spans="1:6" x14ac:dyDescent="0.35">
      <c r="A72" s="12"/>
      <c r="B72" s="5" t="s">
        <v>40</v>
      </c>
      <c r="C72" s="15" t="s">
        <v>88</v>
      </c>
      <c r="D72" s="18" t="s">
        <v>6</v>
      </c>
      <c r="E72" s="5">
        <v>0</v>
      </c>
      <c r="F72" s="3"/>
    </row>
    <row r="73" spans="1:6" x14ac:dyDescent="0.35">
      <c r="A73" s="12"/>
      <c r="B73" s="5" t="s">
        <v>40</v>
      </c>
      <c r="C73" s="15" t="s">
        <v>89</v>
      </c>
      <c r="D73" s="18" t="s">
        <v>6</v>
      </c>
      <c r="E73" s="5">
        <v>0</v>
      </c>
      <c r="F73" s="3"/>
    </row>
    <row r="74" spans="1:6" x14ac:dyDescent="0.35">
      <c r="A74" s="12"/>
      <c r="B74" s="5" t="s">
        <v>91</v>
      </c>
      <c r="C74" s="15" t="s">
        <v>92</v>
      </c>
      <c r="D74" s="18" t="s">
        <v>6</v>
      </c>
      <c r="E74" s="5">
        <v>1</v>
      </c>
      <c r="F74" s="3"/>
    </row>
    <row r="75" spans="1:6" x14ac:dyDescent="0.35">
      <c r="A75" s="12"/>
      <c r="B75" s="5" t="s">
        <v>91</v>
      </c>
      <c r="C75" s="15" t="s">
        <v>93</v>
      </c>
      <c r="D75" s="18" t="s">
        <v>6</v>
      </c>
      <c r="E75" s="5">
        <v>0</v>
      </c>
      <c r="F75" s="3"/>
    </row>
    <row r="76" spans="1:6" x14ac:dyDescent="0.35">
      <c r="A76" s="12"/>
      <c r="B76" s="5" t="s">
        <v>91</v>
      </c>
      <c r="C76" s="15" t="s">
        <v>94</v>
      </c>
      <c r="D76" s="18" t="s">
        <v>6</v>
      </c>
      <c r="E76" s="5">
        <v>0</v>
      </c>
      <c r="F76" s="3"/>
    </row>
    <row r="77" spans="1:6" x14ac:dyDescent="0.35">
      <c r="A77" s="12"/>
      <c r="B77" s="5" t="s">
        <v>91</v>
      </c>
      <c r="C77" s="15" t="s">
        <v>95</v>
      </c>
      <c r="D77" s="18" t="s">
        <v>6</v>
      </c>
      <c r="E77" s="5">
        <v>0</v>
      </c>
      <c r="F77" s="3"/>
    </row>
    <row r="78" spans="1:6" x14ac:dyDescent="0.35">
      <c r="A78" s="12"/>
      <c r="B78" s="5" t="s">
        <v>91</v>
      </c>
      <c r="C78" s="15" t="s">
        <v>96</v>
      </c>
      <c r="D78" s="18" t="s">
        <v>6</v>
      </c>
      <c r="E78" s="5">
        <v>0</v>
      </c>
      <c r="F78" s="3"/>
    </row>
    <row r="79" spans="1:6" x14ac:dyDescent="0.35">
      <c r="A79" s="12"/>
      <c r="B79" s="5" t="s">
        <v>91</v>
      </c>
      <c r="C79" s="15" t="s">
        <v>97</v>
      </c>
      <c r="D79" s="18" t="s">
        <v>6</v>
      </c>
      <c r="E79" s="5">
        <v>0</v>
      </c>
      <c r="F79" s="3"/>
    </row>
    <row r="80" spans="1:6" x14ac:dyDescent="0.35">
      <c r="A80" s="12"/>
      <c r="B80" s="5" t="s">
        <v>91</v>
      </c>
      <c r="C80" s="15" t="s">
        <v>98</v>
      </c>
      <c r="D80" s="18" t="s">
        <v>6</v>
      </c>
      <c r="E80" s="5">
        <v>0</v>
      </c>
      <c r="F80" s="3"/>
    </row>
    <row r="81" spans="1:6" x14ac:dyDescent="0.35">
      <c r="A81" s="12"/>
      <c r="B81" s="5" t="s">
        <v>99</v>
      </c>
      <c r="C81" s="15" t="s">
        <v>100</v>
      </c>
      <c r="D81" s="18" t="s">
        <v>6</v>
      </c>
      <c r="E81" s="5">
        <v>5000</v>
      </c>
      <c r="F81" s="3" t="s">
        <v>103</v>
      </c>
    </row>
    <row r="82" spans="1:6" x14ac:dyDescent="0.35">
      <c r="A82" s="12"/>
      <c r="B82" s="5" t="s">
        <v>99</v>
      </c>
      <c r="C82" s="15" t="s">
        <v>101</v>
      </c>
      <c r="D82" s="18" t="s">
        <v>6</v>
      </c>
      <c r="E82" s="5">
        <v>0</v>
      </c>
      <c r="F82" s="2"/>
    </row>
    <row r="83" spans="1:6" x14ac:dyDescent="0.35">
      <c r="A83" s="12"/>
      <c r="B83" s="5" t="s">
        <v>99</v>
      </c>
      <c r="C83" s="15" t="s">
        <v>102</v>
      </c>
      <c r="D83" s="18" t="s">
        <v>6</v>
      </c>
      <c r="E83" s="5">
        <v>0</v>
      </c>
      <c r="F83" s="2"/>
    </row>
    <row r="84" spans="1:6" x14ac:dyDescent="0.35">
      <c r="A84" s="12"/>
      <c r="B84" s="5" t="s">
        <v>104</v>
      </c>
      <c r="C84" s="15" t="s">
        <v>105</v>
      </c>
      <c r="D84" s="18" t="s">
        <v>6</v>
      </c>
      <c r="E84" s="5">
        <v>66</v>
      </c>
      <c r="F84" s="2"/>
    </row>
    <row r="85" spans="1:6" x14ac:dyDescent="0.35">
      <c r="A85" s="12"/>
      <c r="B85" s="5" t="s">
        <v>104</v>
      </c>
      <c r="C85" s="15" t="s">
        <v>106</v>
      </c>
      <c r="D85" s="18" t="s">
        <v>6</v>
      </c>
      <c r="E85" s="5">
        <v>77</v>
      </c>
      <c r="F85" s="2"/>
    </row>
    <row r="86" spans="1:6" x14ac:dyDescent="0.35">
      <c r="A86" s="12"/>
      <c r="B86" s="5" t="s">
        <v>104</v>
      </c>
      <c r="C86" s="15" t="s">
        <v>107</v>
      </c>
      <c r="D86" s="18" t="s">
        <v>6</v>
      </c>
      <c r="E86" s="5">
        <v>83</v>
      </c>
      <c r="F86" s="2"/>
    </row>
    <row r="87" spans="1:6" x14ac:dyDescent="0.35">
      <c r="A87" s="12"/>
      <c r="B87" s="5" t="s">
        <v>104</v>
      </c>
      <c r="C87" s="15" t="s">
        <v>108</v>
      </c>
      <c r="D87" s="18" t="s">
        <v>6</v>
      </c>
      <c r="E87" s="5">
        <v>65</v>
      </c>
      <c r="F87" s="2"/>
    </row>
    <row r="88" spans="1:6" x14ac:dyDescent="0.35">
      <c r="A88" s="12"/>
      <c r="B88" s="5" t="s">
        <v>104</v>
      </c>
      <c r="C88" s="15" t="s">
        <v>109</v>
      </c>
      <c r="D88" s="18" t="s">
        <v>6</v>
      </c>
      <c r="E88" s="5">
        <v>72</v>
      </c>
      <c r="F88" s="2"/>
    </row>
    <row r="89" spans="1:6" x14ac:dyDescent="0.35">
      <c r="A89" s="12"/>
      <c r="B89" s="5" t="s">
        <v>104</v>
      </c>
      <c r="C89" s="15" t="s">
        <v>110</v>
      </c>
      <c r="D89" s="18" t="s">
        <v>6</v>
      </c>
      <c r="E89" s="5">
        <v>68</v>
      </c>
      <c r="F89" s="2"/>
    </row>
    <row r="90" spans="1:6" x14ac:dyDescent="0.35">
      <c r="A90" s="12"/>
      <c r="B90" s="5" t="s">
        <v>104</v>
      </c>
      <c r="C90" s="15" t="s">
        <v>111</v>
      </c>
      <c r="D90" s="18" t="s">
        <v>6</v>
      </c>
      <c r="E90" s="5">
        <v>48</v>
      </c>
      <c r="F90" s="2"/>
    </row>
    <row r="91" spans="1:6" x14ac:dyDescent="0.35">
      <c r="A91" s="12"/>
      <c r="B91" s="5" t="s">
        <v>104</v>
      </c>
      <c r="C91" s="15" t="s">
        <v>112</v>
      </c>
      <c r="D91" s="18" t="s">
        <v>6</v>
      </c>
      <c r="E91" s="5">
        <v>57</v>
      </c>
      <c r="F91" s="2"/>
    </row>
  </sheetData>
  <pageMargins left="0.7" right="0.7" top="0.75" bottom="0.75" header="0.3" footer="0.3"/>
  <pageSetup paperSize="9" orientation="portrait" r:id="rId1"/>
  <headerFooter>
    <oddFooter>&amp;C&amp;K8B8000&amp;10&amp;"Arial"Classified as {Public}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D865-AF95-4E2B-BE5E-7E81F6D8FC21}">
  <dimension ref="A1:E2"/>
  <sheetViews>
    <sheetView workbookViewId="0">
      <selection activeCell="G13" activeCellId="1" sqref="I14 G13"/>
    </sheetView>
  </sheetViews>
  <sheetFormatPr defaultRowHeight="14.5" x14ac:dyDescent="0.35"/>
  <cols>
    <col min="1" max="1" width="4.7265625" bestFit="1" customWidth="1"/>
    <col min="2" max="2" width="13.36328125" customWidth="1"/>
    <col min="3" max="3" width="15.81640625" customWidth="1"/>
    <col min="4" max="4" width="12.81640625" customWidth="1"/>
    <col min="5" max="5" width="19.90625" bestFit="1" customWidth="1"/>
  </cols>
  <sheetData>
    <row r="1" spans="1:5" x14ac:dyDescent="0.35">
      <c r="A1" s="19" t="s">
        <v>118</v>
      </c>
      <c r="B1" s="19" t="s">
        <v>119</v>
      </c>
      <c r="C1" s="19" t="s">
        <v>120</v>
      </c>
      <c r="D1" s="19" t="s">
        <v>121</v>
      </c>
      <c r="E1" s="19" t="s">
        <v>122</v>
      </c>
    </row>
    <row r="2" spans="1:5" x14ac:dyDescent="0.35">
      <c r="A2" s="20">
        <v>1</v>
      </c>
      <c r="B2" s="21" t="s">
        <v>123</v>
      </c>
      <c r="C2" t="s">
        <v>126</v>
      </c>
      <c r="D2" s="11" t="s">
        <v>124</v>
      </c>
      <c r="E2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Ejeeto 21.3 PA CAN Data)</vt:lpstr>
      <vt:lpstr>Ejeeto 21.3 PA Comm</vt:lpstr>
      <vt:lpstr>Ejeeto 21.3 EOL CAN Data) (2)</vt:lpstr>
      <vt:lpstr>Ejeeto 21.3 EOL Comm (2)</vt:lpstr>
      <vt:lpstr>Ejeeto 21.3 ALT CAN Data) (3)</vt:lpstr>
      <vt:lpstr>Ejeeto 21.3ALT Comm (3)</vt:lpstr>
      <vt:lpstr>Ejeeto 21.3 PDI CAN Data) (4)</vt:lpstr>
      <vt:lpstr>Ejeeto 21.3 PDI Comm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Sahani (TACO-EV)</dc:creator>
  <cp:lastModifiedBy>Sumit Sahani (TACO-EV)</cp:lastModifiedBy>
  <dcterms:created xsi:type="dcterms:W3CDTF">2025-06-18T11:23:57Z</dcterms:created>
  <dcterms:modified xsi:type="dcterms:W3CDTF">2025-06-23T16:57:24Z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ew0KICAidGFnc2V0X2UxNjQwOWE3XzE3MDBfNDE1M185MDkwXzM5NTViYzJmMGFlOF9jbGFzc2lmaWNhdGlvbiI6ICJQdWJsaWMiLA0KICAiZG9jSUQiOiAiZWI4MDQ0MWEtOTM5NS00MjYwLWEzODItZjk2NThlODA1MzBiIiwNCiAgIk9TIjogIldpbmRvd3MiLA0K</vt:lpwstr>
  </property>
  <property fmtid="{D5CDD505-2E9C-101B-9397-08002B2CF9AE}" pid="3" name="GVData0">
    <vt:lpwstr>ICAiT3B0aW9ucyI6ICJ7XHUwMDIyUG9wdXBDb25maWd1cmF0aW9uXHUwMDIyOntcdTAwMjJBbHdheXNTaG93UG9wdXBcdTAwMjI6ZmFsc2UsXHUwMDIyRW5mb3JjZUhlYWRlckZvb3RlclR5cGVcdTAwMjI6ZmFsc2UsXHUwMDIySGVhZGVyUGxhY2VtZW50VHlwZVx1</vt:lpwstr>
  </property>
  <property fmtid="{D5CDD505-2E9C-101B-9397-08002B2CF9AE}" pid="4" name="3rdPartyFooter">
    <vt:lpwstr/>
  </property>
  <property fmtid="{D5CDD505-2E9C-101B-9397-08002B2CF9AE}" pid="5" name="CurrentState">
    <vt:lpwstr>{"FirstPageDifferent":false,"DifferentOddAndEvenPages":false,"PageCount":8,"HeaderMetadata":"","ThirdPartyHeaderMetadata":"","GVHeaderExists":false,"NonGVHeaderExists":false,"FloatingHeaderExists":false,"NonGVHeaderShapeExists":false,"ThirdPartyHeaders":[],"FooterMetadata":"{\"Left\":\"\",\"Center\":\"Classified as {Public}\",\"Right\":\"\"}","ThirdPartyFooterMetadata":"","GVFooterExists":false,"NonGVFooterExists":false,"FloatingFooterExists":false,"NonGVFooterShapeExists":false,"ThirdPartyFooters":[],"WatermarkMetadata":"","WatermarkExists":false,"PowerpointTitleMetadata":null,"PowerpointSubtitleMetadata":null,"ThirdPartyMetadataFound":false}</vt:lpwstr>
  </property>
  <property fmtid="{D5CDD505-2E9C-101B-9397-08002B2CF9AE}" pid="6" name="Footer">
    <vt:lpwstr>{"Left":"","Center":"Classified as {Public}","Right":""}</vt:lpwstr>
  </property>
  <property fmtid="{D5CDD505-2E9C-101B-9397-08002B2CF9AE}" pid="7" name="ClassificationTagSetId">
    <vt:lpwstr>e16409a7-1700-4153-9090-3955bc2f0ae8</vt:lpwstr>
  </property>
  <property fmtid="{D5CDD505-2E9C-101B-9397-08002B2CF9AE}" pid="8" name="Classification">
    <vt:lpwstr>Public</vt:lpwstr>
  </property>
  <property fmtid="{D5CDD505-2E9C-101B-9397-08002B2CF9AE}" pid="9" name="ComplianceTagSetId">
    <vt:lpwstr>f14fc1f1-8950-40d5-8a29-45909da947d6</vt:lpwstr>
  </property>
  <property fmtid="{D5CDD505-2E9C-101B-9397-08002B2CF9AE}" pid="10" name="FileId">
    <vt:lpwstr>eb80441a-9395-4260-a382-f9658e80530b</vt:lpwstr>
  </property>
  <property fmtid="{D5CDD505-2E9C-101B-9397-08002B2CF9AE}" pid="11" name="UserId">
    <vt:lpwstr>LOCAL SERVICE</vt:lpwstr>
  </property>
  <property fmtid="{D5CDD505-2E9C-101B-9397-08002B2CF9AE}" pid="12" name="TagDateTime">
    <vt:lpwstr>2025-06-23T16:57:24Z</vt:lpwstr>
  </property>
  <property fmtid="{D5CDD505-2E9C-101B-9397-08002B2CF9AE}" pid="13" name="ClassificationHash">
    <vt:lpwstr>13d38db9-2856-70ed-377c-2844870099bd</vt:lpwstr>
  </property>
  <property fmtid="{D5CDD505-2E9C-101B-9397-08002B2CF9AE}" pid="14" name="MSIP_Label_9ac4b2bc-ebd9-4dd7-ace5-ea1cea0e7ede_Enabled">
    <vt:lpwstr>false</vt:lpwstr>
  </property>
  <property fmtid="{D5CDD505-2E9C-101B-9397-08002B2CF9AE}" pid="15" name="MSIP_Label_ea60d57e-af5b-4752-ac57-3e4f28ca11dc_Enabled">
    <vt:lpwstr>true</vt:lpwstr>
  </property>
  <property fmtid="{D5CDD505-2E9C-101B-9397-08002B2CF9AE}" pid="16" name="MSIP_Label_e7733e33-1d0f-4d89-8f3b-e16c5a525f21_Enabled">
    <vt:lpwstr>false</vt:lpwstr>
  </property>
  <property fmtid="{D5CDD505-2E9C-101B-9397-08002B2CF9AE}" pid="17" name="MSIP_Label_ea60d57e-af5b-4752-ac57-3e4f28ca11dc_ActionId">
    <vt:lpwstr>d04a9ddb-ca3e-4b1d-9dce-613b0565f7c5</vt:lpwstr>
  </property>
  <property fmtid="{D5CDD505-2E9C-101B-9397-08002B2CF9AE}" pid="18" name="MSIP_Label_ea60d57e-af5b-4752-ac57-3e4f28ca11dc_ContentBits">
    <vt:lpwstr>3</vt:lpwstr>
  </property>
  <property fmtid="{D5CDD505-2E9C-101B-9397-08002B2CF9AE}" pid="19" name="MSIP_Label_ea60d57e-af5b-4752-ac57-3e4f28ca11dc_Method">
    <vt:lpwstr>Priviledged</vt:lpwstr>
  </property>
  <property fmtid="{D5CDD505-2E9C-101B-9397-08002B2CF9AE}" pid="20" name="MSIP_Label_ea60d57e-af5b-4752-ac57-3e4f28ca11dc_Name">
    <vt:lpwstr>Public</vt:lpwstr>
  </property>
  <property fmtid="{D5CDD505-2E9C-101B-9397-08002B2CF9AE}" pid="21" name="MSIP_Label_ea60d57e-af5b-4752-ac57-3e4f28ca11dc_SetDate">
    <vt:lpwstr>2025-06-23T16:57:24Z</vt:lpwstr>
  </property>
  <property fmtid="{D5CDD505-2E9C-101B-9397-08002B2CF9AE}" pid="22" name="MSIP_Label_ea60d57e-af5b-4752-ac57-3e4f28ca11dc_SiteId">
    <vt:lpwstr>36da45f1-dd2c-4d1f-af13-5abe46b99921</vt:lpwstr>
  </property>
  <property fmtid="{D5CDD505-2E9C-101B-9397-08002B2CF9AE}" pid="23" name="GVData1">
    <vt:lpwstr>MDAyMjowLFx1MDAyMkZvb3RlclBsYWNlbWVudFR5cGVcdTAwMjI6MCxcdTAwMjJFbmZvcmNlTGF5b3V0T3B0aW9uXHUwMDIyOnRydWUsXHUwMDIyTGF5b3V0T3B0aW9uXHUwMDIyOjMsXHUwMDIyVHJpZ2dlck51bWJlclx1MDAyMjowLFx1MDAyMkZyb21JbmRleFx1</vt:lpwstr>
  </property>
  <property fmtid="{D5CDD505-2E9C-101B-9397-08002B2CF9AE}" pid="24" name="GVData2">
    <vt:lpwstr>MDAyMjoxLFx1MDAyMlRvSW5kZXhcdTAwMjI6MSxcdTAwMjJFbmZvcmNlT3ZlcndyaXRlT3B0aW9uXHUwMDIyOnRydWUsXHUwMDIyT3ZlcndyaXRlT3B0aW9uXHUwMDIyOjB9LFx1MDAyMkhlYWRlckVuYWJsZWRcdTAwMjI6ZmFsc2UsXHUwMDIySGVhZGVyXHUwMDIy</vt:lpwstr>
  </property>
  <property fmtid="{D5CDD505-2E9C-101B-9397-08002B2CF9AE}" pid="25" name="GVData3">
    <vt:lpwstr>Olx1MDAyMlx1MDAyMixcdTAwMjJIZWFkZXJzXHUwMDIyOltcdTAwMjJcdTAwMjJdLFx1MDAyMkhlYWRlclR5cGVcdTAwMjI6MixcdTAwMjJIZWFkZXJUeXBlc0FsbG93ZWRcdTAwMjI6WzJdLFx1MDAyMkhlYWRlclVwZGF0ZVR5cGVcdTAwMjI6MSxcdTAwMjJGb290</vt:lpwstr>
  </property>
  <property fmtid="{D5CDD505-2E9C-101B-9397-08002B2CF9AE}" pid="26" name="GVData4">
    <vt:lpwstr>ZXJFbmFibGVkXHUwMDIyOnRydWUsXHUwMDIyRm9vdGVyXHUwMDIyOlx1MDAyMlx1MDAzQ3NwYW4gc3R5bGU9XFxcdTAwMjJjb2xvcjojOEI4MDAwO3RleHQtYWxpZ246Y2VudGVyO2ZvbnQtZmFtaWx5OkFyaWFsO1xcXHUwMDIyXHUwMDNFXHUwMDNDc3Bhblx1MDAz</vt:lpwstr>
  </property>
  <property fmtid="{D5CDD505-2E9C-101B-9397-08002B2CF9AE}" pid="27" name="GVData5">
    <vt:lpwstr>RUNsYXNzaWZpZWQgYXMge1B1YmxpY31cdTAwM0Mvc3Bhblx1MDAzRVx1MDAzQy9zcGFuXHUwMDNFXHUwMDIyLFx1MDAyMkZvb3RlcnNcdTAwMjI6W1x1MDAyMlx1MDAzQ3NwYW4gc3R5bGU9XFxcdTAwMjJjb2xvcjojOEI4MDAwO3RleHQtYWxpZ246Y2VudGVyO2Zv</vt:lpwstr>
  </property>
  <property fmtid="{D5CDD505-2E9C-101B-9397-08002B2CF9AE}" pid="28" name="GVData6">
    <vt:lpwstr>bnQtZmFtaWx5OkFyaWFsO1xcXHUwMDIyXHUwMDNFXHUwMDNDc3Bhblx1MDAzRUNsYXNzaWZpZWQgYXMge1B1YmxpY31cdTAwM0Mvc3Bhblx1MDAzRVx1MDAzQy9zcGFuXHUwMDNFXHUwMDIyXSxcdTAwMjJGb290ZXJUeXBlXHUwMDIyOjAsXHUwMDIyRm9vdGVyVHlw</vt:lpwstr>
  </property>
  <property fmtid="{D5CDD505-2E9C-101B-9397-08002B2CF9AE}" pid="29" name="GVData7">
    <vt:lpwstr>ZXNBbGxvd2VkXHUwMDIyOlswLDFdLFx1MDAyMkZvb3RlclVwZGF0ZVR5cGVcdTAwMjI6MSxcdTAwMjJXYXRlcm1hcmtcdTAwMjI6bnVsbCxcdTAwMjJXYXRlcm1hcmtFbmFibGVkXHUwMDIyOmZhbHNlLFx1MDAyMlNob3VsZFdyaXRlV2F0ZXJtYXJrXHUwMDIyOmZh</vt:lpwstr>
  </property>
  <property fmtid="{D5CDD505-2E9C-101B-9397-08002B2CF9AE}" pid="30" name="GVData8">
    <vt:lpwstr>bHNlLFx1MDAyMldhdGVybWFya1VwZGF0ZVR5cGVcdTAwMjI6MCxcdTAwMjJQb3dlcnBvaW50VGl0bGVcdTAwMjI6bnVsbCxcdTAwMjJQb3dlcnBvaW50U3ViaXRsZVx1MDAyMjpudWxsfSIsDQogICJTdGF0ZSI6ICJ7XHUwMDIyRmlyc3RQYWdlRGlmZmVyZW50XHUw</vt:lpwstr>
  </property>
  <property fmtid="{D5CDD505-2E9C-101B-9397-08002B2CF9AE}" pid="31" name="GVData9">
    <vt:lpwstr>MDIyOmZhbHNlLFx1MDAyMkRpZmZlcmVudE9kZEFuZEV2ZW5QYWdlc1x1MDAyMjpmYWxzZSxcdTAwMjJQYWdlQ291bnRcdTAwMjI6OCxcdTAwMjJIZWFkZXJNZXRhZGF0YVx1MDAyMjpcdTAwMjJcdTAwMjIsXHUwMDIyVGhpcmRQYXJ0eUhlYWRlck1ldGFkYXRhXHUw</vt:lpwstr>
  </property>
  <property fmtid="{D5CDD505-2E9C-101B-9397-08002B2CF9AE}" pid="32" name="GVData10">
    <vt:lpwstr>MDIyOlx1MDAyMlx1MDAyMixcdTAwMjJHVkhlYWRlckV4aXN0c1x1MDAyMjpmYWxzZSxcdTAwMjJOb25HVkhlYWRlckV4aXN0c1x1MDAyMjpmYWxzZSxcdTAwMjJGbG9hdGluZ0hlYWRlckV4aXN0c1x1MDAyMjpmYWxzZSxcdTAwMjJOb25HVkhlYWRlclNoYXBlRXhp</vt:lpwstr>
  </property>
  <property fmtid="{D5CDD505-2E9C-101B-9397-08002B2CF9AE}" pid="33" name="GVData11">
    <vt:lpwstr>c3RzXHUwMDIyOmZhbHNlLFx1MDAyMlRoaXJkUGFydHlIZWFkZXJzXHUwMDIyOltdLFx1MDAyMkZvb3Rlck1ldGFkYXRhXHUwMDIyOlx1MDAyMntcXFx1MDAyMkxlZnRcXFx1MDAyMjpcXFx1MDAyMlxcXHUwMDIyLFxcXHUwMDIyQ2VudGVyXFxcdTAwMjI6XFxcdTAw</vt:lpwstr>
  </property>
  <property fmtid="{D5CDD505-2E9C-101B-9397-08002B2CF9AE}" pid="34" name="GVData12">
    <vt:lpwstr>MjJDbGFzc2lmaWVkIGFzIHtQdWJsaWN9XFxcdTAwMjIsXFxcdTAwMjJSaWdodFxcXHUwMDIyOlxcXHUwMDIyXFxcdTAwMjJ9XHUwMDIyLFx1MDAyMlRoaXJkUGFydHlGb290ZXJNZXRhZGF0YVx1MDAyMjpcdTAwMjJcdTAwMjIsXHUwMDIyR1ZGb290ZXJFeGlzdHNc</vt:lpwstr>
  </property>
  <property fmtid="{D5CDD505-2E9C-101B-9397-08002B2CF9AE}" pid="35" name="GVData13">
    <vt:lpwstr>dTAwMjI6ZmFsc2UsXHUwMDIyTm9uR1ZGb290ZXJFeGlzdHNcdTAwMjI6ZmFsc2UsXHUwMDIyRmxvYXRpbmdGb290ZXJFeGlzdHNcdTAwMjI6ZmFsc2UsXHUwMDIyTm9uR1ZGb290ZXJTaGFwZUV4aXN0c1x1MDAyMjpmYWxzZSxcdTAwMjJUaGlyZFBhcnR5Rm9vdGVy</vt:lpwstr>
  </property>
  <property fmtid="{D5CDD505-2E9C-101B-9397-08002B2CF9AE}" pid="36" name="GVData14">
    <vt:lpwstr>c1x1MDAyMjpbXSxcdTAwMjJXYXRlcm1hcmtNZXRhZGF0YVx1MDAyMjpcdTAwMjJcdTAwMjIsXHUwMDIyV2F0ZXJtYXJrRXhpc3RzXHUwMDIyOmZhbHNlLFx1MDAyMlBvd2VycG9pbnRUaXRsZU1ldGFkYXRhXHUwMDIyOm51bGwsXHUwMDIyUG93ZXJwb2ludFN1YnRp</vt:lpwstr>
  </property>
  <property fmtid="{D5CDD505-2E9C-101B-9397-08002B2CF9AE}" pid="37" name="GVData15">
    <vt:lpwstr>dGxlTWV0YWRhdGFcdTAwMjI6bnVsbCxcdTAwMjJUaGlyZFBhcnR5TWV0YWRhdGFGb3VuZFx1MDAyMjpmYWxzZX0iDQp9</vt:lpwstr>
  </property>
  <property fmtid="{D5CDD505-2E9C-101B-9397-08002B2CF9AE}" pid="38" name="GVData16">
    <vt:lpwstr>(end)</vt:lpwstr>
  </property>
</Properties>
</file>